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anghui\Desktop\financialCode\"/>
    </mc:Choice>
  </mc:AlternateContent>
  <xr:revisionPtr revIDLastSave="0" documentId="13_ncr:1_{669744B5-A8B1-409B-B502-D1584E91CE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</workbook>
</file>

<file path=xl/calcChain.xml><?xml version="1.0" encoding="utf-8"?>
<calcChain xmlns="http://schemas.openxmlformats.org/spreadsheetml/2006/main">
  <c r="B7" i="5" l="1"/>
  <c r="C7" i="5"/>
  <c r="D7" i="5"/>
  <c r="E7" i="5"/>
  <c r="A7" i="5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<sst xmlns="http://schemas.openxmlformats.org/spreadsheetml/2006/main" count="5489" uniqueCount="268">
  <si>
    <t>2023-10-26T18:20:12</t>
  </si>
  <si>
    <t>2023-08-28T18:05:07</t>
  </si>
  <si>
    <t>2023-04-24T17:30:04</t>
  </si>
  <si>
    <t>2022-10-24T18:30:04</t>
  </si>
  <si>
    <t>2022-08-22T19:45:07</t>
  </si>
  <si>
    <t>2022-04-25T17:50:08</t>
  </si>
  <si>
    <t>2021-10-25T16:55:04</t>
  </si>
  <si>
    <t>2021-08-24T18:35:06</t>
  </si>
  <si>
    <t>2021-04-26T18:45:03</t>
  </si>
  <si>
    <t>2020-10-26T17:40:03</t>
  </si>
  <si>
    <t>2020-08-24T17:25:02</t>
  </si>
  <si>
    <t>2020-04-28T03:40:04</t>
  </si>
  <si>
    <t>2020-03-13T15:29:48</t>
  </si>
  <si>
    <t>报告日</t>
  </si>
  <si>
    <t>20230930</t>
  </si>
  <si>
    <t>20230630</t>
  </si>
  <si>
    <t>20230331</t>
  </si>
  <si>
    <t>20221231</t>
  </si>
  <si>
    <t>20220930</t>
  </si>
  <si>
    <t>20220630</t>
  </si>
  <si>
    <t>20220331</t>
  </si>
  <si>
    <t>20211231</t>
  </si>
  <si>
    <t>20210930</t>
  </si>
  <si>
    <t>20210630</t>
  </si>
  <si>
    <t>20210331</t>
  </si>
  <si>
    <t>20201231</t>
  </si>
  <si>
    <t>20200930</t>
  </si>
  <si>
    <t>20200630</t>
  </si>
  <si>
    <t>20200331</t>
  </si>
  <si>
    <t>20191231</t>
  </si>
  <si>
    <t>20190930</t>
  </si>
  <si>
    <t>20190630</t>
  </si>
  <si>
    <t>20190331</t>
  </si>
  <si>
    <t>20181231</t>
  </si>
  <si>
    <t>20180930</t>
  </si>
  <si>
    <t>20180630</t>
  </si>
  <si>
    <t>20180331</t>
  </si>
  <si>
    <t>20171231</t>
  </si>
  <si>
    <t>20170930</t>
  </si>
  <si>
    <t>20170630</t>
  </si>
  <si>
    <t>20170331</t>
  </si>
  <si>
    <t>20161231</t>
  </si>
  <si>
    <t>20160930</t>
  </si>
  <si>
    <t>20160630</t>
  </si>
  <si>
    <t>20160331</t>
  </si>
  <si>
    <t>20151231</t>
  </si>
  <si>
    <t>20150930</t>
  </si>
  <si>
    <t>20150630</t>
  </si>
  <si>
    <t>20150331</t>
  </si>
  <si>
    <t>20141231</t>
  </si>
  <si>
    <t>20140930</t>
  </si>
  <si>
    <t>20140630</t>
  </si>
  <si>
    <t>20140331</t>
  </si>
  <si>
    <t>20131231</t>
  </si>
  <si>
    <t>20130930</t>
  </si>
  <si>
    <t>20130630</t>
  </si>
  <si>
    <t>20130331</t>
  </si>
  <si>
    <t>20121231</t>
  </si>
  <si>
    <t>20120930</t>
  </si>
  <si>
    <t>20120630</t>
  </si>
  <si>
    <t>20120331</t>
  </si>
  <si>
    <t>20111231</t>
  </si>
  <si>
    <t>20110930</t>
  </si>
  <si>
    <t>20110630</t>
  </si>
  <si>
    <t>20110331</t>
  </si>
  <si>
    <t>20101231</t>
  </si>
  <si>
    <t>20100630</t>
  </si>
  <si>
    <t>20091231</t>
  </si>
  <si>
    <t>20081231</t>
  </si>
  <si>
    <t>20071231</t>
  </si>
  <si>
    <t>流动资产</t>
  </si>
  <si>
    <t/>
  </si>
  <si>
    <t>货币资金</t>
  </si>
  <si>
    <t>结算备付金</t>
  </si>
  <si>
    <t>拆出资金</t>
  </si>
  <si>
    <t>交易性金融资产</t>
  </si>
  <si>
    <t>买入返售金融资产</t>
  </si>
  <si>
    <t>衍生金融资产</t>
  </si>
  <si>
    <t>应收票据及应收账款</t>
  </si>
  <si>
    <t>应收票据</t>
  </si>
  <si>
    <t>应收账款</t>
  </si>
  <si>
    <t>应收款项融资</t>
  </si>
  <si>
    <t>预付款项</t>
  </si>
  <si>
    <t>应收股利</t>
  </si>
  <si>
    <t>应收利息</t>
  </si>
  <si>
    <t>应收保费</t>
  </si>
  <si>
    <t>应收分保账款</t>
  </si>
  <si>
    <t>应收分保合同准备金</t>
  </si>
  <si>
    <t>应收出口退税</t>
  </si>
  <si>
    <t>应收补贴款</t>
  </si>
  <si>
    <t>应收保证金</t>
  </si>
  <si>
    <t>内部应收款</t>
  </si>
  <si>
    <t>其他应收款</t>
  </si>
  <si>
    <t>其他应收款(合计)</t>
  </si>
  <si>
    <t>存货</t>
  </si>
  <si>
    <t>划分为持有待售的资产</t>
  </si>
  <si>
    <t>待摊费用</t>
  </si>
  <si>
    <t>待处理流动资产损益</t>
  </si>
  <si>
    <t>一年内到期的非流动资产</t>
  </si>
  <si>
    <t>其他流动资产</t>
  </si>
  <si>
    <t>流动资产合计</t>
  </si>
  <si>
    <t>非流动资产</t>
  </si>
  <si>
    <t>发放贷款及垫款</t>
  </si>
  <si>
    <t>债权投资</t>
  </si>
  <si>
    <t>其他债权投资</t>
  </si>
  <si>
    <t>以公允价值计量且其变动计入其他综合收益的金融资产</t>
  </si>
  <si>
    <t>以摊余成本计量的金融资产</t>
  </si>
  <si>
    <t>可供出售金融资产</t>
  </si>
  <si>
    <t>长期股权投资</t>
  </si>
  <si>
    <t>投资性房地产</t>
  </si>
  <si>
    <t>长期应收款</t>
  </si>
  <si>
    <t>其他权益工具投资</t>
  </si>
  <si>
    <t>其他非流动金融资产</t>
  </si>
  <si>
    <t>其他长期投资</t>
  </si>
  <si>
    <t>固定资产原值</t>
  </si>
  <si>
    <t>累计折旧</t>
  </si>
  <si>
    <t>固定资产净值</t>
  </si>
  <si>
    <t>固定资产减值准备</t>
  </si>
  <si>
    <t>在建工程合计</t>
  </si>
  <si>
    <t>在建工程</t>
  </si>
  <si>
    <t>工程物资</t>
  </si>
  <si>
    <t>固定资产净额</t>
  </si>
  <si>
    <t>固定资产清理</t>
  </si>
  <si>
    <t>固定资产及清理合计</t>
  </si>
  <si>
    <t>生产性生物资产</t>
  </si>
  <si>
    <t>公益性生物资产</t>
  </si>
  <si>
    <t>油气资产</t>
  </si>
  <si>
    <t>合同资产</t>
  </si>
  <si>
    <t>使用权资产</t>
  </si>
  <si>
    <t>无形资产</t>
  </si>
  <si>
    <t>开发支出</t>
  </si>
  <si>
    <t>商誉</t>
  </si>
  <si>
    <t>长期待摊费用</t>
  </si>
  <si>
    <t>股权分置流通权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</si>
  <si>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</si>
  <si>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</si>
  <si>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</si>
  <si>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</si>
  <si>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</si>
  <si>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</si>
  <si>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向中央银行借款</t>
  </si>
  <si>
    <t>吸收存款及同业存放</t>
  </si>
  <si>
    <t>拆入资金</t>
  </si>
  <si>
    <t>交易性金融负债</t>
  </si>
  <si>
    <t>衍生金融负债</t>
  </si>
  <si>
    <t>应付票据及应付账款</t>
  </si>
  <si>
    <t>应付票据</t>
  </si>
  <si>
    <t>应付账款</t>
  </si>
  <si>
    <t>预收款项</t>
  </si>
  <si>
    <t>合同负债</t>
  </si>
  <si>
    <t>卖出回购金融资产款</t>
  </si>
  <si>
    <t>应付手续费及佣金</t>
  </si>
  <si>
    <t>应付职工薪酬</t>
  </si>
  <si>
    <t>应交税费</t>
  </si>
  <si>
    <t>应付利息</t>
  </si>
  <si>
    <t>应付股利</t>
  </si>
  <si>
    <t>应付保证金</t>
  </si>
  <si>
    <t>内部应付款</t>
  </si>
  <si>
    <t>其他应付款</t>
  </si>
  <si>
    <t>其他应付款合计</t>
  </si>
  <si>
    <t>其他应交款</t>
  </si>
  <si>
    <t>担保责任赔偿准备金</t>
  </si>
  <si>
    <t>应付分保账款</t>
  </si>
  <si>
    <t>保险合同准备金</t>
  </si>
  <si>
    <t>代理买卖证券款</t>
  </si>
  <si>
    <t>代理承销证券款</t>
  </si>
  <si>
    <t>国际票证结算</t>
  </si>
  <si>
    <t>国内票证结算</t>
  </si>
  <si>
    <t>预提费用</t>
  </si>
  <si>
    <t>预计流动负债</t>
  </si>
  <si>
    <t>应付短期债券</t>
  </si>
  <si>
    <t>划分为持有待售的负债</t>
  </si>
  <si>
    <t>一年内的递延收益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</si>
  <si>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</si>
  <si>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</si>
  <si>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</si>
  <si>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</si>
  <si>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</si>
  <si>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</si>
  <si>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应付债券：优先股</t>
  </si>
  <si>
    <t>应付债券：永续债</t>
  </si>
  <si>
    <t>租赁负债</t>
  </si>
  <si>
    <t>长期应付职工薪酬</t>
  </si>
  <si>
    <t>长期应付款</t>
  </si>
  <si>
    <t>长期应付款合计</t>
  </si>
  <si>
    <t>专项应付款</t>
  </si>
  <si>
    <t>预计非流动负债</t>
  </si>
  <si>
    <t>长期递延收益</t>
  </si>
  <si>
    <t>递延所得税负债</t>
  </si>
  <si>
    <t>其他非流动负债</t>
  </si>
  <si>
    <t>非流动负债合计</t>
  </si>
  <si>
    <t>负债合计</t>
  </si>
  <si>
    <t>所有者权益</t>
  </si>
  <si>
    <t>实收资本(或股本)</t>
  </si>
  <si>
    <t>其他权益工具</t>
  </si>
  <si>
    <t>优先股</t>
  </si>
  <si>
    <t>永续债</t>
  </si>
  <si>
    <t>资本公积</t>
  </si>
  <si>
    <t>减:库存股</t>
  </si>
  <si>
    <t>其他综合收益</t>
  </si>
  <si>
    <t>专项储备</t>
  </si>
  <si>
    <t>盈余公积</t>
  </si>
  <si>
    <t>一般风险准备</t>
  </si>
  <si>
    <t>未确定的投资损失</t>
  </si>
  <si>
    <t>未分配利润</t>
  </si>
  <si>
    <t>拟分配现金股利</t>
  </si>
  <si>
    <t>外币报表折算差额</t>
  </si>
  <si>
    <t>归属于母公司股东权益合计</t>
  </si>
  <si>
    <t>少数股东权益</t>
  </si>
  <si>
    <t>所有者权益(或股东权益)合计</t>
  </si>
  <si>
    <t>负债和所有者权益(或股东权益)总计</t>
  </si>
  <si>
    <t>数据源</t>
  </si>
  <si>
    <t>定期报告</t>
  </si>
  <si>
    <t>更正或补充</t>
  </si>
  <si>
    <t>招股说明书/意向书</t>
  </si>
  <si>
    <t>是否审计</t>
  </si>
  <si>
    <t>未审计</t>
  </si>
  <si>
    <t>是</t>
  </si>
  <si>
    <t>公告日期</t>
  </si>
  <si>
    <t>20231027</t>
  </si>
  <si>
    <t>20230829</t>
  </si>
  <si>
    <t>20230425</t>
  </si>
  <si>
    <t>20221025</t>
  </si>
  <si>
    <t>20220823</t>
  </si>
  <si>
    <t>20220426</t>
  </si>
  <si>
    <t>20211026</t>
  </si>
  <si>
    <t>20210825</t>
  </si>
  <si>
    <t>20210427</t>
  </si>
  <si>
    <t>20201027</t>
  </si>
  <si>
    <t>20200825</t>
  </si>
  <si>
    <t>20200428</t>
  </si>
  <si>
    <t>20191022</t>
  </si>
  <si>
    <t>20190827</t>
  </si>
  <si>
    <t>20190430</t>
  </si>
  <si>
    <t>20181027</t>
  </si>
  <si>
    <t>20180828</t>
  </si>
  <si>
    <t>20180426</t>
  </si>
  <si>
    <t>20190426</t>
  </si>
  <si>
    <t>20171026</t>
  </si>
  <si>
    <t>20170830</t>
  </si>
  <si>
    <t>20170425</t>
  </si>
  <si>
    <t>20161025</t>
  </si>
  <si>
    <t>20160823</t>
  </si>
  <si>
    <t>20160426</t>
  </si>
  <si>
    <t>20151027</t>
  </si>
  <si>
    <t>20150825</t>
  </si>
  <si>
    <t>20150428</t>
  </si>
  <si>
    <t>20141028</t>
  </si>
  <si>
    <t>20140926</t>
  </si>
  <si>
    <t>20140429</t>
  </si>
  <si>
    <t>20131029</t>
  </si>
  <si>
    <t>20130820</t>
  </si>
  <si>
    <t>20130423</t>
  </si>
  <si>
    <t>20121030</t>
  </si>
  <si>
    <t>20120821</t>
  </si>
  <si>
    <t>20120424</t>
  </si>
  <si>
    <t>20111026</t>
  </si>
  <si>
    <t>20110816</t>
  </si>
  <si>
    <t>20101015</t>
  </si>
  <si>
    <t>20110426</t>
  </si>
  <si>
    <t>币种</t>
  </si>
  <si>
    <t>CNY</t>
  </si>
  <si>
    <t>类型</t>
  </si>
  <si>
    <t>合并期末</t>
  </si>
  <si>
    <t>列1</t>
  </si>
  <si>
    <t>2023-10-26九州通</t>
  </si>
  <si>
    <t>2024-04-02茅台</t>
  </si>
  <si>
    <t>股票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</si>
</sst>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0" fontId="3" fillId="0" borderId="0" xfId="0" applyNumberFormat="1" applyFont="1"/>
    <xf numFmtId="0" fontId="3" fillId="0" borderId="0" xfId="0" applyFont="1"/>
    <xf numFmtId="176" fontId="0" fillId="0" borderId="0" xfId="0" applyNumberFormat="1"/>
    <xf numFmtId="176" fontId="3" fillId="0" borderId="0" xfId="0" applyNumberFormat="1" applyFont="1"/>
    <xf numFmtId="0" fontId="1" fillId="0" borderId="0" xfId="0" applyFont="1" applyAlignment="1">
      <alignment horizontal="center" vertical="top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2023-10-26九州通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30"/>
              <c:layout>
                <c:manualLayout>
                  <c:x val="-2.5839795034133962E-3"/>
                  <c:y val="1.39725523239484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180000" tIns="19050" rIns="1440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556-49F5-9740-BECB1307E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180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Sheet2!$A$2:$A$69</c:f>
              <c:strCache>
                <c:ptCount val="68"/>
                <c:pt idx="0">
                  <c:v>报告日</c:v>
                </c:pt>
                <c:pt idx="1">
                  <c:v>流动资产</c:v>
                </c:pt>
                <c:pt idx="2">
                  <c:v>货币资金</c:v>
                </c:pt>
                <c:pt idx="3">
                  <c:v>结算备付金</c:v>
                </c:pt>
                <c:pt idx="4">
                  <c:v>拆出资金</c:v>
                </c:pt>
                <c:pt idx="5">
                  <c:v>交易性金融资产</c:v>
                </c:pt>
                <c:pt idx="6">
                  <c:v>买入返售金融资产</c:v>
                </c:pt>
                <c:pt idx="7">
                  <c:v>衍生金融资产</c:v>
                </c:pt>
                <c:pt idx="8">
                  <c:v>应收票据及应收账款</c:v>
                </c:pt>
                <c:pt idx="9">
                  <c:v>应收票据</c:v>
                </c:pt>
                <c:pt idx="10">
                  <c:v>应收账款</c:v>
                </c:pt>
                <c:pt idx="11">
                  <c:v>应收款项融资</c:v>
                </c:pt>
                <c:pt idx="12">
                  <c:v>预付款项</c:v>
                </c:pt>
                <c:pt idx="13">
                  <c:v>应收股利</c:v>
                </c:pt>
                <c:pt idx="14">
                  <c:v>应收利息</c:v>
                </c:pt>
                <c:pt idx="15">
                  <c:v>应收保费</c:v>
                </c:pt>
                <c:pt idx="16">
                  <c:v>应收分保账款</c:v>
                </c:pt>
                <c:pt idx="17">
                  <c:v>应收分保合同准备金</c:v>
                </c:pt>
                <c:pt idx="18">
                  <c:v>应收出口退税</c:v>
                </c:pt>
                <c:pt idx="19">
                  <c:v>应收补贴款</c:v>
                </c:pt>
                <c:pt idx="20">
                  <c:v>应收保证金</c:v>
                </c:pt>
                <c:pt idx="21">
                  <c:v>内部应收款</c:v>
                </c:pt>
                <c:pt idx="22">
                  <c:v>其他应收款</c:v>
                </c:pt>
                <c:pt idx="23">
                  <c:v>其他应收款(合计)</c:v>
                </c:pt>
                <c:pt idx="24">
                  <c:v>存货</c:v>
                </c:pt>
                <c:pt idx="25">
                  <c:v>划分为持有待售的资产</c:v>
                </c:pt>
                <c:pt idx="26">
                  <c:v>待摊费用</c:v>
                </c:pt>
                <c:pt idx="27">
                  <c:v>待处理流动资产损益</c:v>
                </c:pt>
                <c:pt idx="28">
                  <c:v>一年内到期的非流动资产</c:v>
                </c:pt>
                <c:pt idx="29">
                  <c:v>其他流动资产</c:v>
                </c:pt>
                <c:pt idx="30">
                  <c:v>流动资产合计</c:v>
                </c:pt>
                <c:pt idx="31">
                  <c:v>非流动资产</c:v>
                </c:pt>
                <c:pt idx="32">
                  <c:v>发放贷款及垫款</c:v>
                </c:pt>
                <c:pt idx="33">
                  <c:v>债权投资</c:v>
                </c:pt>
                <c:pt idx="34">
                  <c:v>其他债权投资</c:v>
                </c:pt>
                <c:pt idx="35">
                  <c:v>以公允价值计量且其变动计入其他综合收益的金融资产</c:v>
                </c:pt>
                <c:pt idx="36">
                  <c:v>以摊余成本计量的金融资产</c:v>
                </c:pt>
                <c:pt idx="37">
                  <c:v>可供出售金融资产</c:v>
                </c:pt>
                <c:pt idx="38">
                  <c:v>长期股权投资</c:v>
                </c:pt>
                <c:pt idx="39">
                  <c:v>投资性房地产</c:v>
                </c:pt>
                <c:pt idx="40">
                  <c:v>长期应收款</c:v>
                </c:pt>
                <c:pt idx="41">
                  <c:v>其他权益工具投资</c:v>
                </c:pt>
                <c:pt idx="42">
                  <c:v>其他非流动金融资产</c:v>
                </c:pt>
                <c:pt idx="43">
                  <c:v>其他长期投资</c:v>
                </c:pt>
                <c:pt idx="44">
                  <c:v>固定资产原值</c:v>
                </c:pt>
                <c:pt idx="45">
                  <c:v>累计折旧</c:v>
                </c:pt>
                <c:pt idx="46">
                  <c:v>固定资产净值</c:v>
                </c:pt>
                <c:pt idx="47">
                  <c:v>固定资产减值准备</c:v>
                </c:pt>
                <c:pt idx="48">
                  <c:v>在建工程合计</c:v>
                </c:pt>
                <c:pt idx="49">
                  <c:v>在建工程</c:v>
                </c:pt>
                <c:pt idx="50">
                  <c:v>工程物资</c:v>
                </c:pt>
                <c:pt idx="51">
                  <c:v>固定资产净额</c:v>
                </c:pt>
                <c:pt idx="52">
                  <c:v>固定资产清理</c:v>
                </c:pt>
                <c:pt idx="53">
                  <c:v>固定资产及清理合计</c:v>
                </c:pt>
                <c:pt idx="54">
                  <c:v>生产性生物资产</c:v>
                </c:pt>
                <c:pt idx="55">
                  <c:v>公益性生物资产</c:v>
                </c:pt>
                <c:pt idx="56">
                  <c:v>油气资产</c:v>
                </c:pt>
                <c:pt idx="57">
                  <c:v>合同资产</c:v>
                </c:pt>
                <c:pt idx="58">
                  <c:v>使用权资产</c:v>
                </c:pt>
                <c:pt idx="59">
                  <c:v>无形资产</c:v>
                </c:pt>
                <c:pt idx="60">
                  <c:v>开发支出</c:v>
                </c:pt>
                <c:pt idx="61">
                  <c:v>商誉</c:v>
                </c:pt>
                <c:pt idx="62">
                  <c:v>长期待摊费用</c:v>
                </c:pt>
                <c:pt idx="63">
                  <c:v>股权分置流通权</c:v>
                </c:pt>
                <c:pt idx="64">
                  <c:v>递延所得税资产</c:v>
                </c:pt>
                <c:pt idx="65">
                  <c:v>其他非流动资产</c:v>
                </c:pt>
                <c:pt idx="66">
                  <c:v>非流动资产合计</c:v>
                </c:pt>
                <c:pt idx="67">
                  <c:v>资产总计</c:v>
                </c:pt>
              </c:strCache>
            </c:strRef>
          </c:cat>
          <c:val>
            <c:numRef>
              <c:f>Sheet2!$B$2:$B$69</c:f>
              <c:numCache>
                <c:formatCode>0.00%</c:formatCode>
                <c:ptCount val="68"/>
                <c:pt idx="0">
                  <c:v>2.1768170099329201E-4</c:v>
                </c:pt>
                <c:pt idx="1">
                  <c:v>0</c:v>
                </c:pt>
                <c:pt idx="2">
                  <c:v>0.15413058770594601</c:v>
                </c:pt>
                <c:pt idx="3">
                  <c:v>0</c:v>
                </c:pt>
                <c:pt idx="4">
                  <c:v>0</c:v>
                </c:pt>
                <c:pt idx="5">
                  <c:v>1.1566733092048E-3</c:v>
                </c:pt>
                <c:pt idx="6">
                  <c:v>0</c:v>
                </c:pt>
                <c:pt idx="7">
                  <c:v>0</c:v>
                </c:pt>
                <c:pt idx="8">
                  <c:v>0.39188490020505201</c:v>
                </c:pt>
                <c:pt idx="9">
                  <c:v>1.7796301658301E-3</c:v>
                </c:pt>
                <c:pt idx="10">
                  <c:v>0.39010527003922202</c:v>
                </c:pt>
                <c:pt idx="11">
                  <c:v>1.9972628516554399E-2</c:v>
                </c:pt>
                <c:pt idx="12">
                  <c:v>3.6807254913513499E-2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4.4786596743473302E-2</c:v>
                </c:pt>
                <c:pt idx="24">
                  <c:v>0.16461802223842301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5.4936791755105395E-4</c:v>
                </c:pt>
                <c:pt idx="29">
                  <c:v>1.77952619074358E-3</c:v>
                </c:pt>
                <c:pt idx="30">
                  <c:v>0.81568555774046103</c:v>
                </c:pt>
                <c:pt idx="31">
                  <c:v>0</c:v>
                </c:pt>
                <c:pt idx="32">
                  <c:v>0</c:v>
                </c:pt>
                <c:pt idx="33">
                  <c:v>2.2174612628580699E-3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2.0460693259256601E-2</c:v>
                </c:pt>
                <c:pt idx="39">
                  <c:v>1.3505861306797901E-2</c:v>
                </c:pt>
                <c:pt idx="40">
                  <c:v>0</c:v>
                </c:pt>
                <c:pt idx="41">
                  <c:v>1.1278623115244E-2</c:v>
                </c:pt>
                <c:pt idx="42">
                  <c:v>4.7564929879491602E-3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1.18465367002108E-2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8.0314061415715995E-2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2.78964152377815E-3</c:v>
                </c:pt>
                <c:pt idx="59">
                  <c:v>1.9962764050589599E-2</c:v>
                </c:pt>
                <c:pt idx="60">
                  <c:v>1.8668570168585601E-3</c:v>
                </c:pt>
                <c:pt idx="61">
                  <c:v>8.4252345688386101E-3</c:v>
                </c:pt>
                <c:pt idx="62">
                  <c:v>1.28714188324622E-3</c:v>
                </c:pt>
                <c:pt idx="63">
                  <c:v>0</c:v>
                </c:pt>
                <c:pt idx="64">
                  <c:v>5.4224353419643498E-3</c:v>
                </c:pt>
                <c:pt idx="65">
                  <c:v>1.8063782623079701E-4</c:v>
                </c:pt>
                <c:pt idx="66">
                  <c:v>0.184314442259539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9F5-9740-BECB1307E4D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2024-04-02茅台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50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Sheet2!$A$2:$A$69</c:f>
              <c:strCache>
                <c:ptCount val="68"/>
                <c:pt idx="0">
                  <c:v>报告日</c:v>
                </c:pt>
                <c:pt idx="1">
                  <c:v>流动资产</c:v>
                </c:pt>
                <c:pt idx="2">
                  <c:v>货币资金</c:v>
                </c:pt>
                <c:pt idx="3">
                  <c:v>结算备付金</c:v>
                </c:pt>
                <c:pt idx="4">
                  <c:v>拆出资金</c:v>
                </c:pt>
                <c:pt idx="5">
                  <c:v>交易性金融资产</c:v>
                </c:pt>
                <c:pt idx="6">
                  <c:v>买入返售金融资产</c:v>
                </c:pt>
                <c:pt idx="7">
                  <c:v>衍生金融资产</c:v>
                </c:pt>
                <c:pt idx="8">
                  <c:v>应收票据及应收账款</c:v>
                </c:pt>
                <c:pt idx="9">
                  <c:v>应收票据</c:v>
                </c:pt>
                <c:pt idx="10">
                  <c:v>应收账款</c:v>
                </c:pt>
                <c:pt idx="11">
                  <c:v>应收款项融资</c:v>
                </c:pt>
                <c:pt idx="12">
                  <c:v>预付款项</c:v>
                </c:pt>
                <c:pt idx="13">
                  <c:v>应收股利</c:v>
                </c:pt>
                <c:pt idx="14">
                  <c:v>应收利息</c:v>
                </c:pt>
                <c:pt idx="15">
                  <c:v>应收保费</c:v>
                </c:pt>
                <c:pt idx="16">
                  <c:v>应收分保账款</c:v>
                </c:pt>
                <c:pt idx="17">
                  <c:v>应收分保合同准备金</c:v>
                </c:pt>
                <c:pt idx="18">
                  <c:v>应收出口退税</c:v>
                </c:pt>
                <c:pt idx="19">
                  <c:v>应收补贴款</c:v>
                </c:pt>
                <c:pt idx="20">
                  <c:v>应收保证金</c:v>
                </c:pt>
                <c:pt idx="21">
                  <c:v>内部应收款</c:v>
                </c:pt>
                <c:pt idx="22">
                  <c:v>其他应收款</c:v>
                </c:pt>
                <c:pt idx="23">
                  <c:v>其他应收款(合计)</c:v>
                </c:pt>
                <c:pt idx="24">
                  <c:v>存货</c:v>
                </c:pt>
                <c:pt idx="25">
                  <c:v>划分为持有待售的资产</c:v>
                </c:pt>
                <c:pt idx="26">
                  <c:v>待摊费用</c:v>
                </c:pt>
                <c:pt idx="27">
                  <c:v>待处理流动资产损益</c:v>
                </c:pt>
                <c:pt idx="28">
                  <c:v>一年内到期的非流动资产</c:v>
                </c:pt>
                <c:pt idx="29">
                  <c:v>其他流动资产</c:v>
                </c:pt>
                <c:pt idx="30">
                  <c:v>流动资产合计</c:v>
                </c:pt>
                <c:pt idx="31">
                  <c:v>非流动资产</c:v>
                </c:pt>
                <c:pt idx="32">
                  <c:v>发放贷款及垫款</c:v>
                </c:pt>
                <c:pt idx="33">
                  <c:v>债权投资</c:v>
                </c:pt>
                <c:pt idx="34">
                  <c:v>其他债权投资</c:v>
                </c:pt>
                <c:pt idx="35">
                  <c:v>以公允价值计量且其变动计入其他综合收益的金融资产</c:v>
                </c:pt>
                <c:pt idx="36">
                  <c:v>以摊余成本计量的金融资产</c:v>
                </c:pt>
                <c:pt idx="37">
                  <c:v>可供出售金融资产</c:v>
                </c:pt>
                <c:pt idx="38">
                  <c:v>长期股权投资</c:v>
                </c:pt>
                <c:pt idx="39">
                  <c:v>投资性房地产</c:v>
                </c:pt>
                <c:pt idx="40">
                  <c:v>长期应收款</c:v>
                </c:pt>
                <c:pt idx="41">
                  <c:v>其他权益工具投资</c:v>
                </c:pt>
                <c:pt idx="42">
                  <c:v>其他非流动金融资产</c:v>
                </c:pt>
                <c:pt idx="43">
                  <c:v>其他长期投资</c:v>
                </c:pt>
                <c:pt idx="44">
                  <c:v>固定资产原值</c:v>
                </c:pt>
                <c:pt idx="45">
                  <c:v>累计折旧</c:v>
                </c:pt>
                <c:pt idx="46">
                  <c:v>固定资产净值</c:v>
                </c:pt>
                <c:pt idx="47">
                  <c:v>固定资产减值准备</c:v>
                </c:pt>
                <c:pt idx="48">
                  <c:v>在建工程合计</c:v>
                </c:pt>
                <c:pt idx="49">
                  <c:v>在建工程</c:v>
                </c:pt>
                <c:pt idx="50">
                  <c:v>工程物资</c:v>
                </c:pt>
                <c:pt idx="51">
                  <c:v>固定资产净额</c:v>
                </c:pt>
                <c:pt idx="52">
                  <c:v>固定资产清理</c:v>
                </c:pt>
                <c:pt idx="53">
                  <c:v>固定资产及清理合计</c:v>
                </c:pt>
                <c:pt idx="54">
                  <c:v>生产性生物资产</c:v>
                </c:pt>
                <c:pt idx="55">
                  <c:v>公益性生物资产</c:v>
                </c:pt>
                <c:pt idx="56">
                  <c:v>油气资产</c:v>
                </c:pt>
                <c:pt idx="57">
                  <c:v>合同资产</c:v>
                </c:pt>
                <c:pt idx="58">
                  <c:v>使用权资产</c:v>
                </c:pt>
                <c:pt idx="59">
                  <c:v>无形资产</c:v>
                </c:pt>
                <c:pt idx="60">
                  <c:v>开发支出</c:v>
                </c:pt>
                <c:pt idx="61">
                  <c:v>商誉</c:v>
                </c:pt>
                <c:pt idx="62">
                  <c:v>长期待摊费用</c:v>
                </c:pt>
                <c:pt idx="63">
                  <c:v>股权分置流通权</c:v>
                </c:pt>
                <c:pt idx="64">
                  <c:v>递延所得税资产</c:v>
                </c:pt>
                <c:pt idx="65">
                  <c:v>其他非流动资产</c:v>
                </c:pt>
                <c:pt idx="66">
                  <c:v>非流动资产合计</c:v>
                </c:pt>
                <c:pt idx="67">
                  <c:v>资产总计</c:v>
                </c:pt>
              </c:strCache>
            </c:strRef>
          </c:cat>
          <c:val>
            <c:numRef>
              <c:f>Sheet2!$C$2:$C$69</c:f>
              <c:numCache>
                <c:formatCode>0.00%</c:formatCode>
                <c:ptCount val="68"/>
                <c:pt idx="0">
                  <c:v>7.4188691665974605E-5</c:v>
                </c:pt>
                <c:pt idx="1">
                  <c:v>0</c:v>
                </c:pt>
                <c:pt idx="2">
                  <c:v>0.25328281066707098</c:v>
                </c:pt>
                <c:pt idx="3">
                  <c:v>0</c:v>
                </c:pt>
                <c:pt idx="4">
                  <c:v>0.38706992310468202</c:v>
                </c:pt>
                <c:pt idx="5">
                  <c:v>1.4694263270971599E-3</c:v>
                </c:pt>
                <c:pt idx="6">
                  <c:v>1.2852417505267E-2</c:v>
                </c:pt>
                <c:pt idx="7">
                  <c:v>0</c:v>
                </c:pt>
                <c:pt idx="8">
                  <c:v>2.7248603971439899E-4</c:v>
                </c:pt>
                <c:pt idx="9">
                  <c:v>5.1094453125781399E-5</c:v>
                </c:pt>
                <c:pt idx="10">
                  <c:v>2.2139158658861799E-4</c:v>
                </c:pt>
                <c:pt idx="11">
                  <c:v>0</c:v>
                </c:pt>
                <c:pt idx="12">
                  <c:v>1.26824917120544E-4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1.00851270920897E-4</c:v>
                </c:pt>
                <c:pt idx="23">
                  <c:v>1.00851270920897E-4</c:v>
                </c:pt>
                <c:pt idx="24">
                  <c:v>0.17027958540843699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2.6184083451312402E-4</c:v>
                </c:pt>
                <c:pt idx="30">
                  <c:v>0.82571616607482301</c:v>
                </c:pt>
                <c:pt idx="31">
                  <c:v>0</c:v>
                </c:pt>
                <c:pt idx="32">
                  <c:v>7.8137911449877792E-3</c:v>
                </c:pt>
                <c:pt idx="33">
                  <c:v>1.95196505533572E-2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1.51762027448072E-5</c:v>
                </c:pt>
                <c:pt idx="40">
                  <c:v>0</c:v>
                </c:pt>
                <c:pt idx="41">
                  <c:v>0</c:v>
                </c:pt>
                <c:pt idx="42">
                  <c:v>1.4677098978473401E-2</c:v>
                </c:pt>
                <c:pt idx="43">
                  <c:v>0</c:v>
                </c:pt>
                <c:pt idx="44">
                  <c:v>0.121199696456678</c:v>
                </c:pt>
                <c:pt idx="45">
                  <c:v>4.8187695392816698E-2</c:v>
                </c:pt>
                <c:pt idx="46">
                  <c:v>7.3012001063861395E-2</c:v>
                </c:pt>
                <c:pt idx="47">
                  <c:v>3.9135244966531198E-6</c:v>
                </c:pt>
                <c:pt idx="48">
                  <c:v>7.8381641536587505E-3</c:v>
                </c:pt>
                <c:pt idx="49">
                  <c:v>7.8381641536587505E-3</c:v>
                </c:pt>
                <c:pt idx="50">
                  <c:v>0</c:v>
                </c:pt>
                <c:pt idx="51">
                  <c:v>7.3008087539364802E-2</c:v>
                </c:pt>
                <c:pt idx="52">
                  <c:v>0</c:v>
                </c:pt>
                <c:pt idx="53">
                  <c:v>7.3008087539364802E-2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1.1522034330871901E-3</c:v>
                </c:pt>
                <c:pt idx="59">
                  <c:v>3.1434829478482397E-2</c:v>
                </c:pt>
                <c:pt idx="60">
                  <c:v>7.9947131366518297E-4</c:v>
                </c:pt>
                <c:pt idx="61">
                  <c:v>0</c:v>
                </c:pt>
                <c:pt idx="62">
                  <c:v>5.8694216958633002E-4</c:v>
                </c:pt>
                <c:pt idx="63">
                  <c:v>0</c:v>
                </c:pt>
                <c:pt idx="64">
                  <c:v>1.7036645456501E-2</c:v>
                </c:pt>
                <c:pt idx="65">
                  <c:v>4.0177350126852502E-4</c:v>
                </c:pt>
                <c:pt idx="66">
                  <c:v>0.17428383392517699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6-49F5-9740-BECB1307E4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4114656"/>
        <c:axId val="1954111296"/>
      </c:barChart>
      <c:catAx>
        <c:axId val="1954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111296"/>
        <c:crosses val="autoZero"/>
        <c:auto val="1"/>
        <c:lblAlgn val="ctr"/>
        <c:lblOffset val="100"/>
        <c:noMultiLvlLbl val="0"/>
      </c:catAx>
      <c:valAx>
        <c:axId val="1954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1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49</xdr:row>
      <xdr:rowOff>19050</xdr:rowOff>
    </xdr:from>
    <xdr:to>
      <xdr:col>21</xdr:col>
      <xdr:colOff>419099</xdr:colOff>
      <xdr:row>94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A34D30-E276-FCB1-54AA-10FABF7A7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69" totalsRowShown="0">
  <autoFilter ref="A1:B69" xr:uid="{00000000-0009-0000-0100-000001000000}"/>
  <tableColumns count="2">
    <tableColumn id="1" xr3:uid="{00000000-0010-0000-0000-000001000000}" name="列1"/>
    <tableColumn id="2" xr3:uid="{00000000-0010-0000-0000-000002000000}" name="2023-10-26九州通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7"/>
  <sheetViews>
    <sheetView workbookViewId="0">
      <selection activeCell="H69" sqref="H1:H69"/>
    </sheetView>
  </sheetViews>
  <sheetFormatPr defaultColWidth="9" defaultRowHeight="13.5" x14ac:dyDescent="0.15"/>
  <cols>
    <col min="1" max="1" width="50.375" customWidth="1"/>
    <col min="2" max="2" width="19.125"/>
    <col min="3" max="3" width="17.125" style="1"/>
    <col min="4" max="52" width="19.125"/>
    <col min="53" max="59" width="17.875"/>
  </cols>
  <sheetData>
    <row r="1" spans="1:59" x14ac:dyDescent="0.15">
      <c r="B1" s="3" t="s">
        <v>0</v>
      </c>
      <c r="C1" s="3" t="s">
        <v>0</v>
      </c>
      <c r="D1" s="3" t="s">
        <v>1</v>
      </c>
      <c r="E1" s="3" t="s">
        <v>2</v>
      </c>
      <c r="F1" s="3" t="s">
        <v>2</v>
      </c>
      <c r="G1" s="3" t="s">
        <v>3</v>
      </c>
      <c r="H1" s="3" t="s">
        <v>3</v>
      </c>
      <c r="I1" s="3" t="s">
        <v>4</v>
      </c>
      <c r="J1" s="3" t="s">
        <v>5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11</v>
      </c>
      <c r="T1" s="3" t="s">
        <v>12</v>
      </c>
      <c r="U1" s="3" t="s">
        <v>12</v>
      </c>
      <c r="V1" s="3" t="s">
        <v>12</v>
      </c>
      <c r="W1" s="3" t="s">
        <v>12</v>
      </c>
      <c r="X1" s="3" t="s">
        <v>12</v>
      </c>
      <c r="Y1" s="3" t="s">
        <v>12</v>
      </c>
      <c r="Z1" s="3" t="s">
        <v>12</v>
      </c>
      <c r="AA1" s="3" t="s">
        <v>12</v>
      </c>
      <c r="AB1" s="3" t="s">
        <v>12</v>
      </c>
      <c r="AC1" s="3" t="s">
        <v>12</v>
      </c>
      <c r="AD1" s="3" t="s">
        <v>12</v>
      </c>
      <c r="AE1" s="3" t="s">
        <v>12</v>
      </c>
      <c r="AF1" s="3" t="s">
        <v>12</v>
      </c>
      <c r="AG1" s="3" t="s">
        <v>12</v>
      </c>
      <c r="AH1" s="3" t="s">
        <v>12</v>
      </c>
      <c r="AI1" s="3" t="s">
        <v>12</v>
      </c>
      <c r="AJ1" s="3" t="s">
        <v>12</v>
      </c>
      <c r="AK1" s="3" t="s">
        <v>12</v>
      </c>
      <c r="AL1" s="3" t="s">
        <v>12</v>
      </c>
      <c r="AM1" s="3" t="s">
        <v>12</v>
      </c>
      <c r="AN1" s="3" t="s">
        <v>12</v>
      </c>
      <c r="AO1" s="3" t="s">
        <v>12</v>
      </c>
      <c r="AP1" s="3" t="s">
        <v>12</v>
      </c>
      <c r="AQ1" s="3" t="s">
        <v>12</v>
      </c>
      <c r="AR1" s="3" t="s">
        <v>12</v>
      </c>
      <c r="AS1" s="3" t="s">
        <v>12</v>
      </c>
      <c r="AT1" s="3" t="s">
        <v>12</v>
      </c>
      <c r="AU1" s="3" t="s">
        <v>12</v>
      </c>
      <c r="AV1" s="3" t="s">
        <v>12</v>
      </c>
      <c r="AW1" s="3" t="s">
        <v>12</v>
      </c>
      <c r="AX1" s="3" t="s">
        <v>12</v>
      </c>
      <c r="AY1" s="3" t="s">
        <v>12</v>
      </c>
      <c r="AZ1" s="3" t="s">
        <v>12</v>
      </c>
      <c r="BA1" s="3" t="s">
        <v>12</v>
      </c>
      <c r="BB1" s="3" t="s">
        <v>12</v>
      </c>
      <c r="BC1" s="3" t="s">
        <v>12</v>
      </c>
      <c r="BD1" s="3" t="s">
        <v>12</v>
      </c>
      <c r="BE1" s="3" t="s">
        <v>12</v>
      </c>
      <c r="BF1" s="3" t="s">
        <v>12</v>
      </c>
      <c r="BG1" s="3" t="s">
        <v>12</v>
      </c>
    </row>
    <row r="2" spans="1:59" x14ac:dyDescent="0.15">
      <c r="A2" s="3" t="s">
        <v>13</v>
      </c>
      <c r="B2" s="7" t="s">
        <v>14</v>
      </c>
      <c r="C2" s="1">
        <f t="shared" ref="C2:C33" si="0">B2/$B$69</f>
        <v>2.1768170099329201E-4</v>
      </c>
      <c r="D2" s="7" t="s">
        <v>15</v>
      </c>
      <c r="E2" s="7" t="s">
        <v>16</v>
      </c>
      <c r="F2" s="7" t="s">
        <v>17</v>
      </c>
      <c r="G2" s="7" t="s">
        <v>18</v>
      </c>
      <c r="H2" s="1">
        <f t="shared" ref="H2:H32" si="1">G2/$G$69</f>
        <v>2.1744477213892399E-4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  <c r="T2" s="7" t="s">
        <v>30</v>
      </c>
      <c r="U2" s="7" t="s">
        <v>31</v>
      </c>
      <c r="V2" s="7" t="s">
        <v>32</v>
      </c>
      <c r="W2" s="7" t="s">
        <v>33</v>
      </c>
      <c r="X2" s="7" t="s">
        <v>34</v>
      </c>
      <c r="Y2" s="7" t="s">
        <v>35</v>
      </c>
      <c r="Z2" s="7" t="s">
        <v>36</v>
      </c>
      <c r="AA2" s="7" t="s">
        <v>37</v>
      </c>
      <c r="AB2" s="7" t="s">
        <v>38</v>
      </c>
      <c r="AC2" s="7" t="s">
        <v>39</v>
      </c>
      <c r="AD2" s="7" t="s">
        <v>40</v>
      </c>
      <c r="AE2" s="7" t="s">
        <v>41</v>
      </c>
      <c r="AF2" s="7" t="s">
        <v>42</v>
      </c>
      <c r="AG2" s="7" t="s">
        <v>43</v>
      </c>
      <c r="AH2" s="7" t="s">
        <v>44</v>
      </c>
      <c r="AI2" s="7" t="s">
        <v>45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50</v>
      </c>
      <c r="AO2" s="7" t="s">
        <v>51</v>
      </c>
      <c r="AP2" s="7" t="s">
        <v>52</v>
      </c>
      <c r="AQ2" s="7" t="s">
        <v>53</v>
      </c>
      <c r="AR2" s="7" t="s">
        <v>54</v>
      </c>
      <c r="AS2" s="7" t="s">
        <v>55</v>
      </c>
      <c r="AT2" s="7" t="s">
        <v>56</v>
      </c>
      <c r="AU2" s="7" t="s">
        <v>57</v>
      </c>
      <c r="AV2" s="7" t="s">
        <v>58</v>
      </c>
      <c r="AW2" s="7" t="s">
        <v>59</v>
      </c>
      <c r="AX2" s="7" t="s">
        <v>60</v>
      </c>
      <c r="AY2" s="7" t="s">
        <v>61</v>
      </c>
      <c r="AZ2" s="7" t="s">
        <v>62</v>
      </c>
      <c r="BA2" s="7" t="s">
        <v>63</v>
      </c>
      <c r="BB2" s="7" t="s">
        <v>64</v>
      </c>
      <c r="BC2" s="7" t="s">
        <v>65</v>
      </c>
      <c r="BD2" s="7" t="s">
        <v>66</v>
      </c>
      <c r="BE2" s="7" t="s">
        <v>67</v>
      </c>
      <c r="BF2" s="7" t="s">
        <v>68</v>
      </c>
      <c r="BG2" s="7" t="s">
        <v>69</v>
      </c>
    </row>
    <row r="3" spans="1:59" x14ac:dyDescent="0.15">
      <c r="A3" s="3" t="s">
        <v>70</v>
      </c>
      <c r="B3" s="7" t="s">
        <v>71</v>
      </c>
      <c r="C3" s="1" t="e">
        <f t="shared" si="0"/>
        <v>#VALUE!</v>
      </c>
      <c r="D3" s="7" t="s">
        <v>71</v>
      </c>
      <c r="E3" s="7" t="s">
        <v>71</v>
      </c>
      <c r="F3" s="7" t="s">
        <v>71</v>
      </c>
      <c r="G3" s="7" t="s">
        <v>71</v>
      </c>
      <c r="H3" s="1" t="e">
        <f t="shared" si="1"/>
        <v>#VALUE!</v>
      </c>
      <c r="I3" s="7" t="s">
        <v>71</v>
      </c>
      <c r="J3" s="7" t="s">
        <v>71</v>
      </c>
      <c r="K3" s="7" t="s">
        <v>71</v>
      </c>
      <c r="L3" s="7" t="s">
        <v>71</v>
      </c>
      <c r="M3" s="7" t="s">
        <v>71</v>
      </c>
      <c r="N3" s="7" t="s">
        <v>71</v>
      </c>
      <c r="O3" s="7" t="s">
        <v>71</v>
      </c>
      <c r="P3" s="7" t="s">
        <v>71</v>
      </c>
      <c r="Q3" s="7" t="s">
        <v>71</v>
      </c>
      <c r="R3" s="7" t="s">
        <v>71</v>
      </c>
      <c r="S3" s="7" t="s">
        <v>71</v>
      </c>
      <c r="T3" s="7" t="s">
        <v>71</v>
      </c>
      <c r="U3" s="7" t="s">
        <v>71</v>
      </c>
      <c r="V3" s="7" t="s">
        <v>71</v>
      </c>
      <c r="W3" s="7" t="s">
        <v>71</v>
      </c>
      <c r="X3" s="7" t="s">
        <v>71</v>
      </c>
      <c r="Y3" s="7" t="s">
        <v>71</v>
      </c>
      <c r="Z3" s="7" t="s">
        <v>71</v>
      </c>
      <c r="AA3" s="7" t="s">
        <v>71</v>
      </c>
      <c r="AB3" s="7" t="s">
        <v>71</v>
      </c>
      <c r="AC3" s="7" t="s">
        <v>71</v>
      </c>
      <c r="AD3" s="7" t="s">
        <v>71</v>
      </c>
      <c r="AE3" s="7" t="s">
        <v>71</v>
      </c>
      <c r="AF3" s="7" t="s">
        <v>71</v>
      </c>
      <c r="AG3" s="7" t="s">
        <v>71</v>
      </c>
      <c r="AH3" s="7" t="s">
        <v>71</v>
      </c>
      <c r="AI3" s="7" t="s">
        <v>71</v>
      </c>
      <c r="AJ3" s="7" t="s">
        <v>71</v>
      </c>
      <c r="AK3" s="7" t="s">
        <v>71</v>
      </c>
      <c r="AL3" s="7" t="s">
        <v>71</v>
      </c>
      <c r="AM3" s="7" t="s">
        <v>71</v>
      </c>
      <c r="AN3" s="7" t="s">
        <v>71</v>
      </c>
      <c r="AO3" s="7" t="s">
        <v>71</v>
      </c>
      <c r="AP3" s="7" t="s">
        <v>71</v>
      </c>
      <c r="AQ3" s="7" t="s">
        <v>71</v>
      </c>
      <c r="AR3" s="7" t="s">
        <v>71</v>
      </c>
      <c r="AS3" s="7" t="s">
        <v>71</v>
      </c>
      <c r="AT3" s="7" t="s">
        <v>71</v>
      </c>
      <c r="AU3" s="7" t="s">
        <v>71</v>
      </c>
      <c r="AV3" s="7" t="s">
        <v>71</v>
      </c>
      <c r="AW3" s="7" t="s">
        <v>71</v>
      </c>
      <c r="AX3" s="7" t="s">
        <v>71</v>
      </c>
      <c r="AY3" s="7" t="s">
        <v>71</v>
      </c>
      <c r="AZ3" s="7" t="s">
        <v>71</v>
      </c>
      <c r="BA3" s="7" t="s">
        <v>71</v>
      </c>
      <c r="BB3" s="7" t="s">
        <v>71</v>
      </c>
      <c r="BC3" s="7" t="s">
        <v>71</v>
      </c>
      <c r="BD3" s="7" t="s">
        <v>71</v>
      </c>
      <c r="BE3" s="7" t="s">
        <v>71</v>
      </c>
      <c r="BF3" s="7" t="s">
        <v>71</v>
      </c>
      <c r="BG3" s="7" t="s">
        <v>71</v>
      </c>
    </row>
    <row r="4" spans="1:59" x14ac:dyDescent="0.15">
      <c r="A4" s="3" t="s">
        <v>72</v>
      </c>
      <c r="B4" s="7">
        <v>14324608437.5</v>
      </c>
      <c r="C4" s="1">
        <f t="shared" si="0"/>
        <v>0.15413058770594601</v>
      </c>
      <c r="D4" s="7">
        <v>15911709357.889999</v>
      </c>
      <c r="E4" s="7">
        <v>15109906114.809999</v>
      </c>
      <c r="F4" s="7">
        <v>17175968972.280001</v>
      </c>
      <c r="G4" s="7">
        <v>14886105376.709999</v>
      </c>
      <c r="H4" s="1">
        <f t="shared" si="1"/>
        <v>0.160076999014126</v>
      </c>
      <c r="I4" s="7">
        <v>14204431081.92</v>
      </c>
      <c r="J4" s="7">
        <v>13536945544.030001</v>
      </c>
      <c r="K4" s="7">
        <v>14701511361.9</v>
      </c>
      <c r="L4" s="7">
        <v>11499902192.65</v>
      </c>
      <c r="M4" s="7">
        <v>12420963623.58</v>
      </c>
      <c r="N4" s="7">
        <v>11856235333.23</v>
      </c>
      <c r="O4" s="7">
        <v>14809250626.370001</v>
      </c>
      <c r="P4" s="7">
        <v>10985937318.040001</v>
      </c>
      <c r="Q4" s="7">
        <v>9509638530.1800003</v>
      </c>
      <c r="R4" s="7">
        <v>11654508119.6</v>
      </c>
      <c r="S4" s="7">
        <v>12171339164.549999</v>
      </c>
      <c r="T4" s="7">
        <v>9374471033.8899994</v>
      </c>
      <c r="U4" s="7">
        <v>9443325294.2900009</v>
      </c>
      <c r="V4" s="7">
        <v>9268483833.3500004</v>
      </c>
      <c r="W4" s="7">
        <v>12699517426.690001</v>
      </c>
      <c r="X4" s="7">
        <v>6622024262.0900002</v>
      </c>
      <c r="Y4" s="7">
        <v>6982710077.5799999</v>
      </c>
      <c r="Z4" s="7">
        <v>8548260200.6000004</v>
      </c>
      <c r="AA4" s="7">
        <v>8540980453.1000004</v>
      </c>
      <c r="AB4" s="7">
        <v>5071472305.6700001</v>
      </c>
      <c r="AC4" s="7">
        <v>5158522076.3199997</v>
      </c>
      <c r="AD4" s="7">
        <v>4772119343.6599998</v>
      </c>
      <c r="AE4" s="7">
        <v>5236796177.04</v>
      </c>
      <c r="AF4" s="7">
        <v>4324888182.3299999</v>
      </c>
      <c r="AG4" s="7">
        <v>4278462161.9000001</v>
      </c>
      <c r="AH4" s="7">
        <v>3797109895.3000002</v>
      </c>
      <c r="AI4" s="7">
        <v>6108571813.6899996</v>
      </c>
      <c r="AJ4" s="7">
        <v>3182425148.6700001</v>
      </c>
      <c r="AK4" s="7">
        <v>2877232994.4899998</v>
      </c>
      <c r="AL4" s="7">
        <v>2408011421.7399998</v>
      </c>
      <c r="AM4" s="7">
        <v>3587482625.4899998</v>
      </c>
      <c r="AN4" s="7">
        <v>2007157467.9300001</v>
      </c>
      <c r="AO4" s="7">
        <v>2698404936.21</v>
      </c>
      <c r="AP4" s="7">
        <v>1947651684.28</v>
      </c>
      <c r="AQ4" s="7">
        <v>3201806317.3899999</v>
      </c>
      <c r="AR4" s="7">
        <v>1295415852.6300001</v>
      </c>
      <c r="AS4" s="7">
        <v>1770490233.23</v>
      </c>
      <c r="AT4" s="7">
        <v>1518325270.48</v>
      </c>
      <c r="AU4" s="7">
        <v>2399927905.0700002</v>
      </c>
      <c r="AV4" s="7">
        <v>1198757610.79</v>
      </c>
      <c r="AW4" s="7">
        <v>1496643567.01</v>
      </c>
      <c r="AX4" s="7">
        <v>1686536550.6900001</v>
      </c>
      <c r="AY4" s="7">
        <v>2148219095.8099999</v>
      </c>
      <c r="AZ4" s="7">
        <v>1064788338.35</v>
      </c>
      <c r="BA4" s="7">
        <v>1266697696.51</v>
      </c>
      <c r="BB4" s="7">
        <v>992565858.01999998</v>
      </c>
      <c r="BC4" s="7">
        <v>1188099330.1800001</v>
      </c>
      <c r="BD4" s="7">
        <v>1495025881.9300001</v>
      </c>
      <c r="BE4" s="7">
        <v>1578047481.9200001</v>
      </c>
      <c r="BF4" s="7">
        <v>1377556148.47</v>
      </c>
      <c r="BG4" s="7">
        <v>1131553907.78</v>
      </c>
    </row>
    <row r="5" spans="1:59" x14ac:dyDescent="0.15">
      <c r="A5" s="3" t="s">
        <v>73</v>
      </c>
      <c r="B5" s="7" t="s">
        <v>71</v>
      </c>
      <c r="C5" s="1" t="e">
        <f t="shared" si="0"/>
        <v>#VALUE!</v>
      </c>
      <c r="D5" s="7" t="s">
        <v>71</v>
      </c>
      <c r="E5" s="7" t="s">
        <v>71</v>
      </c>
      <c r="F5" s="7" t="s">
        <v>71</v>
      </c>
      <c r="G5" s="7" t="s">
        <v>71</v>
      </c>
      <c r="H5" s="1" t="e">
        <f t="shared" si="1"/>
        <v>#VALUE!</v>
      </c>
      <c r="I5" s="7" t="s">
        <v>71</v>
      </c>
      <c r="J5" s="7" t="s">
        <v>71</v>
      </c>
      <c r="K5" s="7" t="s">
        <v>71</v>
      </c>
      <c r="L5" s="7" t="s">
        <v>71</v>
      </c>
      <c r="M5" s="7" t="s">
        <v>71</v>
      </c>
      <c r="N5" s="7" t="s">
        <v>71</v>
      </c>
      <c r="O5" s="7" t="s">
        <v>71</v>
      </c>
      <c r="P5" s="7" t="s">
        <v>71</v>
      </c>
      <c r="Q5" s="7" t="s">
        <v>71</v>
      </c>
      <c r="R5" s="7" t="s">
        <v>71</v>
      </c>
      <c r="S5" s="7" t="s">
        <v>71</v>
      </c>
      <c r="T5" s="7" t="s">
        <v>71</v>
      </c>
      <c r="U5" s="7" t="s">
        <v>71</v>
      </c>
      <c r="V5" s="7" t="s">
        <v>71</v>
      </c>
      <c r="W5" s="7" t="s">
        <v>71</v>
      </c>
      <c r="X5" s="7" t="s">
        <v>71</v>
      </c>
      <c r="Y5" s="7" t="s">
        <v>71</v>
      </c>
      <c r="Z5" s="7" t="s">
        <v>71</v>
      </c>
      <c r="AA5" s="7" t="s">
        <v>71</v>
      </c>
      <c r="AB5" s="7" t="s">
        <v>71</v>
      </c>
      <c r="AC5" s="7" t="s">
        <v>71</v>
      </c>
      <c r="AD5" s="7" t="s">
        <v>71</v>
      </c>
      <c r="AE5" s="7" t="s">
        <v>71</v>
      </c>
      <c r="AF5" s="7" t="s">
        <v>71</v>
      </c>
      <c r="AG5" s="7" t="s">
        <v>71</v>
      </c>
      <c r="AH5" s="7" t="s">
        <v>71</v>
      </c>
      <c r="AI5" s="7" t="s">
        <v>71</v>
      </c>
      <c r="AJ5" s="7" t="s">
        <v>71</v>
      </c>
      <c r="AK5" s="7" t="s">
        <v>71</v>
      </c>
      <c r="AL5" s="7" t="s">
        <v>71</v>
      </c>
      <c r="AM5" s="7" t="s">
        <v>71</v>
      </c>
      <c r="AN5" s="7" t="s">
        <v>71</v>
      </c>
      <c r="AO5" s="7" t="s">
        <v>71</v>
      </c>
      <c r="AP5" s="7" t="s">
        <v>71</v>
      </c>
      <c r="AQ5" s="7" t="s">
        <v>71</v>
      </c>
      <c r="AR5" s="7" t="s">
        <v>71</v>
      </c>
      <c r="AS5" s="7" t="s">
        <v>71</v>
      </c>
      <c r="AT5" s="7" t="s">
        <v>71</v>
      </c>
      <c r="AU5" s="7" t="s">
        <v>71</v>
      </c>
      <c r="AV5" s="7" t="s">
        <v>71</v>
      </c>
      <c r="AW5" s="7" t="s">
        <v>71</v>
      </c>
      <c r="AX5" s="7" t="s">
        <v>71</v>
      </c>
      <c r="AY5" s="7" t="s">
        <v>71</v>
      </c>
      <c r="AZ5" s="7" t="s">
        <v>71</v>
      </c>
      <c r="BA5" s="7" t="s">
        <v>71</v>
      </c>
      <c r="BB5" s="7" t="s">
        <v>71</v>
      </c>
      <c r="BC5" s="7" t="s">
        <v>71</v>
      </c>
      <c r="BD5" s="7" t="s">
        <v>71</v>
      </c>
      <c r="BE5" s="7" t="s">
        <v>71</v>
      </c>
      <c r="BF5" s="7" t="s">
        <v>71</v>
      </c>
      <c r="BG5" s="7" t="s">
        <v>71</v>
      </c>
    </row>
    <row r="6" spans="1:59" x14ac:dyDescent="0.15">
      <c r="A6" s="3" t="s">
        <v>74</v>
      </c>
      <c r="B6" s="7" t="s">
        <v>71</v>
      </c>
      <c r="C6" s="1" t="e">
        <f t="shared" si="0"/>
        <v>#VALUE!</v>
      </c>
      <c r="D6" s="7" t="s">
        <v>71</v>
      </c>
      <c r="E6" s="7" t="s">
        <v>71</v>
      </c>
      <c r="F6" s="7" t="s">
        <v>71</v>
      </c>
      <c r="G6" s="7" t="s">
        <v>71</v>
      </c>
      <c r="H6" s="1" t="e">
        <f t="shared" si="1"/>
        <v>#VALUE!</v>
      </c>
      <c r="I6" s="7" t="s">
        <v>71</v>
      </c>
      <c r="J6" s="7" t="s">
        <v>71</v>
      </c>
      <c r="K6" s="7" t="s">
        <v>71</v>
      </c>
      <c r="L6" s="7" t="s">
        <v>71</v>
      </c>
      <c r="M6" s="7" t="s">
        <v>71</v>
      </c>
      <c r="N6" s="7" t="s">
        <v>71</v>
      </c>
      <c r="O6" s="7" t="s">
        <v>71</v>
      </c>
      <c r="P6" s="7" t="s">
        <v>71</v>
      </c>
      <c r="Q6" s="7" t="s">
        <v>71</v>
      </c>
      <c r="R6" s="7" t="s">
        <v>71</v>
      </c>
      <c r="S6" s="7" t="s">
        <v>71</v>
      </c>
      <c r="T6" s="7" t="s">
        <v>71</v>
      </c>
      <c r="U6" s="7" t="s">
        <v>71</v>
      </c>
      <c r="V6" s="7" t="s">
        <v>71</v>
      </c>
      <c r="W6" s="7" t="s">
        <v>71</v>
      </c>
      <c r="X6" s="7" t="s">
        <v>71</v>
      </c>
      <c r="Y6" s="7" t="s">
        <v>71</v>
      </c>
      <c r="Z6" s="7" t="s">
        <v>71</v>
      </c>
      <c r="AA6" s="7" t="s">
        <v>71</v>
      </c>
      <c r="AB6" s="7" t="s">
        <v>71</v>
      </c>
      <c r="AC6" s="7" t="s">
        <v>71</v>
      </c>
      <c r="AD6" s="7" t="s">
        <v>71</v>
      </c>
      <c r="AE6" s="7" t="s">
        <v>71</v>
      </c>
      <c r="AF6" s="7" t="s">
        <v>71</v>
      </c>
      <c r="AG6" s="7" t="s">
        <v>71</v>
      </c>
      <c r="AH6" s="7" t="s">
        <v>71</v>
      </c>
      <c r="AI6" s="7" t="s">
        <v>71</v>
      </c>
      <c r="AJ6" s="7" t="s">
        <v>71</v>
      </c>
      <c r="AK6" s="7" t="s">
        <v>71</v>
      </c>
      <c r="AL6" s="7" t="s">
        <v>71</v>
      </c>
      <c r="AM6" s="7" t="s">
        <v>71</v>
      </c>
      <c r="AN6" s="7" t="s">
        <v>71</v>
      </c>
      <c r="AO6" s="7" t="s">
        <v>71</v>
      </c>
      <c r="AP6" s="7" t="s">
        <v>71</v>
      </c>
      <c r="AQ6" s="7" t="s">
        <v>71</v>
      </c>
      <c r="AR6" s="7" t="s">
        <v>71</v>
      </c>
      <c r="AS6" s="7" t="s">
        <v>71</v>
      </c>
      <c r="AT6" s="7" t="s">
        <v>71</v>
      </c>
      <c r="AU6" s="7" t="s">
        <v>71</v>
      </c>
      <c r="AV6" s="7" t="s">
        <v>71</v>
      </c>
      <c r="AW6" s="7" t="s">
        <v>71</v>
      </c>
      <c r="AX6" s="7" t="s">
        <v>71</v>
      </c>
      <c r="AY6" s="7" t="s">
        <v>71</v>
      </c>
      <c r="AZ6" s="7" t="s">
        <v>71</v>
      </c>
      <c r="BA6" s="7" t="s">
        <v>71</v>
      </c>
      <c r="BB6" s="7" t="s">
        <v>71</v>
      </c>
      <c r="BC6" s="7" t="s">
        <v>71</v>
      </c>
      <c r="BD6" s="7" t="s">
        <v>71</v>
      </c>
      <c r="BE6" s="7" t="s">
        <v>71</v>
      </c>
      <c r="BF6" s="7" t="s">
        <v>71</v>
      </c>
      <c r="BG6" s="7" t="s">
        <v>71</v>
      </c>
    </row>
    <row r="7" spans="1:59" x14ac:dyDescent="0.15">
      <c r="A7" s="3" t="s">
        <v>75</v>
      </c>
      <c r="B7" s="7">
        <v>107499053.18000001</v>
      </c>
      <c r="C7" s="1">
        <f t="shared" si="0"/>
        <v>1.1566733092048E-3</v>
      </c>
      <c r="D7" s="7">
        <v>107442772.70999999</v>
      </c>
      <c r="E7" s="7">
        <v>99095403.400000006</v>
      </c>
      <c r="F7" s="7">
        <v>319715902</v>
      </c>
      <c r="G7" s="7">
        <v>280848277.72000003</v>
      </c>
      <c r="H7" s="1">
        <f t="shared" si="1"/>
        <v>3.0200880846941599E-3</v>
      </c>
      <c r="I7" s="7">
        <v>1369879831.2</v>
      </c>
      <c r="J7" s="7">
        <v>1208704423.6800001</v>
      </c>
      <c r="K7" s="7">
        <v>3597177185.4099998</v>
      </c>
      <c r="L7" s="7">
        <v>5936617.5800000001</v>
      </c>
      <c r="M7" s="7" t="s">
        <v>71</v>
      </c>
      <c r="N7" s="7">
        <v>3763754.51</v>
      </c>
      <c r="O7" s="7">
        <v>15310496.970000001</v>
      </c>
      <c r="P7" s="7">
        <v>205700000</v>
      </c>
      <c r="Q7" s="7">
        <v>1512700000</v>
      </c>
      <c r="R7" s="7">
        <v>302400000</v>
      </c>
      <c r="S7" s="7" t="s">
        <v>71</v>
      </c>
      <c r="T7" s="7">
        <v>224305335.12</v>
      </c>
      <c r="U7" s="7">
        <v>252536679.25</v>
      </c>
      <c r="V7" s="7">
        <v>277286478.94999999</v>
      </c>
      <c r="W7" s="7">
        <v>967432.61</v>
      </c>
      <c r="X7" s="7">
        <v>1139562.71</v>
      </c>
      <c r="Y7" s="7" t="s">
        <v>71</v>
      </c>
      <c r="Z7" s="7" t="s">
        <v>71</v>
      </c>
      <c r="AA7" s="7" t="s">
        <v>71</v>
      </c>
      <c r="AB7" s="7">
        <v>1789997.45</v>
      </c>
      <c r="AC7" s="7">
        <v>2479505.65</v>
      </c>
      <c r="AD7" s="7">
        <v>5337321.8600000003</v>
      </c>
      <c r="AE7" s="7">
        <v>7031855.3300000001</v>
      </c>
      <c r="AF7" s="7" t="s">
        <v>71</v>
      </c>
      <c r="AG7" s="7" t="s">
        <v>71</v>
      </c>
      <c r="AH7" s="7" t="s">
        <v>71</v>
      </c>
      <c r="AI7" s="7" t="s">
        <v>71</v>
      </c>
      <c r="AJ7" s="7" t="s">
        <v>71</v>
      </c>
      <c r="AK7" s="7" t="s">
        <v>71</v>
      </c>
      <c r="AL7" s="7" t="s">
        <v>71</v>
      </c>
      <c r="AM7" s="7" t="s">
        <v>71</v>
      </c>
      <c r="AN7" s="7" t="s">
        <v>71</v>
      </c>
      <c r="AO7" s="7" t="s">
        <v>71</v>
      </c>
      <c r="AP7" s="7" t="s">
        <v>71</v>
      </c>
      <c r="AQ7" s="7">
        <v>3993792</v>
      </c>
      <c r="AR7" s="7">
        <v>3691232</v>
      </c>
      <c r="AS7" s="7">
        <v>7622776</v>
      </c>
      <c r="AT7" s="7">
        <v>7991620</v>
      </c>
      <c r="AU7" s="7">
        <v>8044312</v>
      </c>
      <c r="AV7" s="7">
        <v>9449432</v>
      </c>
      <c r="AW7" s="7" t="s">
        <v>71</v>
      </c>
      <c r="AX7" s="7" t="s">
        <v>71</v>
      </c>
      <c r="AY7" s="7" t="s">
        <v>71</v>
      </c>
      <c r="AZ7" s="7">
        <v>8000000</v>
      </c>
      <c r="BA7" s="7" t="s">
        <v>71</v>
      </c>
      <c r="BB7" s="7" t="s">
        <v>71</v>
      </c>
      <c r="BC7" s="7" t="s">
        <v>71</v>
      </c>
      <c r="BD7" s="7" t="s">
        <v>71</v>
      </c>
      <c r="BE7" s="7" t="s">
        <v>71</v>
      </c>
      <c r="BF7" s="7" t="s">
        <v>71</v>
      </c>
      <c r="BG7" s="7" t="s">
        <v>71</v>
      </c>
    </row>
    <row r="8" spans="1:59" x14ac:dyDescent="0.15">
      <c r="A8" s="3" t="s">
        <v>76</v>
      </c>
      <c r="B8" s="7" t="s">
        <v>71</v>
      </c>
      <c r="C8" s="1" t="e">
        <f t="shared" si="0"/>
        <v>#VALUE!</v>
      </c>
      <c r="D8" s="7" t="s">
        <v>71</v>
      </c>
      <c r="E8" s="7" t="s">
        <v>71</v>
      </c>
      <c r="F8" s="7" t="s">
        <v>71</v>
      </c>
      <c r="G8" s="7" t="s">
        <v>71</v>
      </c>
      <c r="H8" s="1" t="e">
        <f t="shared" si="1"/>
        <v>#VALUE!</v>
      </c>
      <c r="I8" s="7" t="s">
        <v>71</v>
      </c>
      <c r="J8" s="7" t="s">
        <v>71</v>
      </c>
      <c r="K8" s="7" t="s">
        <v>71</v>
      </c>
      <c r="L8" s="7" t="s">
        <v>71</v>
      </c>
      <c r="M8" s="7" t="s">
        <v>71</v>
      </c>
      <c r="N8" s="7" t="s">
        <v>71</v>
      </c>
      <c r="O8" s="7" t="s">
        <v>71</v>
      </c>
      <c r="P8" s="7" t="s">
        <v>71</v>
      </c>
      <c r="Q8" s="7" t="s">
        <v>71</v>
      </c>
      <c r="R8" s="7" t="s">
        <v>71</v>
      </c>
      <c r="S8" s="7" t="s">
        <v>71</v>
      </c>
      <c r="T8" s="7" t="s">
        <v>71</v>
      </c>
      <c r="U8" s="7" t="s">
        <v>71</v>
      </c>
      <c r="V8" s="7" t="s">
        <v>71</v>
      </c>
      <c r="W8" s="7" t="s">
        <v>71</v>
      </c>
      <c r="X8" s="7" t="s">
        <v>71</v>
      </c>
      <c r="Y8" s="7" t="s">
        <v>71</v>
      </c>
      <c r="Z8" s="7" t="s">
        <v>71</v>
      </c>
      <c r="AA8" s="7" t="s">
        <v>71</v>
      </c>
      <c r="AB8" s="7" t="s">
        <v>71</v>
      </c>
      <c r="AC8" s="7" t="s">
        <v>71</v>
      </c>
      <c r="AD8" s="7" t="s">
        <v>71</v>
      </c>
      <c r="AE8" s="7" t="s">
        <v>71</v>
      </c>
      <c r="AF8" s="7" t="s">
        <v>71</v>
      </c>
      <c r="AG8" s="7" t="s">
        <v>71</v>
      </c>
      <c r="AH8" s="7" t="s">
        <v>71</v>
      </c>
      <c r="AI8" s="7" t="s">
        <v>71</v>
      </c>
      <c r="AJ8" s="7" t="s">
        <v>71</v>
      </c>
      <c r="AK8" s="7" t="s">
        <v>71</v>
      </c>
      <c r="AL8" s="7" t="s">
        <v>71</v>
      </c>
      <c r="AM8" s="7" t="s">
        <v>71</v>
      </c>
      <c r="AN8" s="7" t="s">
        <v>71</v>
      </c>
      <c r="AO8" s="7" t="s">
        <v>71</v>
      </c>
      <c r="AP8" s="7" t="s">
        <v>71</v>
      </c>
      <c r="AQ8" s="7" t="s">
        <v>71</v>
      </c>
      <c r="AR8" s="7" t="s">
        <v>71</v>
      </c>
      <c r="AS8" s="7" t="s">
        <v>71</v>
      </c>
      <c r="AT8" s="7" t="s">
        <v>71</v>
      </c>
      <c r="AU8" s="7" t="s">
        <v>71</v>
      </c>
      <c r="AV8" s="7" t="s">
        <v>71</v>
      </c>
      <c r="AW8" s="7" t="s">
        <v>71</v>
      </c>
      <c r="AX8" s="7" t="s">
        <v>71</v>
      </c>
      <c r="AY8" s="7" t="s">
        <v>71</v>
      </c>
      <c r="AZ8" s="7" t="s">
        <v>71</v>
      </c>
      <c r="BA8" s="7" t="s">
        <v>71</v>
      </c>
      <c r="BB8" s="7" t="s">
        <v>71</v>
      </c>
      <c r="BC8" s="7" t="s">
        <v>71</v>
      </c>
      <c r="BD8" s="7" t="s">
        <v>71</v>
      </c>
      <c r="BE8" s="7" t="s">
        <v>71</v>
      </c>
      <c r="BF8" s="7" t="s">
        <v>71</v>
      </c>
      <c r="BG8" s="7" t="s">
        <v>71</v>
      </c>
    </row>
    <row r="9" spans="1:59" x14ac:dyDescent="0.15">
      <c r="A9" s="3" t="s">
        <v>77</v>
      </c>
      <c r="B9" s="7" t="s">
        <v>71</v>
      </c>
      <c r="C9" s="1" t="e">
        <f t="shared" si="0"/>
        <v>#VALUE!</v>
      </c>
      <c r="D9" s="7" t="s">
        <v>71</v>
      </c>
      <c r="E9" s="7" t="s">
        <v>71</v>
      </c>
      <c r="F9" s="7" t="s">
        <v>71</v>
      </c>
      <c r="G9" s="7" t="s">
        <v>71</v>
      </c>
      <c r="H9" s="1" t="e">
        <f t="shared" si="1"/>
        <v>#VALUE!</v>
      </c>
      <c r="I9" s="7" t="s">
        <v>71</v>
      </c>
      <c r="J9" s="7" t="s">
        <v>71</v>
      </c>
      <c r="K9" s="7" t="s">
        <v>71</v>
      </c>
      <c r="L9" s="7" t="s">
        <v>71</v>
      </c>
      <c r="M9" s="7" t="s">
        <v>71</v>
      </c>
      <c r="N9" s="7" t="s">
        <v>71</v>
      </c>
      <c r="O9" s="7" t="s">
        <v>71</v>
      </c>
      <c r="P9" s="7" t="s">
        <v>71</v>
      </c>
      <c r="Q9" s="7" t="s">
        <v>71</v>
      </c>
      <c r="R9" s="7" t="s">
        <v>71</v>
      </c>
      <c r="S9" s="7" t="s">
        <v>71</v>
      </c>
      <c r="T9" s="7" t="s">
        <v>71</v>
      </c>
      <c r="U9" s="7" t="s">
        <v>71</v>
      </c>
      <c r="V9" s="7" t="s">
        <v>71</v>
      </c>
      <c r="W9" s="7" t="s">
        <v>71</v>
      </c>
      <c r="X9" s="7" t="s">
        <v>71</v>
      </c>
      <c r="Y9" s="7" t="s">
        <v>71</v>
      </c>
      <c r="Z9" s="7" t="s">
        <v>71</v>
      </c>
      <c r="AA9" s="7" t="s">
        <v>71</v>
      </c>
      <c r="AB9" s="7" t="s">
        <v>71</v>
      </c>
      <c r="AC9" s="7" t="s">
        <v>71</v>
      </c>
      <c r="AD9" s="7" t="s">
        <v>71</v>
      </c>
      <c r="AE9" s="7" t="s">
        <v>71</v>
      </c>
      <c r="AF9" s="7" t="s">
        <v>71</v>
      </c>
      <c r="AG9" s="7" t="s">
        <v>71</v>
      </c>
      <c r="AH9" s="7" t="s">
        <v>71</v>
      </c>
      <c r="AI9" s="7" t="s">
        <v>71</v>
      </c>
      <c r="AJ9" s="7" t="s">
        <v>71</v>
      </c>
      <c r="AK9" s="7" t="s">
        <v>71</v>
      </c>
      <c r="AL9" s="7" t="s">
        <v>71</v>
      </c>
      <c r="AM9" s="7" t="s">
        <v>71</v>
      </c>
      <c r="AN9" s="7" t="s">
        <v>71</v>
      </c>
      <c r="AO9" s="7" t="s">
        <v>71</v>
      </c>
      <c r="AP9" s="7" t="s">
        <v>71</v>
      </c>
      <c r="AQ9" s="7" t="s">
        <v>71</v>
      </c>
      <c r="AR9" s="7" t="s">
        <v>71</v>
      </c>
      <c r="AS9" s="7" t="s">
        <v>71</v>
      </c>
      <c r="AT9" s="7" t="s">
        <v>71</v>
      </c>
      <c r="AU9" s="7" t="s">
        <v>71</v>
      </c>
      <c r="AV9" s="7" t="s">
        <v>71</v>
      </c>
      <c r="AW9" s="7" t="s">
        <v>71</v>
      </c>
      <c r="AX9" s="7" t="s">
        <v>71</v>
      </c>
      <c r="AY9" s="7" t="s">
        <v>71</v>
      </c>
      <c r="AZ9" s="7" t="s">
        <v>71</v>
      </c>
      <c r="BA9" s="7" t="s">
        <v>71</v>
      </c>
      <c r="BB9" s="7" t="s">
        <v>71</v>
      </c>
      <c r="BC9" s="7" t="s">
        <v>71</v>
      </c>
      <c r="BD9" s="7" t="s">
        <v>71</v>
      </c>
      <c r="BE9" s="7" t="s">
        <v>71</v>
      </c>
      <c r="BF9" s="7" t="s">
        <v>71</v>
      </c>
      <c r="BG9" s="7" t="s">
        <v>71</v>
      </c>
    </row>
    <row r="10" spans="1:59" x14ac:dyDescent="0.15">
      <c r="A10" s="3" t="s">
        <v>78</v>
      </c>
      <c r="B10" s="7">
        <v>36421049394.269997</v>
      </c>
      <c r="C10" s="1">
        <f t="shared" si="0"/>
        <v>0.39188490020505201</v>
      </c>
      <c r="D10" s="7">
        <v>33649478828.27</v>
      </c>
      <c r="E10" s="7">
        <v>38141803750.43</v>
      </c>
      <c r="F10" s="7">
        <v>27864268022.689999</v>
      </c>
      <c r="G10" s="7">
        <v>38262075436.419998</v>
      </c>
      <c r="H10" s="1">
        <f t="shared" si="1"/>
        <v>0.41144933862263799</v>
      </c>
      <c r="I10" s="7">
        <v>36425665031.360001</v>
      </c>
      <c r="J10" s="7">
        <v>35213278303.639999</v>
      </c>
      <c r="K10" s="7">
        <v>26684491928.470001</v>
      </c>
      <c r="L10" s="7">
        <v>34746434776.510002</v>
      </c>
      <c r="M10" s="7">
        <v>32010491512.209999</v>
      </c>
      <c r="N10" s="7">
        <v>30075731227.869999</v>
      </c>
      <c r="O10" s="7">
        <v>25227566674.09</v>
      </c>
      <c r="P10" s="7">
        <v>31482033627.139999</v>
      </c>
      <c r="Q10" s="7">
        <v>26271307780.360001</v>
      </c>
      <c r="R10" s="7">
        <v>24453100253.98</v>
      </c>
      <c r="S10" s="7">
        <v>23096720273.099998</v>
      </c>
      <c r="T10" s="7">
        <v>26317719434.599998</v>
      </c>
      <c r="U10" s="7">
        <v>26002134180.720001</v>
      </c>
      <c r="V10" s="7">
        <v>24500229702.970001</v>
      </c>
      <c r="W10" s="7">
        <v>22095642849.25</v>
      </c>
      <c r="X10" s="7">
        <v>23802616812.16</v>
      </c>
      <c r="Y10" s="7">
        <v>21270138022.98</v>
      </c>
      <c r="Z10" s="7">
        <v>22139765960.209999</v>
      </c>
      <c r="AA10" s="7">
        <v>15778013513.459999</v>
      </c>
      <c r="AB10" s="7">
        <v>18173128512.189999</v>
      </c>
      <c r="AC10" s="7">
        <v>16295351103.65</v>
      </c>
      <c r="AD10" s="7">
        <v>16175135689.6</v>
      </c>
      <c r="AE10" s="7">
        <v>11258528903.16</v>
      </c>
      <c r="AF10" s="7">
        <v>14095189694.450001</v>
      </c>
      <c r="AG10" s="7">
        <v>14043804915.32</v>
      </c>
      <c r="AH10" s="7">
        <v>14670024348.42</v>
      </c>
      <c r="AI10" s="7">
        <v>8429959065.3699999</v>
      </c>
      <c r="AJ10" s="7">
        <v>11527387179.459999</v>
      </c>
      <c r="AK10" s="7">
        <v>10303991845.33</v>
      </c>
      <c r="AL10" s="7">
        <v>9938227567.0599995</v>
      </c>
      <c r="AM10" s="7">
        <v>6109234567.5299997</v>
      </c>
      <c r="AN10" s="7">
        <v>8660518064.2600002</v>
      </c>
      <c r="AO10" s="7">
        <v>7559517493.5</v>
      </c>
      <c r="AP10" s="7">
        <v>6892397180</v>
      </c>
      <c r="AQ10" s="7">
        <v>3874950912.9200001</v>
      </c>
      <c r="AR10" s="7">
        <v>6719596477.8900003</v>
      </c>
      <c r="AS10" s="7">
        <v>5769200472.5500002</v>
      </c>
      <c r="AT10" s="7">
        <v>5226451021.25</v>
      </c>
      <c r="AU10" s="7">
        <v>2815616701.9000001</v>
      </c>
      <c r="AV10" s="7">
        <v>5017892531.0799999</v>
      </c>
      <c r="AW10" s="7">
        <v>4349604606.0299997</v>
      </c>
      <c r="AX10" s="7">
        <v>4250954169.1100001</v>
      </c>
      <c r="AY10" s="7">
        <v>1753302609.1199999</v>
      </c>
      <c r="AZ10" s="7">
        <v>3536540615.3000002</v>
      </c>
      <c r="BA10" s="7">
        <v>2872943424.0500002</v>
      </c>
      <c r="BB10" s="7">
        <v>2614215483.8600001</v>
      </c>
      <c r="BC10" s="7">
        <v>954702275.09000003</v>
      </c>
      <c r="BD10" s="7">
        <v>1284462251.05</v>
      </c>
      <c r="BE10" s="7">
        <v>507181586.44999999</v>
      </c>
      <c r="BF10" s="7">
        <v>288467193.69999999</v>
      </c>
      <c r="BG10" s="7">
        <v>290821795.68000001</v>
      </c>
    </row>
    <row r="11" spans="1:59" x14ac:dyDescent="0.15">
      <c r="A11" s="3" t="s">
        <v>79</v>
      </c>
      <c r="B11" s="7">
        <v>165395497.86000001</v>
      </c>
      <c r="C11" s="1">
        <f t="shared" si="0"/>
        <v>1.7796301658301E-3</v>
      </c>
      <c r="D11" s="7">
        <v>113854221.19</v>
      </c>
      <c r="E11" s="7">
        <v>213776940.25</v>
      </c>
      <c r="F11" s="7">
        <v>287888938.23000002</v>
      </c>
      <c r="G11" s="7">
        <v>155850794.74000001</v>
      </c>
      <c r="H11" s="1">
        <f t="shared" si="1"/>
        <v>1.6759338245031E-3</v>
      </c>
      <c r="I11" s="7">
        <v>164765353.68000001</v>
      </c>
      <c r="J11" s="7">
        <v>144673478.87</v>
      </c>
      <c r="K11" s="7">
        <v>278211575.29000002</v>
      </c>
      <c r="L11" s="7">
        <v>139987803.84</v>
      </c>
      <c r="M11" s="7">
        <v>148332493.00999999</v>
      </c>
      <c r="N11" s="7">
        <v>127878735.38</v>
      </c>
      <c r="O11" s="7">
        <v>150563636.09999999</v>
      </c>
      <c r="P11" s="7">
        <v>135114365.75999999</v>
      </c>
      <c r="Q11" s="7">
        <v>254057755.03999999</v>
      </c>
      <c r="R11" s="7">
        <v>155510654.03</v>
      </c>
      <c r="S11" s="7">
        <v>183519123.40000001</v>
      </c>
      <c r="T11" s="7">
        <v>177023536.65000001</v>
      </c>
      <c r="U11" s="7">
        <v>198358898.97999999</v>
      </c>
      <c r="V11" s="7">
        <v>1694684628.5999999</v>
      </c>
      <c r="W11" s="7">
        <v>1380150886.4100001</v>
      </c>
      <c r="X11" s="7">
        <v>973063638.41999996</v>
      </c>
      <c r="Y11" s="7">
        <v>1519075435.26</v>
      </c>
      <c r="Z11" s="7">
        <v>1533197610.8</v>
      </c>
      <c r="AA11" s="7">
        <v>1671704832.5699999</v>
      </c>
      <c r="AB11" s="7">
        <v>1354994475.9400001</v>
      </c>
      <c r="AC11" s="7">
        <v>1701458684.28</v>
      </c>
      <c r="AD11" s="7">
        <v>1682185764.2</v>
      </c>
      <c r="AE11" s="7">
        <v>2182512054.2600002</v>
      </c>
      <c r="AF11" s="7">
        <v>2100531379.54</v>
      </c>
      <c r="AG11" s="7">
        <v>2799461580</v>
      </c>
      <c r="AH11" s="7">
        <v>2309375100.9499998</v>
      </c>
      <c r="AI11" s="7">
        <v>631870492.5</v>
      </c>
      <c r="AJ11" s="7">
        <v>1328873398.3699999</v>
      </c>
      <c r="AK11" s="7">
        <v>1316006504.5799999</v>
      </c>
      <c r="AL11" s="7">
        <v>1257985706.6500001</v>
      </c>
      <c r="AM11" s="7">
        <v>1009015015.3</v>
      </c>
      <c r="AN11" s="7">
        <v>1152915525.74</v>
      </c>
      <c r="AO11" s="7">
        <v>1394815228.6099999</v>
      </c>
      <c r="AP11" s="7">
        <v>952643277.67999995</v>
      </c>
      <c r="AQ11" s="7">
        <v>1121935652.55</v>
      </c>
      <c r="AR11" s="7">
        <v>1562436110</v>
      </c>
      <c r="AS11" s="7">
        <v>1504879549.3800001</v>
      </c>
      <c r="AT11" s="7">
        <v>1007629689.25</v>
      </c>
      <c r="AU11" s="7">
        <v>1135872545.49</v>
      </c>
      <c r="AV11" s="7">
        <v>1318716528.5999999</v>
      </c>
      <c r="AW11" s="7">
        <v>1289474966.6099999</v>
      </c>
      <c r="AX11" s="7">
        <v>947851949.30999994</v>
      </c>
      <c r="AY11" s="7">
        <v>826422041.41999996</v>
      </c>
      <c r="AZ11" s="7">
        <v>618698359.83000004</v>
      </c>
      <c r="BA11" s="7">
        <v>1201691963.79</v>
      </c>
      <c r="BB11" s="7">
        <v>411559096.94999999</v>
      </c>
      <c r="BC11" s="7">
        <v>398921955.36000001</v>
      </c>
      <c r="BD11" s="7">
        <v>236948778.66999999</v>
      </c>
      <c r="BE11" s="7">
        <v>147672922.56</v>
      </c>
      <c r="BF11" s="7">
        <v>68139112.730000004</v>
      </c>
      <c r="BG11" s="7">
        <v>42017995.490000002</v>
      </c>
    </row>
    <row r="12" spans="1:59" x14ac:dyDescent="0.15">
      <c r="A12" s="3" t="s">
        <v>80</v>
      </c>
      <c r="B12" s="7">
        <v>36255653896.410004</v>
      </c>
      <c r="C12" s="1">
        <f t="shared" si="0"/>
        <v>0.39010527003922202</v>
      </c>
      <c r="D12" s="7">
        <v>33535624607.080002</v>
      </c>
      <c r="E12" s="7">
        <v>37928026810.18</v>
      </c>
      <c r="F12" s="7">
        <v>27576379084.459999</v>
      </c>
      <c r="G12" s="7">
        <v>38106224641.68</v>
      </c>
      <c r="H12" s="1">
        <f t="shared" si="1"/>
        <v>0.40977340479813501</v>
      </c>
      <c r="I12" s="7">
        <v>36260899677.68</v>
      </c>
      <c r="J12" s="7">
        <v>35068604824.769997</v>
      </c>
      <c r="K12" s="7">
        <v>26406280353.18</v>
      </c>
      <c r="L12" s="7">
        <v>34606446972.669998</v>
      </c>
      <c r="M12" s="7">
        <v>31862159019.200001</v>
      </c>
      <c r="N12" s="7">
        <v>29947852492.490002</v>
      </c>
      <c r="O12" s="7">
        <v>25077003037.990002</v>
      </c>
      <c r="P12" s="7">
        <v>31346919261.380001</v>
      </c>
      <c r="Q12" s="7">
        <v>26017250025.32</v>
      </c>
      <c r="R12" s="7">
        <v>24297589599.950001</v>
      </c>
      <c r="S12" s="7">
        <v>22913201149.700001</v>
      </c>
      <c r="T12" s="7">
        <v>26140695897.950001</v>
      </c>
      <c r="U12" s="7">
        <v>25803775281.740002</v>
      </c>
      <c r="V12" s="7">
        <v>22805545074.369999</v>
      </c>
      <c r="W12" s="7">
        <v>20715491962.84</v>
      </c>
      <c r="X12" s="7">
        <v>22829553173.740002</v>
      </c>
      <c r="Y12" s="7">
        <v>19751062587.720001</v>
      </c>
      <c r="Z12" s="7">
        <v>20606568349.41</v>
      </c>
      <c r="AA12" s="7">
        <v>14106308680.889999</v>
      </c>
      <c r="AB12" s="7">
        <v>16818134036.25</v>
      </c>
      <c r="AC12" s="7">
        <v>14593892419.370001</v>
      </c>
      <c r="AD12" s="7">
        <v>14492949925.4</v>
      </c>
      <c r="AE12" s="7">
        <v>9076016848.8999996</v>
      </c>
      <c r="AF12" s="7">
        <v>11994658314.91</v>
      </c>
      <c r="AG12" s="7">
        <v>11244343335.32</v>
      </c>
      <c r="AH12" s="7">
        <v>12360649247.469999</v>
      </c>
      <c r="AI12" s="7">
        <v>7798088572.8699999</v>
      </c>
      <c r="AJ12" s="7">
        <v>10198513781.09</v>
      </c>
      <c r="AK12" s="7">
        <v>8987985340.75</v>
      </c>
      <c r="AL12" s="7">
        <v>8680241860.4099998</v>
      </c>
      <c r="AM12" s="7">
        <v>5100219552.2299995</v>
      </c>
      <c r="AN12" s="7">
        <v>7507602538.5200005</v>
      </c>
      <c r="AO12" s="7">
        <v>6164702264.8900003</v>
      </c>
      <c r="AP12" s="7">
        <v>5939753902.3199997</v>
      </c>
      <c r="AQ12" s="7">
        <v>2753015260.3699999</v>
      </c>
      <c r="AR12" s="7">
        <v>5157160367.8900003</v>
      </c>
      <c r="AS12" s="7">
        <v>4264320923.1700001</v>
      </c>
      <c r="AT12" s="7">
        <v>4218821332</v>
      </c>
      <c r="AU12" s="7">
        <v>1679744156.4100001</v>
      </c>
      <c r="AV12" s="7">
        <v>3699176002.48</v>
      </c>
      <c r="AW12" s="7">
        <v>3060129639.4200001</v>
      </c>
      <c r="AX12" s="7">
        <v>3303102219.8000002</v>
      </c>
      <c r="AY12" s="7">
        <v>926880567.70000005</v>
      </c>
      <c r="AZ12" s="7">
        <v>2917842255.4699998</v>
      </c>
      <c r="BA12" s="7">
        <v>1671251460.26</v>
      </c>
      <c r="BB12" s="7">
        <v>2202656386.9099998</v>
      </c>
      <c r="BC12" s="7">
        <v>555780319.73000002</v>
      </c>
      <c r="BD12" s="7">
        <v>1047513472.38</v>
      </c>
      <c r="BE12" s="7">
        <v>359508663.88999999</v>
      </c>
      <c r="BF12" s="7">
        <v>220328080.97</v>
      </c>
      <c r="BG12" s="7">
        <v>248803800.19</v>
      </c>
    </row>
    <row r="13" spans="1:59" x14ac:dyDescent="0.15">
      <c r="A13" s="3" t="s">
        <v>81</v>
      </c>
      <c r="B13" s="7">
        <v>1856218724.8199999</v>
      </c>
      <c r="C13" s="1">
        <f t="shared" si="0"/>
        <v>1.9972628516554399E-2</v>
      </c>
      <c r="D13" s="7">
        <v>3182977728.5100002</v>
      </c>
      <c r="E13" s="7">
        <v>2233404980.98</v>
      </c>
      <c r="F13" s="7">
        <v>2646935092.4499998</v>
      </c>
      <c r="G13" s="7">
        <v>1558174490.8599999</v>
      </c>
      <c r="H13" s="1">
        <f t="shared" si="1"/>
        <v>1.6755752436596001E-2</v>
      </c>
      <c r="I13" s="7">
        <v>1222024600.7</v>
      </c>
      <c r="J13" s="7">
        <v>1089739792.5699999</v>
      </c>
      <c r="K13" s="7">
        <v>1538463637.45</v>
      </c>
      <c r="L13" s="7">
        <v>1162955499.55</v>
      </c>
      <c r="M13" s="7">
        <v>1381425947.8800001</v>
      </c>
      <c r="N13" s="7">
        <v>1414334227.3399999</v>
      </c>
      <c r="O13" s="7">
        <v>2035253611.8299999</v>
      </c>
      <c r="P13" s="7">
        <v>980394036.40999997</v>
      </c>
      <c r="Q13" s="7">
        <v>1199593734.6099999</v>
      </c>
      <c r="R13" s="7">
        <v>1209642730.29</v>
      </c>
      <c r="S13" s="7">
        <v>1351656280.72</v>
      </c>
      <c r="T13" s="7">
        <v>1030972871.36</v>
      </c>
      <c r="U13" s="7">
        <v>1259968525.79</v>
      </c>
      <c r="V13" s="7" t="s">
        <v>71</v>
      </c>
      <c r="W13" s="7" t="s">
        <v>71</v>
      </c>
      <c r="X13" s="7" t="s">
        <v>71</v>
      </c>
      <c r="Y13" s="7" t="s">
        <v>71</v>
      </c>
      <c r="Z13" s="7" t="s">
        <v>71</v>
      </c>
      <c r="AA13" s="7" t="s">
        <v>71</v>
      </c>
      <c r="AB13" s="7" t="s">
        <v>71</v>
      </c>
      <c r="AC13" s="7" t="s">
        <v>71</v>
      </c>
      <c r="AD13" s="7" t="s">
        <v>71</v>
      </c>
      <c r="AE13" s="7" t="s">
        <v>71</v>
      </c>
      <c r="AF13" s="7" t="s">
        <v>71</v>
      </c>
      <c r="AG13" s="7" t="s">
        <v>71</v>
      </c>
      <c r="AH13" s="7" t="s">
        <v>71</v>
      </c>
      <c r="AI13" s="7" t="s">
        <v>71</v>
      </c>
      <c r="AJ13" s="7" t="s">
        <v>71</v>
      </c>
      <c r="AK13" s="7" t="s">
        <v>71</v>
      </c>
      <c r="AL13" s="7" t="s">
        <v>71</v>
      </c>
      <c r="AM13" s="7" t="s">
        <v>71</v>
      </c>
      <c r="AN13" s="7" t="s">
        <v>71</v>
      </c>
      <c r="AO13" s="7" t="s">
        <v>71</v>
      </c>
      <c r="AP13" s="7" t="s">
        <v>71</v>
      </c>
      <c r="AQ13" s="7" t="s">
        <v>71</v>
      </c>
      <c r="AR13" s="7" t="s">
        <v>71</v>
      </c>
      <c r="AS13" s="7" t="s">
        <v>71</v>
      </c>
      <c r="AT13" s="7" t="s">
        <v>71</v>
      </c>
      <c r="AU13" s="7" t="s">
        <v>71</v>
      </c>
      <c r="AV13" s="7" t="s">
        <v>71</v>
      </c>
      <c r="AW13" s="7" t="s">
        <v>71</v>
      </c>
      <c r="AX13" s="7" t="s">
        <v>71</v>
      </c>
      <c r="AY13" s="7" t="s">
        <v>71</v>
      </c>
      <c r="AZ13" s="7" t="s">
        <v>71</v>
      </c>
      <c r="BA13" s="7" t="s">
        <v>71</v>
      </c>
      <c r="BB13" s="7" t="s">
        <v>71</v>
      </c>
      <c r="BC13" s="7" t="s">
        <v>71</v>
      </c>
      <c r="BD13" s="7" t="s">
        <v>71</v>
      </c>
      <c r="BE13" s="7" t="s">
        <v>71</v>
      </c>
      <c r="BF13" s="7" t="s">
        <v>71</v>
      </c>
      <c r="BG13" s="7" t="s">
        <v>71</v>
      </c>
    </row>
    <row r="14" spans="1:59" x14ac:dyDescent="0.15">
      <c r="A14" s="3" t="s">
        <v>82</v>
      </c>
      <c r="B14" s="7">
        <v>3420797403.96</v>
      </c>
      <c r="C14" s="1">
        <f t="shared" si="0"/>
        <v>3.6807254913513499E-2</v>
      </c>
      <c r="D14" s="7">
        <v>3594514658.5900002</v>
      </c>
      <c r="E14" s="7">
        <v>3878094807.7600002</v>
      </c>
      <c r="F14" s="7">
        <v>5937032939.6300001</v>
      </c>
      <c r="G14" s="7">
        <v>3326960476.7800002</v>
      </c>
      <c r="H14" s="1">
        <f t="shared" si="1"/>
        <v>3.5776305184214201E-2</v>
      </c>
      <c r="I14" s="7">
        <v>3271531079.6300001</v>
      </c>
      <c r="J14" s="7">
        <v>3209433655.0700002</v>
      </c>
      <c r="K14" s="7">
        <v>4144743744.6399999</v>
      </c>
      <c r="L14" s="7">
        <v>3389525168.9400001</v>
      </c>
      <c r="M14" s="7">
        <v>2729315289.6799998</v>
      </c>
      <c r="N14" s="7">
        <v>2833246961.2399998</v>
      </c>
      <c r="O14" s="7">
        <v>3746342583.3400002</v>
      </c>
      <c r="P14" s="7">
        <v>2922187086.5599999</v>
      </c>
      <c r="Q14" s="7">
        <v>2810710765.5500002</v>
      </c>
      <c r="R14" s="7">
        <v>2927718537.8699999</v>
      </c>
      <c r="S14" s="7">
        <v>3181528726.79</v>
      </c>
      <c r="T14" s="7">
        <v>1830290106.5999999</v>
      </c>
      <c r="U14" s="7">
        <v>1798179671.46</v>
      </c>
      <c r="V14" s="7">
        <v>2460164449.52</v>
      </c>
      <c r="W14" s="7">
        <v>3796440987.4200001</v>
      </c>
      <c r="X14" s="7">
        <v>3689489227.6399999</v>
      </c>
      <c r="Y14" s="7">
        <v>2804978673.54</v>
      </c>
      <c r="Z14" s="7">
        <v>2686513187.5599999</v>
      </c>
      <c r="AA14" s="7">
        <v>2582631874.6999998</v>
      </c>
      <c r="AB14" s="7">
        <v>1965072715.71</v>
      </c>
      <c r="AC14" s="7">
        <v>1785851882.26</v>
      </c>
      <c r="AD14" s="7">
        <v>1644471344.29</v>
      </c>
      <c r="AE14" s="7">
        <v>2213529852.8899999</v>
      </c>
      <c r="AF14" s="7">
        <v>2190999565.6399999</v>
      </c>
      <c r="AG14" s="7">
        <v>1531210971.6500001</v>
      </c>
      <c r="AH14" s="7">
        <v>2111680133.8299999</v>
      </c>
      <c r="AI14" s="7">
        <v>2121041168.2</v>
      </c>
      <c r="AJ14" s="7">
        <v>1677969986.79</v>
      </c>
      <c r="AK14" s="7">
        <v>1439093725.6800001</v>
      </c>
      <c r="AL14" s="7">
        <v>1547142829.04</v>
      </c>
      <c r="AM14" s="7">
        <v>1834863276.01</v>
      </c>
      <c r="AN14" s="7">
        <v>1422963216.8399999</v>
      </c>
      <c r="AO14" s="7">
        <v>1705371359.25</v>
      </c>
      <c r="AP14" s="7">
        <v>1975751938.24</v>
      </c>
      <c r="AQ14" s="7">
        <v>1814854542.1700001</v>
      </c>
      <c r="AR14" s="7">
        <v>1151151122.6500001</v>
      </c>
      <c r="AS14" s="7">
        <v>1160625002.6600001</v>
      </c>
      <c r="AT14" s="7">
        <v>1297327550.1900001</v>
      </c>
      <c r="AU14" s="7">
        <v>1489310041.3199999</v>
      </c>
      <c r="AV14" s="7">
        <v>923970614.38</v>
      </c>
      <c r="AW14" s="7">
        <v>991236340.15999997</v>
      </c>
      <c r="AX14" s="7">
        <v>1075699929.5599999</v>
      </c>
      <c r="AY14" s="7">
        <v>1295642991.55</v>
      </c>
      <c r="AZ14" s="7">
        <v>708562040.04999995</v>
      </c>
      <c r="BA14" s="7">
        <v>686740438.88</v>
      </c>
      <c r="BB14" s="7">
        <v>773403233.54999995</v>
      </c>
      <c r="BC14" s="7">
        <v>696594819.89999998</v>
      </c>
      <c r="BD14" s="7">
        <v>541779818.38</v>
      </c>
      <c r="BE14" s="7">
        <v>811721316.48000002</v>
      </c>
      <c r="BF14" s="7">
        <v>570286862.65999997</v>
      </c>
      <c r="BG14" s="7">
        <v>370041068.10000002</v>
      </c>
    </row>
    <row r="15" spans="1:59" x14ac:dyDescent="0.15">
      <c r="A15" s="3" t="s">
        <v>83</v>
      </c>
      <c r="B15" s="7" t="s">
        <v>71</v>
      </c>
      <c r="C15" s="1" t="e">
        <f t="shared" si="0"/>
        <v>#VALUE!</v>
      </c>
      <c r="D15" s="7" t="s">
        <v>71</v>
      </c>
      <c r="E15" s="7" t="s">
        <v>71</v>
      </c>
      <c r="F15" s="7" t="s">
        <v>71</v>
      </c>
      <c r="G15" s="7" t="s">
        <v>71</v>
      </c>
      <c r="H15" s="1" t="e">
        <f t="shared" si="1"/>
        <v>#VALUE!</v>
      </c>
      <c r="I15" s="7" t="s">
        <v>71</v>
      </c>
      <c r="J15" s="7" t="s">
        <v>71</v>
      </c>
      <c r="K15" s="7" t="s">
        <v>71</v>
      </c>
      <c r="L15" s="7" t="s">
        <v>71</v>
      </c>
      <c r="M15" s="7" t="s">
        <v>71</v>
      </c>
      <c r="N15" s="7" t="s">
        <v>71</v>
      </c>
      <c r="O15" s="7">
        <v>604398.36</v>
      </c>
      <c r="P15" s="7" t="s">
        <v>71</v>
      </c>
      <c r="Q15" s="7" t="s">
        <v>71</v>
      </c>
      <c r="R15" s="7" t="s">
        <v>71</v>
      </c>
      <c r="S15" s="7">
        <v>480000</v>
      </c>
      <c r="T15" s="7" t="s">
        <v>71</v>
      </c>
      <c r="U15" s="7" t="s">
        <v>71</v>
      </c>
      <c r="V15" s="7" t="s">
        <v>71</v>
      </c>
      <c r="W15" s="7">
        <v>3298748.05</v>
      </c>
      <c r="X15" s="7" t="s">
        <v>71</v>
      </c>
      <c r="Y15" s="7" t="s">
        <v>71</v>
      </c>
      <c r="Z15" s="7" t="s">
        <v>71</v>
      </c>
      <c r="AA15" s="7">
        <v>4833666</v>
      </c>
      <c r="AB15" s="7">
        <v>197917.81</v>
      </c>
      <c r="AC15" s="7" t="s">
        <v>71</v>
      </c>
      <c r="AD15" s="7" t="s">
        <v>71</v>
      </c>
      <c r="AE15" s="7" t="s">
        <v>71</v>
      </c>
      <c r="AF15" s="7" t="s">
        <v>71</v>
      </c>
      <c r="AG15" s="7">
        <v>6175200</v>
      </c>
      <c r="AH15" s="7" t="s">
        <v>71</v>
      </c>
      <c r="AI15" s="7" t="s">
        <v>71</v>
      </c>
      <c r="AJ15" s="7" t="s">
        <v>71</v>
      </c>
      <c r="AK15" s="7" t="s">
        <v>71</v>
      </c>
      <c r="AL15" s="7" t="s">
        <v>71</v>
      </c>
      <c r="AM15" s="7" t="s">
        <v>71</v>
      </c>
      <c r="AN15" s="7" t="s">
        <v>71</v>
      </c>
      <c r="AO15" s="7" t="s">
        <v>71</v>
      </c>
      <c r="AP15" s="7" t="s">
        <v>71</v>
      </c>
      <c r="AQ15" s="7" t="s">
        <v>71</v>
      </c>
      <c r="AR15" s="7" t="s">
        <v>71</v>
      </c>
      <c r="AS15" s="7">
        <v>499200</v>
      </c>
      <c r="AT15" s="7" t="s">
        <v>71</v>
      </c>
      <c r="AU15" s="7" t="s">
        <v>71</v>
      </c>
      <c r="AV15" s="7" t="s">
        <v>71</v>
      </c>
      <c r="AW15" s="7" t="s">
        <v>71</v>
      </c>
      <c r="AX15" s="7" t="s">
        <v>71</v>
      </c>
      <c r="AY15" s="7" t="s">
        <v>71</v>
      </c>
      <c r="AZ15" s="7" t="s">
        <v>71</v>
      </c>
      <c r="BA15" s="7" t="s">
        <v>71</v>
      </c>
      <c r="BB15" s="7" t="s">
        <v>71</v>
      </c>
      <c r="BC15" s="7" t="s">
        <v>71</v>
      </c>
      <c r="BD15" s="7" t="s">
        <v>71</v>
      </c>
      <c r="BE15" s="7" t="s">
        <v>71</v>
      </c>
      <c r="BF15" s="7">
        <v>2185893.96</v>
      </c>
      <c r="BG15" s="7" t="s">
        <v>71</v>
      </c>
    </row>
    <row r="16" spans="1:59" x14ac:dyDescent="0.15">
      <c r="A16" s="3" t="s">
        <v>84</v>
      </c>
      <c r="B16" s="7" t="s">
        <v>71</v>
      </c>
      <c r="C16" s="1" t="e">
        <f t="shared" si="0"/>
        <v>#VALUE!</v>
      </c>
      <c r="D16" s="7" t="s">
        <v>71</v>
      </c>
      <c r="E16" s="7" t="s">
        <v>71</v>
      </c>
      <c r="F16" s="7" t="s">
        <v>71</v>
      </c>
      <c r="G16" s="7" t="s">
        <v>71</v>
      </c>
      <c r="H16" s="1" t="e">
        <f t="shared" si="1"/>
        <v>#VALUE!</v>
      </c>
      <c r="I16" s="7" t="s">
        <v>71</v>
      </c>
      <c r="J16" s="7" t="s">
        <v>71</v>
      </c>
      <c r="K16" s="7" t="s">
        <v>71</v>
      </c>
      <c r="L16" s="7" t="s">
        <v>71</v>
      </c>
      <c r="M16" s="7" t="s">
        <v>71</v>
      </c>
      <c r="N16" s="7" t="s">
        <v>71</v>
      </c>
      <c r="O16" s="7" t="s">
        <v>71</v>
      </c>
      <c r="P16" s="7" t="s">
        <v>71</v>
      </c>
      <c r="Q16" s="7" t="s">
        <v>71</v>
      </c>
      <c r="R16" s="7">
        <v>11991820.42</v>
      </c>
      <c r="S16" s="7">
        <v>10519579.310000001</v>
      </c>
      <c r="T16" s="7">
        <v>1616037.23</v>
      </c>
      <c r="U16" s="7">
        <v>3655717.24</v>
      </c>
      <c r="V16" s="7">
        <v>4152997.87</v>
      </c>
      <c r="W16" s="7">
        <v>11893367.789999999</v>
      </c>
      <c r="X16" s="7" t="s">
        <v>71</v>
      </c>
      <c r="Y16" s="7" t="s">
        <v>71</v>
      </c>
      <c r="Z16" s="7" t="s">
        <v>71</v>
      </c>
      <c r="AA16" s="7" t="s">
        <v>71</v>
      </c>
      <c r="AB16" s="7" t="s">
        <v>71</v>
      </c>
      <c r="AC16" s="7" t="s">
        <v>71</v>
      </c>
      <c r="AD16" s="7" t="s">
        <v>71</v>
      </c>
      <c r="AE16" s="7" t="s">
        <v>71</v>
      </c>
      <c r="AF16" s="7" t="s">
        <v>71</v>
      </c>
      <c r="AG16" s="7" t="s">
        <v>71</v>
      </c>
      <c r="AH16" s="7" t="s">
        <v>71</v>
      </c>
      <c r="AI16" s="7" t="s">
        <v>71</v>
      </c>
      <c r="AJ16" s="7" t="s">
        <v>71</v>
      </c>
      <c r="AK16" s="7" t="s">
        <v>71</v>
      </c>
      <c r="AL16" s="7" t="s">
        <v>71</v>
      </c>
      <c r="AM16" s="7" t="s">
        <v>71</v>
      </c>
      <c r="AN16" s="7" t="s">
        <v>71</v>
      </c>
      <c r="AO16" s="7" t="s">
        <v>71</v>
      </c>
      <c r="AP16" s="7" t="s">
        <v>71</v>
      </c>
      <c r="AQ16" s="7" t="s">
        <v>71</v>
      </c>
      <c r="AR16" s="7" t="s">
        <v>71</v>
      </c>
      <c r="AS16" s="7" t="s">
        <v>71</v>
      </c>
      <c r="AT16" s="7" t="s">
        <v>71</v>
      </c>
      <c r="AU16" s="7" t="s">
        <v>71</v>
      </c>
      <c r="AV16" s="7" t="s">
        <v>71</v>
      </c>
      <c r="AW16" s="7" t="s">
        <v>71</v>
      </c>
      <c r="AX16" s="7" t="s">
        <v>71</v>
      </c>
      <c r="AY16" s="7" t="s">
        <v>71</v>
      </c>
      <c r="AZ16" s="7" t="s">
        <v>71</v>
      </c>
      <c r="BA16" s="7" t="s">
        <v>71</v>
      </c>
      <c r="BB16" s="7" t="s">
        <v>71</v>
      </c>
      <c r="BC16" s="7" t="s">
        <v>71</v>
      </c>
      <c r="BD16" s="7" t="s">
        <v>71</v>
      </c>
      <c r="BE16" s="7" t="s">
        <v>71</v>
      </c>
      <c r="BF16" s="7" t="s">
        <v>71</v>
      </c>
      <c r="BG16" s="7" t="s">
        <v>71</v>
      </c>
    </row>
    <row r="17" spans="1:59" x14ac:dyDescent="0.15">
      <c r="A17" s="3" t="s">
        <v>85</v>
      </c>
      <c r="B17" s="7" t="s">
        <v>71</v>
      </c>
      <c r="C17" s="1" t="e">
        <f t="shared" si="0"/>
        <v>#VALUE!</v>
      </c>
      <c r="D17" s="7" t="s">
        <v>71</v>
      </c>
      <c r="E17" s="7" t="s">
        <v>71</v>
      </c>
      <c r="F17" s="7" t="s">
        <v>71</v>
      </c>
      <c r="G17" s="7" t="s">
        <v>71</v>
      </c>
      <c r="H17" s="1" t="e">
        <f t="shared" si="1"/>
        <v>#VALUE!</v>
      </c>
      <c r="I17" s="7" t="s">
        <v>71</v>
      </c>
      <c r="J17" s="7" t="s">
        <v>71</v>
      </c>
      <c r="K17" s="7" t="s">
        <v>71</v>
      </c>
      <c r="L17" s="7" t="s">
        <v>71</v>
      </c>
      <c r="M17" s="7" t="s">
        <v>71</v>
      </c>
      <c r="N17" s="7" t="s">
        <v>71</v>
      </c>
      <c r="O17" s="7" t="s">
        <v>71</v>
      </c>
      <c r="P17" s="7" t="s">
        <v>71</v>
      </c>
      <c r="Q17" s="7" t="s">
        <v>71</v>
      </c>
      <c r="R17" s="7" t="s">
        <v>71</v>
      </c>
      <c r="S17" s="7" t="s">
        <v>71</v>
      </c>
      <c r="T17" s="7" t="s">
        <v>71</v>
      </c>
      <c r="U17" s="7" t="s">
        <v>71</v>
      </c>
      <c r="V17" s="7" t="s">
        <v>71</v>
      </c>
      <c r="W17" s="7" t="s">
        <v>71</v>
      </c>
      <c r="X17" s="7" t="s">
        <v>71</v>
      </c>
      <c r="Y17" s="7" t="s">
        <v>71</v>
      </c>
      <c r="Z17" s="7" t="s">
        <v>71</v>
      </c>
      <c r="AA17" s="7" t="s">
        <v>71</v>
      </c>
      <c r="AB17" s="7" t="s">
        <v>71</v>
      </c>
      <c r="AC17" s="7" t="s">
        <v>71</v>
      </c>
      <c r="AD17" s="7" t="s">
        <v>71</v>
      </c>
      <c r="AE17" s="7" t="s">
        <v>71</v>
      </c>
      <c r="AF17" s="7" t="s">
        <v>71</v>
      </c>
      <c r="AG17" s="7" t="s">
        <v>71</v>
      </c>
      <c r="AH17" s="7" t="s">
        <v>71</v>
      </c>
      <c r="AI17" s="7" t="s">
        <v>71</v>
      </c>
      <c r="AJ17" s="7" t="s">
        <v>71</v>
      </c>
      <c r="AK17" s="7" t="s">
        <v>71</v>
      </c>
      <c r="AL17" s="7" t="s">
        <v>71</v>
      </c>
      <c r="AM17" s="7" t="s">
        <v>71</v>
      </c>
      <c r="AN17" s="7" t="s">
        <v>71</v>
      </c>
      <c r="AO17" s="7" t="s">
        <v>71</v>
      </c>
      <c r="AP17" s="7" t="s">
        <v>71</v>
      </c>
      <c r="AQ17" s="7" t="s">
        <v>71</v>
      </c>
      <c r="AR17" s="7" t="s">
        <v>71</v>
      </c>
      <c r="AS17" s="7" t="s">
        <v>71</v>
      </c>
      <c r="AT17" s="7" t="s">
        <v>71</v>
      </c>
      <c r="AU17" s="7" t="s">
        <v>71</v>
      </c>
      <c r="AV17" s="7" t="s">
        <v>71</v>
      </c>
      <c r="AW17" s="7" t="s">
        <v>71</v>
      </c>
      <c r="AX17" s="7" t="s">
        <v>71</v>
      </c>
      <c r="AY17" s="7" t="s">
        <v>71</v>
      </c>
      <c r="AZ17" s="7" t="s">
        <v>71</v>
      </c>
      <c r="BA17" s="7" t="s">
        <v>71</v>
      </c>
      <c r="BB17" s="7" t="s">
        <v>71</v>
      </c>
      <c r="BC17" s="7" t="s">
        <v>71</v>
      </c>
      <c r="BD17" s="7" t="s">
        <v>71</v>
      </c>
      <c r="BE17" s="7" t="s">
        <v>71</v>
      </c>
      <c r="BF17" s="7" t="s">
        <v>71</v>
      </c>
      <c r="BG17" s="7" t="s">
        <v>71</v>
      </c>
    </row>
    <row r="18" spans="1:59" x14ac:dyDescent="0.15">
      <c r="A18" s="3" t="s">
        <v>86</v>
      </c>
      <c r="B18" s="7" t="s">
        <v>71</v>
      </c>
      <c r="C18" s="1" t="e">
        <f t="shared" si="0"/>
        <v>#VALUE!</v>
      </c>
      <c r="D18" s="7" t="s">
        <v>71</v>
      </c>
      <c r="E18" s="7" t="s">
        <v>71</v>
      </c>
      <c r="F18" s="7" t="s">
        <v>71</v>
      </c>
      <c r="G18" s="7" t="s">
        <v>71</v>
      </c>
      <c r="H18" s="1" t="e">
        <f t="shared" si="1"/>
        <v>#VALUE!</v>
      </c>
      <c r="I18" s="7" t="s">
        <v>71</v>
      </c>
      <c r="J18" s="7" t="s">
        <v>71</v>
      </c>
      <c r="K18" s="7" t="s">
        <v>71</v>
      </c>
      <c r="L18" s="7" t="s">
        <v>71</v>
      </c>
      <c r="M18" s="7" t="s">
        <v>71</v>
      </c>
      <c r="N18" s="7" t="s">
        <v>71</v>
      </c>
      <c r="O18" s="7" t="s">
        <v>71</v>
      </c>
      <c r="P18" s="7" t="s">
        <v>71</v>
      </c>
      <c r="Q18" s="7" t="s">
        <v>71</v>
      </c>
      <c r="R18" s="7" t="s">
        <v>71</v>
      </c>
      <c r="S18" s="7" t="s">
        <v>71</v>
      </c>
      <c r="T18" s="7" t="s">
        <v>71</v>
      </c>
      <c r="U18" s="7" t="s">
        <v>71</v>
      </c>
      <c r="V18" s="7" t="s">
        <v>71</v>
      </c>
      <c r="W18" s="7" t="s">
        <v>71</v>
      </c>
      <c r="X18" s="7" t="s">
        <v>71</v>
      </c>
      <c r="Y18" s="7" t="s">
        <v>71</v>
      </c>
      <c r="Z18" s="7" t="s">
        <v>71</v>
      </c>
      <c r="AA18" s="7" t="s">
        <v>71</v>
      </c>
      <c r="AB18" s="7" t="s">
        <v>71</v>
      </c>
      <c r="AC18" s="7" t="s">
        <v>71</v>
      </c>
      <c r="AD18" s="7" t="s">
        <v>71</v>
      </c>
      <c r="AE18" s="7" t="s">
        <v>71</v>
      </c>
      <c r="AF18" s="7" t="s">
        <v>71</v>
      </c>
      <c r="AG18" s="7" t="s">
        <v>71</v>
      </c>
      <c r="AH18" s="7" t="s">
        <v>71</v>
      </c>
      <c r="AI18" s="7" t="s">
        <v>71</v>
      </c>
      <c r="AJ18" s="7" t="s">
        <v>71</v>
      </c>
      <c r="AK18" s="7" t="s">
        <v>71</v>
      </c>
      <c r="AL18" s="7" t="s">
        <v>71</v>
      </c>
      <c r="AM18" s="7" t="s">
        <v>71</v>
      </c>
      <c r="AN18" s="7" t="s">
        <v>71</v>
      </c>
      <c r="AO18" s="7" t="s">
        <v>71</v>
      </c>
      <c r="AP18" s="7" t="s">
        <v>71</v>
      </c>
      <c r="AQ18" s="7" t="s">
        <v>71</v>
      </c>
      <c r="AR18" s="7" t="s">
        <v>71</v>
      </c>
      <c r="AS18" s="7" t="s">
        <v>71</v>
      </c>
      <c r="AT18" s="7" t="s">
        <v>71</v>
      </c>
      <c r="AU18" s="7" t="s">
        <v>71</v>
      </c>
      <c r="AV18" s="7" t="s">
        <v>71</v>
      </c>
      <c r="AW18" s="7" t="s">
        <v>71</v>
      </c>
      <c r="AX18" s="7" t="s">
        <v>71</v>
      </c>
      <c r="AY18" s="7" t="s">
        <v>71</v>
      </c>
      <c r="AZ18" s="7" t="s">
        <v>71</v>
      </c>
      <c r="BA18" s="7" t="s">
        <v>71</v>
      </c>
      <c r="BB18" s="7" t="s">
        <v>71</v>
      </c>
      <c r="BC18" s="7" t="s">
        <v>71</v>
      </c>
      <c r="BD18" s="7" t="s">
        <v>71</v>
      </c>
      <c r="BE18" s="7" t="s">
        <v>71</v>
      </c>
      <c r="BF18" s="7" t="s">
        <v>71</v>
      </c>
      <c r="BG18" s="7" t="s">
        <v>71</v>
      </c>
    </row>
    <row r="19" spans="1:59" x14ac:dyDescent="0.15">
      <c r="A19" s="3" t="s">
        <v>87</v>
      </c>
      <c r="B19" s="7" t="s">
        <v>71</v>
      </c>
      <c r="C19" s="1" t="e">
        <f t="shared" si="0"/>
        <v>#VALUE!</v>
      </c>
      <c r="D19" s="7" t="s">
        <v>71</v>
      </c>
      <c r="E19" s="7" t="s">
        <v>71</v>
      </c>
      <c r="F19" s="7" t="s">
        <v>71</v>
      </c>
      <c r="G19" s="7" t="s">
        <v>71</v>
      </c>
      <c r="H19" s="1" t="e">
        <f t="shared" si="1"/>
        <v>#VALUE!</v>
      </c>
      <c r="I19" s="7" t="s">
        <v>71</v>
      </c>
      <c r="J19" s="7" t="s">
        <v>71</v>
      </c>
      <c r="K19" s="7" t="s">
        <v>71</v>
      </c>
      <c r="L19" s="7" t="s">
        <v>71</v>
      </c>
      <c r="M19" s="7" t="s">
        <v>71</v>
      </c>
      <c r="N19" s="7" t="s">
        <v>71</v>
      </c>
      <c r="O19" s="7" t="s">
        <v>71</v>
      </c>
      <c r="P19" s="7" t="s">
        <v>71</v>
      </c>
      <c r="Q19" s="7" t="s">
        <v>71</v>
      </c>
      <c r="R19" s="7" t="s">
        <v>71</v>
      </c>
      <c r="S19" s="7" t="s">
        <v>71</v>
      </c>
      <c r="T19" s="7" t="s">
        <v>71</v>
      </c>
      <c r="U19" s="7" t="s">
        <v>71</v>
      </c>
      <c r="V19" s="7" t="s">
        <v>71</v>
      </c>
      <c r="W19" s="7" t="s">
        <v>71</v>
      </c>
      <c r="X19" s="7" t="s">
        <v>71</v>
      </c>
      <c r="Y19" s="7" t="s">
        <v>71</v>
      </c>
      <c r="Z19" s="7" t="s">
        <v>71</v>
      </c>
      <c r="AA19" s="7" t="s">
        <v>71</v>
      </c>
      <c r="AB19" s="7" t="s">
        <v>71</v>
      </c>
      <c r="AC19" s="7" t="s">
        <v>71</v>
      </c>
      <c r="AD19" s="7" t="s">
        <v>71</v>
      </c>
      <c r="AE19" s="7" t="s">
        <v>71</v>
      </c>
      <c r="AF19" s="7" t="s">
        <v>71</v>
      </c>
      <c r="AG19" s="7" t="s">
        <v>71</v>
      </c>
      <c r="AH19" s="7" t="s">
        <v>71</v>
      </c>
      <c r="AI19" s="7" t="s">
        <v>71</v>
      </c>
      <c r="AJ19" s="7" t="s">
        <v>71</v>
      </c>
      <c r="AK19" s="7" t="s">
        <v>71</v>
      </c>
      <c r="AL19" s="7" t="s">
        <v>71</v>
      </c>
      <c r="AM19" s="7" t="s">
        <v>71</v>
      </c>
      <c r="AN19" s="7" t="s">
        <v>71</v>
      </c>
      <c r="AO19" s="7" t="s">
        <v>71</v>
      </c>
      <c r="AP19" s="7" t="s">
        <v>71</v>
      </c>
      <c r="AQ19" s="7" t="s">
        <v>71</v>
      </c>
      <c r="AR19" s="7" t="s">
        <v>71</v>
      </c>
      <c r="AS19" s="7" t="s">
        <v>71</v>
      </c>
      <c r="AT19" s="7" t="s">
        <v>71</v>
      </c>
      <c r="AU19" s="7" t="s">
        <v>71</v>
      </c>
      <c r="AV19" s="7" t="s">
        <v>71</v>
      </c>
      <c r="AW19" s="7" t="s">
        <v>71</v>
      </c>
      <c r="AX19" s="7" t="s">
        <v>71</v>
      </c>
      <c r="AY19" s="7" t="s">
        <v>71</v>
      </c>
      <c r="AZ19" s="7" t="s">
        <v>71</v>
      </c>
      <c r="BA19" s="7" t="s">
        <v>71</v>
      </c>
      <c r="BB19" s="7" t="s">
        <v>71</v>
      </c>
      <c r="BC19" s="7" t="s">
        <v>71</v>
      </c>
      <c r="BD19" s="7" t="s">
        <v>71</v>
      </c>
      <c r="BE19" s="7" t="s">
        <v>71</v>
      </c>
      <c r="BF19" s="7" t="s">
        <v>71</v>
      </c>
      <c r="BG19" s="7" t="s">
        <v>71</v>
      </c>
    </row>
    <row r="20" spans="1:59" x14ac:dyDescent="0.15">
      <c r="A20" s="3" t="s">
        <v>88</v>
      </c>
      <c r="B20" s="7" t="s">
        <v>71</v>
      </c>
      <c r="C20" s="1" t="e">
        <f t="shared" si="0"/>
        <v>#VALUE!</v>
      </c>
      <c r="D20" s="7" t="s">
        <v>71</v>
      </c>
      <c r="E20" s="7" t="s">
        <v>71</v>
      </c>
      <c r="F20" s="7" t="s">
        <v>71</v>
      </c>
      <c r="G20" s="7" t="s">
        <v>71</v>
      </c>
      <c r="H20" s="1" t="e">
        <f t="shared" si="1"/>
        <v>#VALUE!</v>
      </c>
      <c r="I20" s="7" t="s">
        <v>71</v>
      </c>
      <c r="J20" s="7" t="s">
        <v>71</v>
      </c>
      <c r="K20" s="7" t="s">
        <v>71</v>
      </c>
      <c r="L20" s="7" t="s">
        <v>71</v>
      </c>
      <c r="M20" s="7" t="s">
        <v>71</v>
      </c>
      <c r="N20" s="7" t="s">
        <v>71</v>
      </c>
      <c r="O20" s="7" t="s">
        <v>71</v>
      </c>
      <c r="P20" s="7" t="s">
        <v>71</v>
      </c>
      <c r="Q20" s="7" t="s">
        <v>71</v>
      </c>
      <c r="R20" s="7" t="s">
        <v>71</v>
      </c>
      <c r="S20" s="7" t="s">
        <v>71</v>
      </c>
      <c r="T20" s="7" t="s">
        <v>71</v>
      </c>
      <c r="U20" s="7" t="s">
        <v>71</v>
      </c>
      <c r="V20" s="7" t="s">
        <v>71</v>
      </c>
      <c r="W20" s="7" t="s">
        <v>71</v>
      </c>
      <c r="X20" s="7" t="s">
        <v>71</v>
      </c>
      <c r="Y20" s="7" t="s">
        <v>71</v>
      </c>
      <c r="Z20" s="7" t="s">
        <v>71</v>
      </c>
      <c r="AA20" s="7" t="s">
        <v>71</v>
      </c>
      <c r="AB20" s="7" t="s">
        <v>71</v>
      </c>
      <c r="AC20" s="7" t="s">
        <v>71</v>
      </c>
      <c r="AD20" s="7" t="s">
        <v>71</v>
      </c>
      <c r="AE20" s="7" t="s">
        <v>71</v>
      </c>
      <c r="AF20" s="7" t="s">
        <v>71</v>
      </c>
      <c r="AG20" s="7" t="s">
        <v>71</v>
      </c>
      <c r="AH20" s="7" t="s">
        <v>71</v>
      </c>
      <c r="AI20" s="7" t="s">
        <v>71</v>
      </c>
      <c r="AJ20" s="7" t="s">
        <v>71</v>
      </c>
      <c r="AK20" s="7" t="s">
        <v>71</v>
      </c>
      <c r="AL20" s="7" t="s">
        <v>71</v>
      </c>
      <c r="AM20" s="7" t="s">
        <v>71</v>
      </c>
      <c r="AN20" s="7" t="s">
        <v>71</v>
      </c>
      <c r="AO20" s="7" t="s">
        <v>71</v>
      </c>
      <c r="AP20" s="7" t="s">
        <v>71</v>
      </c>
      <c r="AQ20" s="7" t="s">
        <v>71</v>
      </c>
      <c r="AR20" s="7" t="s">
        <v>71</v>
      </c>
      <c r="AS20" s="7" t="s">
        <v>71</v>
      </c>
      <c r="AT20" s="7" t="s">
        <v>71</v>
      </c>
      <c r="AU20" s="7" t="s">
        <v>71</v>
      </c>
      <c r="AV20" s="7" t="s">
        <v>71</v>
      </c>
      <c r="AW20" s="7" t="s">
        <v>71</v>
      </c>
      <c r="AX20" s="7" t="s">
        <v>71</v>
      </c>
      <c r="AY20" s="7" t="s">
        <v>71</v>
      </c>
      <c r="AZ20" s="7" t="s">
        <v>71</v>
      </c>
      <c r="BA20" s="7" t="s">
        <v>71</v>
      </c>
      <c r="BB20" s="7" t="s">
        <v>71</v>
      </c>
      <c r="BC20" s="7" t="s">
        <v>71</v>
      </c>
      <c r="BD20" s="7" t="s">
        <v>71</v>
      </c>
      <c r="BE20" s="7" t="s">
        <v>71</v>
      </c>
      <c r="BF20" s="7" t="s">
        <v>71</v>
      </c>
      <c r="BG20" s="7" t="s">
        <v>71</v>
      </c>
    </row>
    <row r="21" spans="1:59" x14ac:dyDescent="0.15">
      <c r="A21" s="3" t="s">
        <v>89</v>
      </c>
      <c r="B21" s="7" t="s">
        <v>71</v>
      </c>
      <c r="C21" s="1" t="e">
        <f t="shared" si="0"/>
        <v>#VALUE!</v>
      </c>
      <c r="D21" s="7" t="s">
        <v>71</v>
      </c>
      <c r="E21" s="7" t="s">
        <v>71</v>
      </c>
      <c r="F21" s="7" t="s">
        <v>71</v>
      </c>
      <c r="G21" s="7" t="s">
        <v>71</v>
      </c>
      <c r="H21" s="1" t="e">
        <f t="shared" si="1"/>
        <v>#VALUE!</v>
      </c>
      <c r="I21" s="7" t="s">
        <v>71</v>
      </c>
      <c r="J21" s="7" t="s">
        <v>71</v>
      </c>
      <c r="K21" s="7" t="s">
        <v>71</v>
      </c>
      <c r="L21" s="7" t="s">
        <v>71</v>
      </c>
      <c r="M21" s="7" t="s">
        <v>71</v>
      </c>
      <c r="N21" s="7" t="s">
        <v>71</v>
      </c>
      <c r="O21" s="7" t="s">
        <v>71</v>
      </c>
      <c r="P21" s="7" t="s">
        <v>71</v>
      </c>
      <c r="Q21" s="7" t="s">
        <v>71</v>
      </c>
      <c r="R21" s="7" t="s">
        <v>71</v>
      </c>
      <c r="S21" s="7" t="s">
        <v>71</v>
      </c>
      <c r="T21" s="7" t="s">
        <v>71</v>
      </c>
      <c r="U21" s="7" t="s">
        <v>71</v>
      </c>
      <c r="V21" s="7" t="s">
        <v>71</v>
      </c>
      <c r="W21" s="7" t="s">
        <v>71</v>
      </c>
      <c r="X21" s="7" t="s">
        <v>71</v>
      </c>
      <c r="Y21" s="7" t="s">
        <v>71</v>
      </c>
      <c r="Z21" s="7" t="s">
        <v>71</v>
      </c>
      <c r="AA21" s="7" t="s">
        <v>71</v>
      </c>
      <c r="AB21" s="7" t="s">
        <v>71</v>
      </c>
      <c r="AC21" s="7" t="s">
        <v>71</v>
      </c>
      <c r="AD21" s="7" t="s">
        <v>71</v>
      </c>
      <c r="AE21" s="7" t="s">
        <v>71</v>
      </c>
      <c r="AF21" s="7" t="s">
        <v>71</v>
      </c>
      <c r="AG21" s="7" t="s">
        <v>71</v>
      </c>
      <c r="AH21" s="7" t="s">
        <v>71</v>
      </c>
      <c r="AI21" s="7" t="s">
        <v>71</v>
      </c>
      <c r="AJ21" s="7" t="s">
        <v>71</v>
      </c>
      <c r="AK21" s="7" t="s">
        <v>71</v>
      </c>
      <c r="AL21" s="7" t="s">
        <v>71</v>
      </c>
      <c r="AM21" s="7" t="s">
        <v>71</v>
      </c>
      <c r="AN21" s="7" t="s">
        <v>71</v>
      </c>
      <c r="AO21" s="7" t="s">
        <v>71</v>
      </c>
      <c r="AP21" s="7" t="s">
        <v>71</v>
      </c>
      <c r="AQ21" s="7" t="s">
        <v>71</v>
      </c>
      <c r="AR21" s="7" t="s">
        <v>71</v>
      </c>
      <c r="AS21" s="7" t="s">
        <v>71</v>
      </c>
      <c r="AT21" s="7" t="s">
        <v>71</v>
      </c>
      <c r="AU21" s="7" t="s">
        <v>71</v>
      </c>
      <c r="AV21" s="7" t="s">
        <v>71</v>
      </c>
      <c r="AW21" s="7" t="s">
        <v>71</v>
      </c>
      <c r="AX21" s="7" t="s">
        <v>71</v>
      </c>
      <c r="AY21" s="7" t="s">
        <v>71</v>
      </c>
      <c r="AZ21" s="7" t="s">
        <v>71</v>
      </c>
      <c r="BA21" s="7" t="s">
        <v>71</v>
      </c>
      <c r="BB21" s="7" t="s">
        <v>71</v>
      </c>
      <c r="BC21" s="7" t="s">
        <v>71</v>
      </c>
      <c r="BD21" s="7" t="s">
        <v>71</v>
      </c>
      <c r="BE21" s="7" t="s">
        <v>71</v>
      </c>
      <c r="BF21" s="7" t="s">
        <v>71</v>
      </c>
      <c r="BG21" s="7" t="s">
        <v>71</v>
      </c>
    </row>
    <row r="22" spans="1:59" x14ac:dyDescent="0.15">
      <c r="A22" s="3" t="s">
        <v>90</v>
      </c>
      <c r="B22" s="7" t="s">
        <v>71</v>
      </c>
      <c r="C22" s="1" t="e">
        <f t="shared" si="0"/>
        <v>#VALUE!</v>
      </c>
      <c r="D22" s="7" t="s">
        <v>71</v>
      </c>
      <c r="E22" s="7" t="s">
        <v>71</v>
      </c>
      <c r="F22" s="7" t="s">
        <v>71</v>
      </c>
      <c r="G22" s="7" t="s">
        <v>71</v>
      </c>
      <c r="H22" s="1" t="e">
        <f t="shared" si="1"/>
        <v>#VALUE!</v>
      </c>
      <c r="I22" s="7" t="s">
        <v>71</v>
      </c>
      <c r="J22" s="7" t="s">
        <v>71</v>
      </c>
      <c r="K22" s="7" t="s">
        <v>71</v>
      </c>
      <c r="L22" s="7" t="s">
        <v>71</v>
      </c>
      <c r="M22" s="7" t="s">
        <v>71</v>
      </c>
      <c r="N22" s="7" t="s">
        <v>71</v>
      </c>
      <c r="O22" s="7" t="s">
        <v>71</v>
      </c>
      <c r="P22" s="7" t="s">
        <v>71</v>
      </c>
      <c r="Q22" s="7" t="s">
        <v>71</v>
      </c>
      <c r="R22" s="7" t="s">
        <v>71</v>
      </c>
      <c r="S22" s="7" t="s">
        <v>71</v>
      </c>
      <c r="T22" s="7" t="s">
        <v>71</v>
      </c>
      <c r="U22" s="7" t="s">
        <v>71</v>
      </c>
      <c r="V22" s="7" t="s">
        <v>71</v>
      </c>
      <c r="W22" s="7" t="s">
        <v>71</v>
      </c>
      <c r="X22" s="7" t="s">
        <v>71</v>
      </c>
      <c r="Y22" s="7" t="s">
        <v>71</v>
      </c>
      <c r="Z22" s="7" t="s">
        <v>71</v>
      </c>
      <c r="AA22" s="7" t="s">
        <v>71</v>
      </c>
      <c r="AB22" s="7" t="s">
        <v>71</v>
      </c>
      <c r="AC22" s="7" t="s">
        <v>71</v>
      </c>
      <c r="AD22" s="7" t="s">
        <v>71</v>
      </c>
      <c r="AE22" s="7" t="s">
        <v>71</v>
      </c>
      <c r="AF22" s="7" t="s">
        <v>71</v>
      </c>
      <c r="AG22" s="7" t="s">
        <v>71</v>
      </c>
      <c r="AH22" s="7" t="s">
        <v>71</v>
      </c>
      <c r="AI22" s="7" t="s">
        <v>71</v>
      </c>
      <c r="AJ22" s="7" t="s">
        <v>71</v>
      </c>
      <c r="AK22" s="7" t="s">
        <v>71</v>
      </c>
      <c r="AL22" s="7" t="s">
        <v>71</v>
      </c>
      <c r="AM22" s="7" t="s">
        <v>71</v>
      </c>
      <c r="AN22" s="7" t="s">
        <v>71</v>
      </c>
      <c r="AO22" s="7" t="s">
        <v>71</v>
      </c>
      <c r="AP22" s="7" t="s">
        <v>71</v>
      </c>
      <c r="AQ22" s="7" t="s">
        <v>71</v>
      </c>
      <c r="AR22" s="7" t="s">
        <v>71</v>
      </c>
      <c r="AS22" s="7" t="s">
        <v>71</v>
      </c>
      <c r="AT22" s="7" t="s">
        <v>71</v>
      </c>
      <c r="AU22" s="7" t="s">
        <v>71</v>
      </c>
      <c r="AV22" s="7" t="s">
        <v>71</v>
      </c>
      <c r="AW22" s="7" t="s">
        <v>71</v>
      </c>
      <c r="AX22" s="7" t="s">
        <v>71</v>
      </c>
      <c r="AY22" s="7" t="s">
        <v>71</v>
      </c>
      <c r="AZ22" s="7" t="s">
        <v>71</v>
      </c>
      <c r="BA22" s="7" t="s">
        <v>71</v>
      </c>
      <c r="BB22" s="7" t="s">
        <v>71</v>
      </c>
      <c r="BC22" s="7" t="s">
        <v>71</v>
      </c>
      <c r="BD22" s="7" t="s">
        <v>71</v>
      </c>
      <c r="BE22" s="7" t="s">
        <v>71</v>
      </c>
      <c r="BF22" s="7" t="s">
        <v>71</v>
      </c>
      <c r="BG22" s="7" t="s">
        <v>71</v>
      </c>
    </row>
    <row r="23" spans="1:59" x14ac:dyDescent="0.15">
      <c r="A23" s="3" t="s">
        <v>91</v>
      </c>
      <c r="B23" s="7" t="s">
        <v>71</v>
      </c>
      <c r="C23" s="1" t="e">
        <f t="shared" si="0"/>
        <v>#VALUE!</v>
      </c>
      <c r="D23" s="7" t="s">
        <v>71</v>
      </c>
      <c r="E23" s="7" t="s">
        <v>71</v>
      </c>
      <c r="F23" s="7" t="s">
        <v>71</v>
      </c>
      <c r="G23" s="7" t="s">
        <v>71</v>
      </c>
      <c r="H23" s="1" t="e">
        <f t="shared" si="1"/>
        <v>#VALUE!</v>
      </c>
      <c r="I23" s="7" t="s">
        <v>71</v>
      </c>
      <c r="J23" s="7" t="s">
        <v>71</v>
      </c>
      <c r="K23" s="7" t="s">
        <v>71</v>
      </c>
      <c r="L23" s="7" t="s">
        <v>71</v>
      </c>
      <c r="M23" s="7" t="s">
        <v>71</v>
      </c>
      <c r="N23" s="7" t="s">
        <v>71</v>
      </c>
      <c r="O23" s="7" t="s">
        <v>71</v>
      </c>
      <c r="P23" s="7" t="s">
        <v>71</v>
      </c>
      <c r="Q23" s="7" t="s">
        <v>71</v>
      </c>
      <c r="R23" s="7" t="s">
        <v>71</v>
      </c>
      <c r="S23" s="7" t="s">
        <v>71</v>
      </c>
      <c r="T23" s="7" t="s">
        <v>71</v>
      </c>
      <c r="U23" s="7" t="s">
        <v>71</v>
      </c>
      <c r="V23" s="7" t="s">
        <v>71</v>
      </c>
      <c r="W23" s="7" t="s">
        <v>71</v>
      </c>
      <c r="X23" s="7" t="s">
        <v>71</v>
      </c>
      <c r="Y23" s="7" t="s">
        <v>71</v>
      </c>
      <c r="Z23" s="7" t="s">
        <v>71</v>
      </c>
      <c r="AA23" s="7" t="s">
        <v>71</v>
      </c>
      <c r="AB23" s="7" t="s">
        <v>71</v>
      </c>
      <c r="AC23" s="7" t="s">
        <v>71</v>
      </c>
      <c r="AD23" s="7" t="s">
        <v>71</v>
      </c>
      <c r="AE23" s="7" t="s">
        <v>71</v>
      </c>
      <c r="AF23" s="7" t="s">
        <v>71</v>
      </c>
      <c r="AG23" s="7" t="s">
        <v>71</v>
      </c>
      <c r="AH23" s="7" t="s">
        <v>71</v>
      </c>
      <c r="AI23" s="7" t="s">
        <v>71</v>
      </c>
      <c r="AJ23" s="7" t="s">
        <v>71</v>
      </c>
      <c r="AK23" s="7" t="s">
        <v>71</v>
      </c>
      <c r="AL23" s="7" t="s">
        <v>71</v>
      </c>
      <c r="AM23" s="7" t="s">
        <v>71</v>
      </c>
      <c r="AN23" s="7" t="s">
        <v>71</v>
      </c>
      <c r="AO23" s="7" t="s">
        <v>71</v>
      </c>
      <c r="AP23" s="7" t="s">
        <v>71</v>
      </c>
      <c r="AQ23" s="7" t="s">
        <v>71</v>
      </c>
      <c r="AR23" s="7" t="s">
        <v>71</v>
      </c>
      <c r="AS23" s="7" t="s">
        <v>71</v>
      </c>
      <c r="AT23" s="7" t="s">
        <v>71</v>
      </c>
      <c r="AU23" s="7" t="s">
        <v>71</v>
      </c>
      <c r="AV23" s="7" t="s">
        <v>71</v>
      </c>
      <c r="AW23" s="7" t="s">
        <v>71</v>
      </c>
      <c r="AX23" s="7" t="s">
        <v>71</v>
      </c>
      <c r="AY23" s="7" t="s">
        <v>71</v>
      </c>
      <c r="AZ23" s="7" t="s">
        <v>71</v>
      </c>
      <c r="BA23" s="7" t="s">
        <v>71</v>
      </c>
      <c r="BB23" s="7" t="s">
        <v>71</v>
      </c>
      <c r="BC23" s="7" t="s">
        <v>71</v>
      </c>
      <c r="BD23" s="7" t="s">
        <v>71</v>
      </c>
      <c r="BE23" s="7" t="s">
        <v>71</v>
      </c>
      <c r="BF23" s="7" t="s">
        <v>71</v>
      </c>
      <c r="BG23" s="7" t="s">
        <v>71</v>
      </c>
    </row>
    <row r="24" spans="1:59" x14ac:dyDescent="0.15">
      <c r="A24" s="3" t="s">
        <v>92</v>
      </c>
      <c r="B24" s="7" t="s">
        <v>71</v>
      </c>
      <c r="C24" s="1" t="e">
        <f t="shared" si="0"/>
        <v>#VALUE!</v>
      </c>
      <c r="D24" s="7">
        <v>3699948145.3699999</v>
      </c>
      <c r="E24" s="7" t="s">
        <v>71</v>
      </c>
      <c r="F24" s="7">
        <v>4251285892.96</v>
      </c>
      <c r="G24" s="7" t="s">
        <v>71</v>
      </c>
      <c r="H24" s="1" t="e">
        <f t="shared" si="1"/>
        <v>#VALUE!</v>
      </c>
      <c r="I24" s="7">
        <v>3735560918.8200002</v>
      </c>
      <c r="J24" s="7" t="s">
        <v>71</v>
      </c>
      <c r="K24" s="7">
        <v>4516338231.21</v>
      </c>
      <c r="L24" s="7" t="s">
        <v>71</v>
      </c>
      <c r="M24" s="7">
        <v>4515448327.3699999</v>
      </c>
      <c r="N24" s="7" t="s">
        <v>71</v>
      </c>
      <c r="O24" s="7">
        <v>5244139349.2700005</v>
      </c>
      <c r="P24" s="7" t="s">
        <v>71</v>
      </c>
      <c r="Q24" s="7">
        <v>4577394432.9399996</v>
      </c>
      <c r="R24" s="7" t="s">
        <v>71</v>
      </c>
      <c r="S24" s="7">
        <v>4608794172.5299997</v>
      </c>
      <c r="T24" s="7" t="s">
        <v>71</v>
      </c>
      <c r="U24" s="7">
        <v>4373795556.8500004</v>
      </c>
      <c r="V24" s="7" t="s">
        <v>71</v>
      </c>
      <c r="W24" s="7">
        <v>3868135386.6799998</v>
      </c>
      <c r="X24" s="7">
        <v>4124513567.8600001</v>
      </c>
      <c r="Y24" s="7">
        <v>3851877187.5500002</v>
      </c>
      <c r="Z24" s="7">
        <v>3454265154.3600001</v>
      </c>
      <c r="AA24" s="7">
        <v>4243694227.75</v>
      </c>
      <c r="AB24" s="7">
        <v>3925944122.0799999</v>
      </c>
      <c r="AC24" s="7">
        <v>3609323814.3000002</v>
      </c>
      <c r="AD24" s="7">
        <v>3237807780.1900001</v>
      </c>
      <c r="AE24" s="7">
        <v>3274943389.0599999</v>
      </c>
      <c r="AF24" s="7">
        <v>2903841936.8400002</v>
      </c>
      <c r="AG24" s="7">
        <v>2828594556.5999999</v>
      </c>
      <c r="AH24" s="7">
        <v>2639555192.1100001</v>
      </c>
      <c r="AI24" s="7">
        <v>2447778602.3600001</v>
      </c>
      <c r="AJ24" s="7">
        <v>2600720593.71</v>
      </c>
      <c r="AK24" s="7">
        <v>2484233934.1500001</v>
      </c>
      <c r="AL24" s="7">
        <v>2235290532.9200001</v>
      </c>
      <c r="AM24" s="7">
        <v>2031577683.3399999</v>
      </c>
      <c r="AN24" s="7">
        <v>2121484192.26</v>
      </c>
      <c r="AO24" s="7">
        <v>1768811021.1500001</v>
      </c>
      <c r="AP24" s="7">
        <v>1761889848.96</v>
      </c>
      <c r="AQ24" s="7">
        <v>1318329142.22</v>
      </c>
      <c r="AR24" s="7">
        <v>1375740657.22</v>
      </c>
      <c r="AS24" s="7">
        <v>1090851680.5</v>
      </c>
      <c r="AT24" s="7">
        <v>958376040.21000004</v>
      </c>
      <c r="AU24" s="7">
        <v>1044333815.78</v>
      </c>
      <c r="AV24" s="7">
        <v>1179541347.1700001</v>
      </c>
      <c r="AW24" s="7">
        <v>873947193.50999999</v>
      </c>
      <c r="AX24" s="7">
        <v>698352584.98000002</v>
      </c>
      <c r="AY24" s="7">
        <v>752476798.02999997</v>
      </c>
      <c r="AZ24" s="7">
        <v>461301852.81</v>
      </c>
      <c r="BA24" s="7">
        <v>360427553.00999999</v>
      </c>
      <c r="BB24" s="7">
        <v>335777785.75999999</v>
      </c>
      <c r="BC24" s="7">
        <v>515582339.02999997</v>
      </c>
      <c r="BD24" s="7">
        <v>195043923.44999999</v>
      </c>
      <c r="BE24" s="7">
        <v>266704122.77000001</v>
      </c>
      <c r="BF24" s="7">
        <v>321038229.72000003</v>
      </c>
      <c r="BG24" s="7">
        <v>290875180.94</v>
      </c>
    </row>
    <row r="25" spans="1:59" x14ac:dyDescent="0.15">
      <c r="A25" s="3" t="s">
        <v>93</v>
      </c>
      <c r="B25" s="7">
        <v>4162382504</v>
      </c>
      <c r="C25" s="1">
        <f t="shared" si="0"/>
        <v>4.4786596743473302E-2</v>
      </c>
      <c r="D25" s="7">
        <v>3699948145.3699999</v>
      </c>
      <c r="E25" s="7">
        <v>3509890059.0900002</v>
      </c>
      <c r="F25" s="7">
        <v>4251285892.96</v>
      </c>
      <c r="G25" s="7">
        <v>4186926688.27</v>
      </c>
      <c r="H25" s="1">
        <f t="shared" si="1"/>
        <v>4.50239093698089E-2</v>
      </c>
      <c r="I25" s="7">
        <v>3735560918.8200002</v>
      </c>
      <c r="J25" s="7">
        <v>3787624517.4099998</v>
      </c>
      <c r="K25" s="7">
        <v>4516338231.21</v>
      </c>
      <c r="L25" s="7">
        <v>4653153603.5900002</v>
      </c>
      <c r="M25" s="7">
        <v>4515448327.3699999</v>
      </c>
      <c r="N25" s="7">
        <v>4710619714.0500002</v>
      </c>
      <c r="O25" s="7">
        <v>5244743747.6300001</v>
      </c>
      <c r="P25" s="7">
        <v>4321116047.1800003</v>
      </c>
      <c r="Q25" s="7">
        <v>4577394432.9399996</v>
      </c>
      <c r="R25" s="7">
        <v>3640318832.1900001</v>
      </c>
      <c r="S25" s="7">
        <v>4619793751.8400002</v>
      </c>
      <c r="T25" s="7">
        <v>4225389816.3899999</v>
      </c>
      <c r="U25" s="7">
        <v>4232391437.0599999</v>
      </c>
      <c r="V25" s="7">
        <v>4000155513.8899999</v>
      </c>
      <c r="W25" s="7">
        <v>4393649536.9200001</v>
      </c>
      <c r="X25" s="7">
        <v>4124513567.8600001</v>
      </c>
      <c r="Y25" s="7">
        <v>3851877187.5500002</v>
      </c>
      <c r="Z25" s="7">
        <v>3454265154.3600001</v>
      </c>
      <c r="AA25" s="7">
        <v>4248527893.75</v>
      </c>
      <c r="AB25" s="7">
        <v>3926142039.8899999</v>
      </c>
      <c r="AC25" s="7">
        <v>3609323814.3000002</v>
      </c>
      <c r="AD25" s="7">
        <v>3237807780.1900001</v>
      </c>
      <c r="AE25" s="7">
        <v>3274943389.0599999</v>
      </c>
      <c r="AF25" s="7">
        <v>2903841936.8400002</v>
      </c>
      <c r="AG25" s="7">
        <v>2834769756.5999999</v>
      </c>
      <c r="AH25" s="7">
        <v>2639555192.1100001</v>
      </c>
      <c r="AI25" s="7">
        <v>2447778602.3600001</v>
      </c>
      <c r="AJ25" s="7">
        <v>2600720593.71</v>
      </c>
      <c r="AK25" s="7">
        <v>2484233934.1500001</v>
      </c>
      <c r="AL25" s="7">
        <v>2235290532.9200001</v>
      </c>
      <c r="AM25" s="7">
        <v>2031577683.3399999</v>
      </c>
      <c r="AN25" s="7">
        <v>2121484192.26</v>
      </c>
      <c r="AO25" s="7">
        <v>1768811021.1500001</v>
      </c>
      <c r="AP25" s="7">
        <v>1761889848.96</v>
      </c>
      <c r="AQ25" s="7">
        <v>1318329142.22</v>
      </c>
      <c r="AR25" s="7">
        <v>1375740657.22</v>
      </c>
      <c r="AS25" s="7">
        <v>1091350880.5</v>
      </c>
      <c r="AT25" s="7">
        <v>958376040.21000004</v>
      </c>
      <c r="AU25" s="7">
        <v>1044333815.78</v>
      </c>
      <c r="AV25" s="7">
        <v>1179541347.1700001</v>
      </c>
      <c r="AW25" s="7">
        <v>873947193.50999999</v>
      </c>
      <c r="AX25" s="7">
        <v>698352584.98000002</v>
      </c>
      <c r="AY25" s="7">
        <v>752476798.02999997</v>
      </c>
      <c r="AZ25" s="7">
        <v>461301852.81</v>
      </c>
      <c r="BA25" s="7">
        <v>360427553.00999999</v>
      </c>
      <c r="BB25" s="7">
        <v>335777785.75999999</v>
      </c>
      <c r="BC25" s="7">
        <v>515582339.02999997</v>
      </c>
      <c r="BD25" s="7">
        <v>195043923.44999999</v>
      </c>
      <c r="BE25" s="7">
        <v>266704122.77000001</v>
      </c>
      <c r="BF25" s="7">
        <v>323224123.68000001</v>
      </c>
      <c r="BG25" s="7">
        <v>290875180.94</v>
      </c>
    </row>
    <row r="26" spans="1:59" x14ac:dyDescent="0.15">
      <c r="A26" s="3" t="s">
        <v>94</v>
      </c>
      <c r="B26" s="7">
        <v>15299290980.58</v>
      </c>
      <c r="C26" s="1">
        <f t="shared" si="0"/>
        <v>0.16461802223842301</v>
      </c>
      <c r="D26" s="7">
        <v>16816255872.959999</v>
      </c>
      <c r="E26" s="7">
        <v>16373368439.290001</v>
      </c>
      <c r="F26" s="7">
        <v>17213082587.110001</v>
      </c>
      <c r="G26" s="7">
        <v>14409452620.219999</v>
      </c>
      <c r="H26" s="1">
        <f t="shared" si="1"/>
        <v>0.15495133713683601</v>
      </c>
      <c r="I26" s="7">
        <v>14679790142.25</v>
      </c>
      <c r="J26" s="7">
        <v>15050074261.07</v>
      </c>
      <c r="K26" s="7">
        <v>15516807109.68</v>
      </c>
      <c r="L26" s="7">
        <v>13732781967.66</v>
      </c>
      <c r="M26" s="7">
        <v>13830532463.99</v>
      </c>
      <c r="N26" s="7">
        <v>15343175511.280001</v>
      </c>
      <c r="O26" s="7">
        <v>14775225860.549999</v>
      </c>
      <c r="P26" s="7">
        <v>13656484110.639999</v>
      </c>
      <c r="Q26" s="7">
        <v>13924668733.200001</v>
      </c>
      <c r="R26" s="7">
        <v>14707202359.41</v>
      </c>
      <c r="S26" s="7">
        <v>14071548880.67</v>
      </c>
      <c r="T26" s="7">
        <v>13320094862.15</v>
      </c>
      <c r="U26" s="7">
        <v>12867664682.719999</v>
      </c>
      <c r="V26" s="7">
        <v>14388591284.969999</v>
      </c>
      <c r="W26" s="7">
        <v>13891202082.58</v>
      </c>
      <c r="X26" s="7">
        <v>13092463832.700001</v>
      </c>
      <c r="Y26" s="7">
        <v>13522748090.58</v>
      </c>
      <c r="Z26" s="7">
        <v>14365245092.879999</v>
      </c>
      <c r="AA26" s="7">
        <v>12182277578.030001</v>
      </c>
      <c r="AB26" s="7">
        <v>10701478213.42</v>
      </c>
      <c r="AC26" s="7">
        <v>10522630497.030001</v>
      </c>
      <c r="AD26" s="7">
        <v>10247846685.389999</v>
      </c>
      <c r="AE26" s="7">
        <v>10152198325.34</v>
      </c>
      <c r="AF26" s="7">
        <v>7857407876.3900003</v>
      </c>
      <c r="AG26" s="7">
        <v>8399568715.3000002</v>
      </c>
      <c r="AH26" s="7">
        <v>8022468293.46</v>
      </c>
      <c r="AI26" s="7">
        <v>8114136580.9899998</v>
      </c>
      <c r="AJ26" s="7">
        <v>6693583939.8400002</v>
      </c>
      <c r="AK26" s="7">
        <v>6165470027.6300001</v>
      </c>
      <c r="AL26" s="7">
        <v>6276193028.5500002</v>
      </c>
      <c r="AM26" s="7">
        <v>6310844118.9300003</v>
      </c>
      <c r="AN26" s="7">
        <v>4877155085.6899996</v>
      </c>
      <c r="AO26" s="7">
        <v>4685388929.0799999</v>
      </c>
      <c r="AP26" s="7">
        <v>4496342892.9200001</v>
      </c>
      <c r="AQ26" s="7">
        <v>4933943243.1800003</v>
      </c>
      <c r="AR26" s="7">
        <v>3832337591.7600002</v>
      </c>
      <c r="AS26" s="7">
        <v>3688380090.4000001</v>
      </c>
      <c r="AT26" s="7">
        <v>3769742159.54</v>
      </c>
      <c r="AU26" s="7">
        <v>4136760135.4699998</v>
      </c>
      <c r="AV26" s="7">
        <v>3320260611.73</v>
      </c>
      <c r="AW26" s="7">
        <v>3339121135.1700001</v>
      </c>
      <c r="AX26" s="7">
        <v>3335845620.0799999</v>
      </c>
      <c r="AY26" s="7">
        <v>3817225917.98</v>
      </c>
      <c r="AZ26" s="7">
        <v>2845214863.48</v>
      </c>
      <c r="BA26" s="7">
        <v>2919904873.04</v>
      </c>
      <c r="BB26" s="7">
        <v>2915286204.1700001</v>
      </c>
      <c r="BC26" s="7">
        <v>3142699449.73</v>
      </c>
      <c r="BD26" s="7">
        <v>2264228293.3800001</v>
      </c>
      <c r="BE26" s="7">
        <v>2631340904.96</v>
      </c>
      <c r="BF26" s="7">
        <v>2080276873.52</v>
      </c>
      <c r="BG26" s="7">
        <v>1560832694.51</v>
      </c>
    </row>
    <row r="27" spans="1:59" x14ac:dyDescent="0.15">
      <c r="A27" s="3" t="s">
        <v>95</v>
      </c>
      <c r="B27" s="7" t="s">
        <v>71</v>
      </c>
      <c r="C27" s="1" t="e">
        <f t="shared" si="0"/>
        <v>#VALUE!</v>
      </c>
      <c r="D27" s="7" t="s">
        <v>71</v>
      </c>
      <c r="E27" s="7" t="s">
        <v>71</v>
      </c>
      <c r="F27" s="7" t="s">
        <v>71</v>
      </c>
      <c r="G27" s="7" t="s">
        <v>71</v>
      </c>
      <c r="H27" s="1" t="e">
        <f t="shared" si="1"/>
        <v>#VALUE!</v>
      </c>
      <c r="I27" s="7" t="s">
        <v>71</v>
      </c>
      <c r="J27" s="7" t="s">
        <v>71</v>
      </c>
      <c r="K27" s="7" t="s">
        <v>71</v>
      </c>
      <c r="L27" s="7" t="s">
        <v>71</v>
      </c>
      <c r="M27" s="7" t="s">
        <v>71</v>
      </c>
      <c r="N27" s="7" t="s">
        <v>71</v>
      </c>
      <c r="O27" s="7" t="s">
        <v>71</v>
      </c>
      <c r="P27" s="7" t="s">
        <v>71</v>
      </c>
      <c r="Q27" s="7" t="s">
        <v>71</v>
      </c>
      <c r="R27" s="7" t="s">
        <v>71</v>
      </c>
      <c r="S27" s="7" t="s">
        <v>71</v>
      </c>
      <c r="T27" s="7" t="s">
        <v>71</v>
      </c>
      <c r="U27" s="7" t="s">
        <v>71</v>
      </c>
      <c r="V27" s="7" t="s">
        <v>71</v>
      </c>
      <c r="W27" s="7" t="s">
        <v>71</v>
      </c>
      <c r="X27" s="7" t="s">
        <v>71</v>
      </c>
      <c r="Y27" s="7" t="s">
        <v>71</v>
      </c>
      <c r="Z27" s="7" t="s">
        <v>71</v>
      </c>
      <c r="AA27" s="7" t="s">
        <v>71</v>
      </c>
      <c r="AB27" s="7" t="s">
        <v>71</v>
      </c>
      <c r="AC27" s="7" t="s">
        <v>71</v>
      </c>
      <c r="AD27" s="7" t="s">
        <v>71</v>
      </c>
      <c r="AE27" s="7" t="s">
        <v>71</v>
      </c>
      <c r="AF27" s="7" t="s">
        <v>71</v>
      </c>
      <c r="AG27" s="7" t="s">
        <v>71</v>
      </c>
      <c r="AH27" s="7" t="s">
        <v>71</v>
      </c>
      <c r="AI27" s="7" t="s">
        <v>71</v>
      </c>
      <c r="AJ27" s="7" t="s">
        <v>71</v>
      </c>
      <c r="AK27" s="7" t="s">
        <v>71</v>
      </c>
      <c r="AL27" s="7" t="s">
        <v>71</v>
      </c>
      <c r="AM27" s="7" t="s">
        <v>71</v>
      </c>
      <c r="AN27" s="7" t="s">
        <v>71</v>
      </c>
      <c r="AO27" s="7" t="s">
        <v>71</v>
      </c>
      <c r="AP27" s="7" t="s">
        <v>71</v>
      </c>
      <c r="AQ27" s="7" t="s">
        <v>71</v>
      </c>
      <c r="AR27" s="7" t="s">
        <v>71</v>
      </c>
      <c r="AS27" s="7" t="s">
        <v>71</v>
      </c>
      <c r="AT27" s="7" t="s">
        <v>71</v>
      </c>
      <c r="AU27" s="7" t="s">
        <v>71</v>
      </c>
      <c r="AV27" s="7" t="s">
        <v>71</v>
      </c>
      <c r="AW27" s="7" t="s">
        <v>71</v>
      </c>
      <c r="AX27" s="7" t="s">
        <v>71</v>
      </c>
      <c r="AY27" s="7" t="s">
        <v>71</v>
      </c>
      <c r="AZ27" s="7" t="s">
        <v>71</v>
      </c>
      <c r="BA27" s="7" t="s">
        <v>71</v>
      </c>
      <c r="BB27" s="7" t="s">
        <v>71</v>
      </c>
      <c r="BC27" s="7" t="s">
        <v>71</v>
      </c>
      <c r="BD27" s="7" t="s">
        <v>71</v>
      </c>
      <c r="BE27" s="7" t="s">
        <v>71</v>
      </c>
      <c r="BF27" s="7" t="s">
        <v>71</v>
      </c>
      <c r="BG27" s="7" t="s">
        <v>71</v>
      </c>
    </row>
    <row r="28" spans="1:59" x14ac:dyDescent="0.15">
      <c r="A28" s="3" t="s">
        <v>96</v>
      </c>
      <c r="B28" s="7" t="s">
        <v>71</v>
      </c>
      <c r="C28" s="1" t="e">
        <f t="shared" si="0"/>
        <v>#VALUE!</v>
      </c>
      <c r="D28" s="7" t="s">
        <v>71</v>
      </c>
      <c r="E28" s="7" t="s">
        <v>71</v>
      </c>
      <c r="F28" s="7" t="s">
        <v>71</v>
      </c>
      <c r="G28" s="7" t="s">
        <v>71</v>
      </c>
      <c r="H28" s="1" t="e">
        <f t="shared" si="1"/>
        <v>#VALUE!</v>
      </c>
      <c r="I28" s="7" t="s">
        <v>71</v>
      </c>
      <c r="J28" s="7" t="s">
        <v>71</v>
      </c>
      <c r="K28" s="7" t="s">
        <v>71</v>
      </c>
      <c r="L28" s="7" t="s">
        <v>71</v>
      </c>
      <c r="M28" s="7" t="s">
        <v>71</v>
      </c>
      <c r="N28" s="7" t="s">
        <v>71</v>
      </c>
      <c r="O28" s="7" t="s">
        <v>71</v>
      </c>
      <c r="P28" s="7" t="s">
        <v>71</v>
      </c>
      <c r="Q28" s="7" t="s">
        <v>71</v>
      </c>
      <c r="R28" s="7" t="s">
        <v>71</v>
      </c>
      <c r="S28" s="7" t="s">
        <v>71</v>
      </c>
      <c r="T28" s="7" t="s">
        <v>71</v>
      </c>
      <c r="U28" s="7" t="s">
        <v>71</v>
      </c>
      <c r="V28" s="7" t="s">
        <v>71</v>
      </c>
      <c r="W28" s="7" t="s">
        <v>71</v>
      </c>
      <c r="X28" s="7" t="s">
        <v>71</v>
      </c>
      <c r="Y28" s="7" t="s">
        <v>71</v>
      </c>
      <c r="Z28" s="7" t="s">
        <v>71</v>
      </c>
      <c r="AA28" s="7" t="s">
        <v>71</v>
      </c>
      <c r="AB28" s="7" t="s">
        <v>71</v>
      </c>
      <c r="AC28" s="7" t="s">
        <v>71</v>
      </c>
      <c r="AD28" s="7" t="s">
        <v>71</v>
      </c>
      <c r="AE28" s="7" t="s">
        <v>71</v>
      </c>
      <c r="AF28" s="7" t="s">
        <v>71</v>
      </c>
      <c r="AG28" s="7" t="s">
        <v>71</v>
      </c>
      <c r="AH28" s="7" t="s">
        <v>71</v>
      </c>
      <c r="AI28" s="7" t="s">
        <v>71</v>
      </c>
      <c r="AJ28" s="7" t="s">
        <v>71</v>
      </c>
      <c r="AK28" s="7" t="s">
        <v>71</v>
      </c>
      <c r="AL28" s="7" t="s">
        <v>71</v>
      </c>
      <c r="AM28" s="7" t="s">
        <v>71</v>
      </c>
      <c r="AN28" s="7" t="s">
        <v>71</v>
      </c>
      <c r="AO28" s="7" t="s">
        <v>71</v>
      </c>
      <c r="AP28" s="7" t="s">
        <v>71</v>
      </c>
      <c r="AQ28" s="7" t="s">
        <v>71</v>
      </c>
      <c r="AR28" s="7" t="s">
        <v>71</v>
      </c>
      <c r="AS28" s="7" t="s">
        <v>71</v>
      </c>
      <c r="AT28" s="7" t="s">
        <v>71</v>
      </c>
      <c r="AU28" s="7" t="s">
        <v>71</v>
      </c>
      <c r="AV28" s="7" t="s">
        <v>71</v>
      </c>
      <c r="AW28" s="7" t="s">
        <v>71</v>
      </c>
      <c r="AX28" s="7" t="s">
        <v>71</v>
      </c>
      <c r="AY28" s="7" t="s">
        <v>71</v>
      </c>
      <c r="AZ28" s="7" t="s">
        <v>71</v>
      </c>
      <c r="BA28" s="7" t="s">
        <v>71</v>
      </c>
      <c r="BB28" s="7" t="s">
        <v>71</v>
      </c>
      <c r="BC28" s="7" t="s">
        <v>71</v>
      </c>
      <c r="BD28" s="7" t="s">
        <v>71</v>
      </c>
      <c r="BE28" s="7" t="s">
        <v>71</v>
      </c>
      <c r="BF28" s="7" t="s">
        <v>71</v>
      </c>
      <c r="BG28" s="7" t="s">
        <v>71</v>
      </c>
    </row>
    <row r="29" spans="1:59" x14ac:dyDescent="0.15">
      <c r="A29" s="3" t="s">
        <v>97</v>
      </c>
      <c r="B29" s="7" t="s">
        <v>71</v>
      </c>
      <c r="C29" s="1" t="e">
        <f t="shared" si="0"/>
        <v>#VALUE!</v>
      </c>
      <c r="D29" s="7" t="s">
        <v>71</v>
      </c>
      <c r="E29" s="7" t="s">
        <v>71</v>
      </c>
      <c r="F29" s="7" t="s">
        <v>71</v>
      </c>
      <c r="G29" s="7" t="s">
        <v>71</v>
      </c>
      <c r="H29" s="1" t="e">
        <f t="shared" si="1"/>
        <v>#VALUE!</v>
      </c>
      <c r="I29" s="7" t="s">
        <v>71</v>
      </c>
      <c r="J29" s="7" t="s">
        <v>71</v>
      </c>
      <c r="K29" s="7" t="s">
        <v>71</v>
      </c>
      <c r="L29" s="7" t="s">
        <v>71</v>
      </c>
      <c r="M29" s="7" t="s">
        <v>71</v>
      </c>
      <c r="N29" s="7" t="s">
        <v>71</v>
      </c>
      <c r="O29" s="7" t="s">
        <v>71</v>
      </c>
      <c r="P29" s="7" t="s">
        <v>71</v>
      </c>
      <c r="Q29" s="7" t="s">
        <v>71</v>
      </c>
      <c r="R29" s="7" t="s">
        <v>71</v>
      </c>
      <c r="S29" s="7" t="s">
        <v>71</v>
      </c>
      <c r="T29" s="7" t="s">
        <v>71</v>
      </c>
      <c r="U29" s="7" t="s">
        <v>71</v>
      </c>
      <c r="V29" s="7" t="s">
        <v>71</v>
      </c>
      <c r="W29" s="7" t="s">
        <v>71</v>
      </c>
      <c r="X29" s="7" t="s">
        <v>71</v>
      </c>
      <c r="Y29" s="7" t="s">
        <v>71</v>
      </c>
      <c r="Z29" s="7" t="s">
        <v>71</v>
      </c>
      <c r="AA29" s="7" t="s">
        <v>71</v>
      </c>
      <c r="AB29" s="7" t="s">
        <v>71</v>
      </c>
      <c r="AC29" s="7" t="s">
        <v>71</v>
      </c>
      <c r="AD29" s="7" t="s">
        <v>71</v>
      </c>
      <c r="AE29" s="7" t="s">
        <v>71</v>
      </c>
      <c r="AF29" s="7" t="s">
        <v>71</v>
      </c>
      <c r="AG29" s="7" t="s">
        <v>71</v>
      </c>
      <c r="AH29" s="7" t="s">
        <v>71</v>
      </c>
      <c r="AI29" s="7" t="s">
        <v>71</v>
      </c>
      <c r="AJ29" s="7" t="s">
        <v>71</v>
      </c>
      <c r="AK29" s="7" t="s">
        <v>71</v>
      </c>
      <c r="AL29" s="7" t="s">
        <v>71</v>
      </c>
      <c r="AM29" s="7" t="s">
        <v>71</v>
      </c>
      <c r="AN29" s="7" t="s">
        <v>71</v>
      </c>
      <c r="AO29" s="7" t="s">
        <v>71</v>
      </c>
      <c r="AP29" s="7" t="s">
        <v>71</v>
      </c>
      <c r="AQ29" s="7" t="s">
        <v>71</v>
      </c>
      <c r="AR29" s="7" t="s">
        <v>71</v>
      </c>
      <c r="AS29" s="7" t="s">
        <v>71</v>
      </c>
      <c r="AT29" s="7" t="s">
        <v>71</v>
      </c>
      <c r="AU29" s="7" t="s">
        <v>71</v>
      </c>
      <c r="AV29" s="7" t="s">
        <v>71</v>
      </c>
      <c r="AW29" s="7" t="s">
        <v>71</v>
      </c>
      <c r="AX29" s="7" t="s">
        <v>71</v>
      </c>
      <c r="AY29" s="7" t="s">
        <v>71</v>
      </c>
      <c r="AZ29" s="7" t="s">
        <v>71</v>
      </c>
      <c r="BA29" s="7" t="s">
        <v>71</v>
      </c>
      <c r="BB29" s="7" t="s">
        <v>71</v>
      </c>
      <c r="BC29" s="7" t="s">
        <v>71</v>
      </c>
      <c r="BD29" s="7" t="s">
        <v>71</v>
      </c>
      <c r="BE29" s="7" t="s">
        <v>71</v>
      </c>
      <c r="BF29" s="7" t="s">
        <v>71</v>
      </c>
      <c r="BG29" s="7" t="s">
        <v>71</v>
      </c>
    </row>
    <row r="30" spans="1:59" x14ac:dyDescent="0.15">
      <c r="A30" s="3" t="s">
        <v>98</v>
      </c>
      <c r="B30" s="7">
        <v>51057226.369999997</v>
      </c>
      <c r="C30" s="1">
        <f t="shared" si="0"/>
        <v>5.4936791755105395E-4</v>
      </c>
      <c r="D30" s="7">
        <v>72889797.620000005</v>
      </c>
      <c r="E30" s="7">
        <v>73524139.790000007</v>
      </c>
      <c r="F30" s="7">
        <v>74867299.790000007</v>
      </c>
      <c r="G30" s="7">
        <v>200894588.87</v>
      </c>
      <c r="H30" s="1">
        <f t="shared" si="1"/>
        <v>2.1603100401801499E-3</v>
      </c>
      <c r="I30" s="7">
        <v>206140712.53999999</v>
      </c>
      <c r="J30" s="7">
        <v>251300637.38999999</v>
      </c>
      <c r="K30" s="7">
        <v>190228847.69</v>
      </c>
      <c r="L30" s="7">
        <v>20582038.23</v>
      </c>
      <c r="M30" s="7">
        <v>47776663.009999998</v>
      </c>
      <c r="N30" s="7">
        <v>88303748.269999996</v>
      </c>
      <c r="O30" s="7">
        <v>28177163.16</v>
      </c>
      <c r="P30" s="7">
        <v>17174602.07</v>
      </c>
      <c r="Q30" s="7">
        <v>17853256.370000001</v>
      </c>
      <c r="R30" s="7">
        <v>12465167.390000001</v>
      </c>
      <c r="S30" s="7">
        <v>12302356.41</v>
      </c>
      <c r="T30" s="7">
        <v>2509658.09</v>
      </c>
      <c r="U30" s="7">
        <v>4041812.69</v>
      </c>
      <c r="V30" s="7">
        <v>6563577.8700000001</v>
      </c>
      <c r="W30" s="7">
        <v>8000996.79</v>
      </c>
      <c r="X30" s="7">
        <v>7693601.8099999996</v>
      </c>
      <c r="Y30" s="7">
        <v>7609677.3399999999</v>
      </c>
      <c r="Z30" s="7">
        <v>10854105.27</v>
      </c>
      <c r="AA30" s="7">
        <v>10854105.27</v>
      </c>
      <c r="AB30" s="7" t="s">
        <v>71</v>
      </c>
      <c r="AC30" s="7" t="s">
        <v>71</v>
      </c>
      <c r="AD30" s="7" t="s">
        <v>71</v>
      </c>
      <c r="AE30" s="7" t="s">
        <v>71</v>
      </c>
      <c r="AF30" s="7" t="s">
        <v>71</v>
      </c>
      <c r="AG30" s="7" t="s">
        <v>71</v>
      </c>
      <c r="AH30" s="7" t="s">
        <v>71</v>
      </c>
      <c r="AI30" s="7" t="s">
        <v>71</v>
      </c>
      <c r="AJ30" s="7" t="s">
        <v>71</v>
      </c>
      <c r="AK30" s="7" t="s">
        <v>71</v>
      </c>
      <c r="AL30" s="7" t="s">
        <v>71</v>
      </c>
      <c r="AM30" s="7" t="s">
        <v>71</v>
      </c>
      <c r="AN30" s="7" t="s">
        <v>71</v>
      </c>
      <c r="AO30" s="7" t="s">
        <v>71</v>
      </c>
      <c r="AP30" s="7" t="s">
        <v>71</v>
      </c>
      <c r="AQ30" s="7" t="s">
        <v>71</v>
      </c>
      <c r="AR30" s="7" t="s">
        <v>71</v>
      </c>
      <c r="AS30" s="7" t="s">
        <v>71</v>
      </c>
      <c r="AT30" s="7" t="s">
        <v>71</v>
      </c>
      <c r="AU30" s="7" t="s">
        <v>71</v>
      </c>
      <c r="AV30" s="7" t="s">
        <v>71</v>
      </c>
      <c r="AW30" s="7" t="s">
        <v>71</v>
      </c>
      <c r="AX30" s="7" t="s">
        <v>71</v>
      </c>
      <c r="AY30" s="7" t="s">
        <v>71</v>
      </c>
      <c r="AZ30" s="7" t="s">
        <v>71</v>
      </c>
      <c r="BA30" s="7" t="s">
        <v>71</v>
      </c>
      <c r="BB30" s="7" t="s">
        <v>71</v>
      </c>
      <c r="BC30" s="7" t="s">
        <v>71</v>
      </c>
      <c r="BD30" s="7" t="s">
        <v>71</v>
      </c>
      <c r="BE30" s="7" t="s">
        <v>71</v>
      </c>
      <c r="BF30" s="7" t="s">
        <v>71</v>
      </c>
      <c r="BG30" s="7" t="s">
        <v>71</v>
      </c>
    </row>
    <row r="31" spans="1:59" x14ac:dyDescent="0.15">
      <c r="A31" s="3" t="s">
        <v>99</v>
      </c>
      <c r="B31" s="7">
        <v>165385834.61000001</v>
      </c>
      <c r="C31" s="1">
        <f t="shared" si="0"/>
        <v>1.77952619074358E-3</v>
      </c>
      <c r="D31" s="7">
        <v>137121137.38</v>
      </c>
      <c r="E31" s="7">
        <v>148265020.97999999</v>
      </c>
      <c r="F31" s="7">
        <v>174568677.91999999</v>
      </c>
      <c r="G31" s="7">
        <v>147646704.09999999</v>
      </c>
      <c r="H31" s="1">
        <f t="shared" si="1"/>
        <v>1.58771154096709E-3</v>
      </c>
      <c r="I31" s="7">
        <v>148169404.28999999</v>
      </c>
      <c r="J31" s="7">
        <v>204065868.91999999</v>
      </c>
      <c r="K31" s="7">
        <v>279855554.87</v>
      </c>
      <c r="L31" s="7">
        <v>315494752.01999998</v>
      </c>
      <c r="M31" s="7">
        <v>199597538.90000001</v>
      </c>
      <c r="N31" s="7">
        <v>213632385.25</v>
      </c>
      <c r="O31" s="7">
        <v>268213985.38</v>
      </c>
      <c r="P31" s="7">
        <v>345636775.60000002</v>
      </c>
      <c r="Q31" s="7">
        <v>405225484.35000002</v>
      </c>
      <c r="R31" s="7">
        <v>386664775.13</v>
      </c>
      <c r="S31" s="7">
        <v>397811706.89999998</v>
      </c>
      <c r="T31" s="7">
        <v>487439608.12</v>
      </c>
      <c r="U31" s="7">
        <v>496026899.07999998</v>
      </c>
      <c r="V31" s="7">
        <v>407264944.06999999</v>
      </c>
      <c r="W31" s="7">
        <v>171232497.24000001</v>
      </c>
      <c r="X31" s="7">
        <v>176743122.47</v>
      </c>
      <c r="Y31" s="7">
        <v>147021067.93000001</v>
      </c>
      <c r="Z31" s="7">
        <v>146302529.88</v>
      </c>
      <c r="AA31" s="7">
        <v>129816739.98999999</v>
      </c>
      <c r="AB31" s="7">
        <v>113089597.92</v>
      </c>
      <c r="AC31" s="7">
        <v>103368339.56</v>
      </c>
      <c r="AD31" s="7">
        <v>24721862.41</v>
      </c>
      <c r="AE31" s="7">
        <v>20705038.5</v>
      </c>
      <c r="AF31" s="7">
        <v>7294726.1500000004</v>
      </c>
      <c r="AG31" s="7">
        <v>11909100.109999999</v>
      </c>
      <c r="AH31" s="7">
        <v>9414.66</v>
      </c>
      <c r="AI31" s="7">
        <v>9841.1299999999992</v>
      </c>
      <c r="AJ31" s="7" t="s">
        <v>71</v>
      </c>
      <c r="AK31" s="7" t="s">
        <v>71</v>
      </c>
      <c r="AL31" s="7" t="s">
        <v>71</v>
      </c>
      <c r="AM31" s="7" t="s">
        <v>71</v>
      </c>
      <c r="AN31" s="7" t="s">
        <v>71</v>
      </c>
      <c r="AO31" s="7">
        <v>4491192.22</v>
      </c>
      <c r="AP31" s="7" t="s">
        <v>71</v>
      </c>
      <c r="AQ31" s="7" t="s">
        <v>71</v>
      </c>
      <c r="AR31" s="7" t="s">
        <v>71</v>
      </c>
      <c r="AS31" s="7" t="s">
        <v>71</v>
      </c>
      <c r="AT31" s="7" t="s">
        <v>71</v>
      </c>
      <c r="AU31" s="7" t="s">
        <v>71</v>
      </c>
      <c r="AV31" s="7" t="s">
        <v>71</v>
      </c>
      <c r="AW31" s="7" t="s">
        <v>71</v>
      </c>
      <c r="AX31" s="7" t="s">
        <v>71</v>
      </c>
      <c r="AY31" s="7" t="s">
        <v>71</v>
      </c>
      <c r="AZ31" s="7" t="s">
        <v>71</v>
      </c>
      <c r="BA31" s="7" t="s">
        <v>71</v>
      </c>
      <c r="BB31" s="7" t="s">
        <v>71</v>
      </c>
      <c r="BC31" s="7" t="s">
        <v>71</v>
      </c>
      <c r="BD31" s="7" t="s">
        <v>71</v>
      </c>
      <c r="BE31" s="7" t="s">
        <v>71</v>
      </c>
      <c r="BF31" s="7" t="s">
        <v>71</v>
      </c>
      <c r="BG31" s="7">
        <v>29462732.329999998</v>
      </c>
    </row>
    <row r="32" spans="1:59" x14ac:dyDescent="0.15">
      <c r="A32" s="3" t="s">
        <v>100</v>
      </c>
      <c r="B32" s="7">
        <v>75808289559.289993</v>
      </c>
      <c r="C32" s="1">
        <f t="shared" si="0"/>
        <v>0.81568555774046103</v>
      </c>
      <c r="D32" s="7">
        <v>77172338299.300003</v>
      </c>
      <c r="E32" s="7">
        <v>79567352716.529999</v>
      </c>
      <c r="F32" s="7">
        <v>75657725386.830002</v>
      </c>
      <c r="G32" s="7">
        <v>77259084659.949997</v>
      </c>
      <c r="H32" s="1">
        <f t="shared" si="1"/>
        <v>0.83080175143006096</v>
      </c>
      <c r="I32" s="7">
        <v>75263192802.710007</v>
      </c>
      <c r="J32" s="7">
        <v>73551167003.779999</v>
      </c>
      <c r="K32" s="7">
        <v>71169617601.320007</v>
      </c>
      <c r="L32" s="7">
        <v>69526766616.729996</v>
      </c>
      <c r="M32" s="7">
        <v>67135551366.620003</v>
      </c>
      <c r="N32" s="7">
        <v>66539042863.040001</v>
      </c>
      <c r="O32" s="7">
        <v>66150084749.32</v>
      </c>
      <c r="P32" s="7">
        <v>64916663603.639999</v>
      </c>
      <c r="Q32" s="7">
        <v>60229092717.559998</v>
      </c>
      <c r="R32" s="7">
        <v>59294020775.860001</v>
      </c>
      <c r="S32" s="7">
        <v>58902701140.980003</v>
      </c>
      <c r="T32" s="7">
        <v>56813192726.32</v>
      </c>
      <c r="U32" s="7">
        <v>56356269183.059998</v>
      </c>
      <c r="V32" s="7">
        <v>55308739785.589996</v>
      </c>
      <c r="W32" s="7">
        <v>57056653809.5</v>
      </c>
      <c r="X32" s="7">
        <v>51516683989.440002</v>
      </c>
      <c r="Y32" s="7">
        <v>48587082797.5</v>
      </c>
      <c r="Z32" s="7">
        <v>51351206230.760002</v>
      </c>
      <c r="AA32" s="7">
        <v>43473102158.300003</v>
      </c>
      <c r="AB32" s="7">
        <v>39952173382.25</v>
      </c>
      <c r="AC32" s="7">
        <v>37477527218.769997</v>
      </c>
      <c r="AD32" s="7">
        <v>36107440027.400002</v>
      </c>
      <c r="AE32" s="7">
        <v>32163733541.32</v>
      </c>
      <c r="AF32" s="7">
        <v>31379621981.799999</v>
      </c>
      <c r="AG32" s="7">
        <v>31099725620.880001</v>
      </c>
      <c r="AH32" s="7">
        <v>31240847277.779999</v>
      </c>
      <c r="AI32" s="7">
        <v>27221497071.740002</v>
      </c>
      <c r="AJ32" s="7">
        <v>25682086848.470001</v>
      </c>
      <c r="AK32" s="7">
        <v>23270022527.279999</v>
      </c>
      <c r="AL32" s="7">
        <v>22404865379.310001</v>
      </c>
      <c r="AM32" s="7">
        <v>19874002271.299999</v>
      </c>
      <c r="AN32" s="7">
        <v>19089278026.98</v>
      </c>
      <c r="AO32" s="7">
        <v>18421984931.41</v>
      </c>
      <c r="AP32" s="7">
        <v>17074033544.4</v>
      </c>
      <c r="AQ32" s="7">
        <v>15147877949.879999</v>
      </c>
      <c r="AR32" s="7">
        <v>14377932934.15</v>
      </c>
      <c r="AS32" s="7">
        <v>13487669455.34</v>
      </c>
      <c r="AT32" s="7">
        <v>12778213661.67</v>
      </c>
      <c r="AU32" s="7">
        <v>11893992911.540001</v>
      </c>
      <c r="AV32" s="7">
        <v>11649872147.15</v>
      </c>
      <c r="AW32" s="7">
        <v>11050552841.879999</v>
      </c>
      <c r="AX32" s="7">
        <v>11047388854.42</v>
      </c>
      <c r="AY32" s="7">
        <v>9766867412.4899998</v>
      </c>
      <c r="AZ32" s="7">
        <v>8624407709.9899998</v>
      </c>
      <c r="BA32" s="7">
        <v>8106713985.4899998</v>
      </c>
      <c r="BB32" s="7">
        <v>7631248565.3599997</v>
      </c>
      <c r="BC32" s="7">
        <v>6497678213.9300003</v>
      </c>
      <c r="BD32" s="7">
        <v>5780540168.1899996</v>
      </c>
      <c r="BE32" s="7">
        <v>5794995412.5799999</v>
      </c>
      <c r="BF32" s="7">
        <v>4639811202.0299997</v>
      </c>
      <c r="BG32" s="7">
        <v>3673587379.3400002</v>
      </c>
    </row>
    <row r="33" spans="1:59" x14ac:dyDescent="0.15">
      <c r="A33" s="3" t="s">
        <v>101</v>
      </c>
      <c r="B33" s="7" t="s">
        <v>71</v>
      </c>
      <c r="C33" s="1" t="e">
        <f t="shared" si="0"/>
        <v>#VALUE!</v>
      </c>
      <c r="D33" s="7" t="s">
        <v>71</v>
      </c>
      <c r="E33" s="7" t="s">
        <v>71</v>
      </c>
      <c r="F33" s="7" t="s">
        <v>71</v>
      </c>
      <c r="G33" s="7" t="s">
        <v>71</v>
      </c>
      <c r="H33" s="1" t="e">
        <f t="shared" ref="H33:H64" si="2">G33/$G$69</f>
        <v>#VALUE!</v>
      </c>
      <c r="I33" s="7" t="s">
        <v>71</v>
      </c>
      <c r="J33" s="7" t="s">
        <v>71</v>
      </c>
      <c r="K33" s="7" t="s">
        <v>71</v>
      </c>
      <c r="L33" s="7" t="s">
        <v>71</v>
      </c>
      <c r="M33" s="7" t="s">
        <v>71</v>
      </c>
      <c r="N33" s="7" t="s">
        <v>71</v>
      </c>
      <c r="O33" s="7" t="s">
        <v>71</v>
      </c>
      <c r="P33" s="7" t="s">
        <v>71</v>
      </c>
      <c r="Q33" s="7" t="s">
        <v>71</v>
      </c>
      <c r="R33" s="7" t="s">
        <v>71</v>
      </c>
      <c r="S33" s="7" t="s">
        <v>71</v>
      </c>
      <c r="T33" s="7" t="s">
        <v>71</v>
      </c>
      <c r="U33" s="7" t="s">
        <v>71</v>
      </c>
      <c r="V33" s="7" t="s">
        <v>71</v>
      </c>
      <c r="W33" s="7" t="s">
        <v>71</v>
      </c>
      <c r="X33" s="7" t="s">
        <v>71</v>
      </c>
      <c r="Y33" s="7" t="s">
        <v>71</v>
      </c>
      <c r="Z33" s="7" t="s">
        <v>71</v>
      </c>
      <c r="AA33" s="7" t="s">
        <v>71</v>
      </c>
      <c r="AB33" s="7" t="s">
        <v>71</v>
      </c>
      <c r="AC33" s="7" t="s">
        <v>71</v>
      </c>
      <c r="AD33" s="7" t="s">
        <v>71</v>
      </c>
      <c r="AE33" s="7" t="s">
        <v>71</v>
      </c>
      <c r="AF33" s="7" t="s">
        <v>71</v>
      </c>
      <c r="AG33" s="7" t="s">
        <v>71</v>
      </c>
      <c r="AH33" s="7" t="s">
        <v>71</v>
      </c>
      <c r="AI33" s="7" t="s">
        <v>71</v>
      </c>
      <c r="AJ33" s="7" t="s">
        <v>71</v>
      </c>
      <c r="AK33" s="7" t="s">
        <v>71</v>
      </c>
      <c r="AL33" s="7" t="s">
        <v>71</v>
      </c>
      <c r="AM33" s="7" t="s">
        <v>71</v>
      </c>
      <c r="AN33" s="7" t="s">
        <v>71</v>
      </c>
      <c r="AO33" s="7" t="s">
        <v>71</v>
      </c>
      <c r="AP33" s="7" t="s">
        <v>71</v>
      </c>
      <c r="AQ33" s="7" t="s">
        <v>71</v>
      </c>
      <c r="AR33" s="7" t="s">
        <v>71</v>
      </c>
      <c r="AS33" s="7" t="s">
        <v>71</v>
      </c>
      <c r="AT33" s="7" t="s">
        <v>71</v>
      </c>
      <c r="AU33" s="7" t="s">
        <v>71</v>
      </c>
      <c r="AV33" s="7" t="s">
        <v>71</v>
      </c>
      <c r="AW33" s="7" t="s">
        <v>71</v>
      </c>
      <c r="AX33" s="7" t="s">
        <v>71</v>
      </c>
      <c r="AY33" s="7" t="s">
        <v>71</v>
      </c>
      <c r="AZ33" s="7" t="s">
        <v>71</v>
      </c>
      <c r="BA33" s="7" t="s">
        <v>71</v>
      </c>
      <c r="BB33" s="7" t="s">
        <v>71</v>
      </c>
      <c r="BC33" s="7" t="s">
        <v>71</v>
      </c>
      <c r="BD33" s="7" t="s">
        <v>71</v>
      </c>
      <c r="BE33" s="7" t="s">
        <v>71</v>
      </c>
      <c r="BF33" s="7" t="s">
        <v>71</v>
      </c>
      <c r="BG33" s="7" t="s">
        <v>71</v>
      </c>
    </row>
    <row r="34" spans="1:59" x14ac:dyDescent="0.15">
      <c r="A34" s="3" t="s">
        <v>102</v>
      </c>
      <c r="B34" s="7" t="s">
        <v>71</v>
      </c>
      <c r="C34" s="1" t="e">
        <f t="shared" ref="C34:C65" si="3">B34/$B$69</f>
        <v>#VALUE!</v>
      </c>
      <c r="D34" s="7" t="s">
        <v>71</v>
      </c>
      <c r="E34" s="7" t="s">
        <v>71</v>
      </c>
      <c r="F34" s="7" t="s">
        <v>71</v>
      </c>
      <c r="G34" s="7" t="s">
        <v>71</v>
      </c>
      <c r="H34" s="1" t="e">
        <f t="shared" si="2"/>
        <v>#VALUE!</v>
      </c>
      <c r="I34" s="7" t="s">
        <v>71</v>
      </c>
      <c r="J34" s="7" t="s">
        <v>71</v>
      </c>
      <c r="K34" s="7" t="s">
        <v>71</v>
      </c>
      <c r="L34" s="7" t="s">
        <v>71</v>
      </c>
      <c r="M34" s="7" t="s">
        <v>71</v>
      </c>
      <c r="N34" s="7" t="s">
        <v>71</v>
      </c>
      <c r="O34" s="7" t="s">
        <v>71</v>
      </c>
      <c r="P34" s="7" t="s">
        <v>71</v>
      </c>
      <c r="Q34" s="7" t="s">
        <v>71</v>
      </c>
      <c r="R34" s="7" t="s">
        <v>71</v>
      </c>
      <c r="S34" s="7" t="s">
        <v>71</v>
      </c>
      <c r="T34" s="7" t="s">
        <v>71</v>
      </c>
      <c r="U34" s="7" t="s">
        <v>71</v>
      </c>
      <c r="V34" s="7" t="s">
        <v>71</v>
      </c>
      <c r="W34" s="7" t="s">
        <v>71</v>
      </c>
      <c r="X34" s="7" t="s">
        <v>71</v>
      </c>
      <c r="Y34" s="7" t="s">
        <v>71</v>
      </c>
      <c r="Z34" s="7" t="s">
        <v>71</v>
      </c>
      <c r="AA34" s="7" t="s">
        <v>71</v>
      </c>
      <c r="AB34" s="7" t="s">
        <v>71</v>
      </c>
      <c r="AC34" s="7" t="s">
        <v>71</v>
      </c>
      <c r="AD34" s="7" t="s">
        <v>71</v>
      </c>
      <c r="AE34" s="7" t="s">
        <v>71</v>
      </c>
      <c r="AF34" s="7" t="s">
        <v>71</v>
      </c>
      <c r="AG34" s="7" t="s">
        <v>71</v>
      </c>
      <c r="AH34" s="7" t="s">
        <v>71</v>
      </c>
      <c r="AI34" s="7" t="s">
        <v>71</v>
      </c>
      <c r="AJ34" s="7" t="s">
        <v>71</v>
      </c>
      <c r="AK34" s="7" t="s">
        <v>71</v>
      </c>
      <c r="AL34" s="7" t="s">
        <v>71</v>
      </c>
      <c r="AM34" s="7" t="s">
        <v>71</v>
      </c>
      <c r="AN34" s="7" t="s">
        <v>71</v>
      </c>
      <c r="AO34" s="7" t="s">
        <v>71</v>
      </c>
      <c r="AP34" s="7" t="s">
        <v>71</v>
      </c>
      <c r="AQ34" s="7" t="s">
        <v>71</v>
      </c>
      <c r="AR34" s="7" t="s">
        <v>71</v>
      </c>
      <c r="AS34" s="7" t="s">
        <v>71</v>
      </c>
      <c r="AT34" s="7" t="s">
        <v>71</v>
      </c>
      <c r="AU34" s="7" t="s">
        <v>71</v>
      </c>
      <c r="AV34" s="7" t="s">
        <v>71</v>
      </c>
      <c r="AW34" s="7" t="s">
        <v>71</v>
      </c>
      <c r="AX34" s="7" t="s">
        <v>71</v>
      </c>
      <c r="AY34" s="7" t="s">
        <v>71</v>
      </c>
      <c r="AZ34" s="7" t="s">
        <v>71</v>
      </c>
      <c r="BA34" s="7" t="s">
        <v>71</v>
      </c>
      <c r="BB34" s="7" t="s">
        <v>71</v>
      </c>
      <c r="BC34" s="7" t="s">
        <v>71</v>
      </c>
      <c r="BD34" s="7" t="s">
        <v>71</v>
      </c>
      <c r="BE34" s="7" t="s">
        <v>71</v>
      </c>
      <c r="BF34" s="7" t="s">
        <v>71</v>
      </c>
      <c r="BG34" s="7" t="s">
        <v>71</v>
      </c>
    </row>
    <row r="35" spans="1:59" x14ac:dyDescent="0.15">
      <c r="A35" s="3" t="s">
        <v>103</v>
      </c>
      <c r="B35" s="7">
        <v>206086700.81999999</v>
      </c>
      <c r="C35" s="1">
        <f t="shared" si="3"/>
        <v>2.2174612628580699E-3</v>
      </c>
      <c r="D35" s="7">
        <v>217426700.81999999</v>
      </c>
      <c r="E35" s="7">
        <v>217971711.75</v>
      </c>
      <c r="F35" s="7">
        <v>237739507.28</v>
      </c>
      <c r="G35" s="7">
        <v>147992298.19999999</v>
      </c>
      <c r="H35" s="1">
        <f t="shared" si="2"/>
        <v>1.59142787005418E-3</v>
      </c>
      <c r="I35" s="7">
        <v>157953543.19999999</v>
      </c>
      <c r="J35" s="7">
        <v>121193043.2</v>
      </c>
      <c r="K35" s="7">
        <v>131886704.31</v>
      </c>
      <c r="L35" s="7">
        <v>187385625</v>
      </c>
      <c r="M35" s="7">
        <v>181673100</v>
      </c>
      <c r="N35" s="7">
        <v>177045080.62</v>
      </c>
      <c r="O35" s="7">
        <v>165879459.30000001</v>
      </c>
      <c r="P35" s="7">
        <v>123661792.45</v>
      </c>
      <c r="Q35" s="7">
        <v>114693112.47</v>
      </c>
      <c r="R35" s="7">
        <v>117408500</v>
      </c>
      <c r="S35" s="7">
        <v>118881000</v>
      </c>
      <c r="T35" s="7">
        <v>7324228.1699999999</v>
      </c>
      <c r="U35" s="7">
        <v>7324228.1699999999</v>
      </c>
      <c r="V35" s="7">
        <v>54750506</v>
      </c>
      <c r="W35" s="7" t="s">
        <v>71</v>
      </c>
      <c r="X35" s="7" t="s">
        <v>71</v>
      </c>
      <c r="Y35" s="7" t="s">
        <v>71</v>
      </c>
      <c r="Z35" s="7" t="s">
        <v>71</v>
      </c>
      <c r="AA35" s="7" t="s">
        <v>71</v>
      </c>
      <c r="AB35" s="7" t="s">
        <v>71</v>
      </c>
      <c r="AC35" s="7" t="s">
        <v>71</v>
      </c>
      <c r="AD35" s="7" t="s">
        <v>71</v>
      </c>
      <c r="AE35" s="7" t="s">
        <v>71</v>
      </c>
      <c r="AF35" s="7" t="s">
        <v>71</v>
      </c>
      <c r="AG35" s="7" t="s">
        <v>71</v>
      </c>
      <c r="AH35" s="7" t="s">
        <v>71</v>
      </c>
      <c r="AI35" s="7" t="s">
        <v>71</v>
      </c>
      <c r="AJ35" s="7" t="s">
        <v>71</v>
      </c>
      <c r="AK35" s="7" t="s">
        <v>71</v>
      </c>
      <c r="AL35" s="7" t="s">
        <v>71</v>
      </c>
      <c r="AM35" s="7" t="s">
        <v>71</v>
      </c>
      <c r="AN35" s="7" t="s">
        <v>71</v>
      </c>
      <c r="AO35" s="7" t="s">
        <v>71</v>
      </c>
      <c r="AP35" s="7" t="s">
        <v>71</v>
      </c>
      <c r="AQ35" s="7" t="s">
        <v>71</v>
      </c>
      <c r="AR35" s="7" t="s">
        <v>71</v>
      </c>
      <c r="AS35" s="7" t="s">
        <v>71</v>
      </c>
      <c r="AT35" s="7" t="s">
        <v>71</v>
      </c>
      <c r="AU35" s="7" t="s">
        <v>71</v>
      </c>
      <c r="AV35" s="7" t="s">
        <v>71</v>
      </c>
      <c r="AW35" s="7" t="s">
        <v>71</v>
      </c>
      <c r="AX35" s="7" t="s">
        <v>71</v>
      </c>
      <c r="AY35" s="7" t="s">
        <v>71</v>
      </c>
      <c r="AZ35" s="7" t="s">
        <v>71</v>
      </c>
      <c r="BA35" s="7" t="s">
        <v>71</v>
      </c>
      <c r="BB35" s="7" t="s">
        <v>71</v>
      </c>
      <c r="BC35" s="7" t="s">
        <v>71</v>
      </c>
      <c r="BD35" s="7" t="s">
        <v>71</v>
      </c>
      <c r="BE35" s="7" t="s">
        <v>71</v>
      </c>
      <c r="BF35" s="7" t="s">
        <v>71</v>
      </c>
      <c r="BG35" s="7" t="s">
        <v>71</v>
      </c>
    </row>
    <row r="36" spans="1:59" x14ac:dyDescent="0.15">
      <c r="A36" s="3" t="s">
        <v>104</v>
      </c>
      <c r="B36" s="7" t="s">
        <v>71</v>
      </c>
      <c r="C36" s="1" t="e">
        <f t="shared" si="3"/>
        <v>#VALUE!</v>
      </c>
      <c r="D36" s="7" t="s">
        <v>71</v>
      </c>
      <c r="E36" s="7" t="s">
        <v>71</v>
      </c>
      <c r="F36" s="7" t="s">
        <v>71</v>
      </c>
      <c r="G36" s="7" t="s">
        <v>71</v>
      </c>
      <c r="H36" s="1" t="e">
        <f t="shared" si="2"/>
        <v>#VALUE!</v>
      </c>
      <c r="I36" s="7" t="s">
        <v>71</v>
      </c>
      <c r="J36" s="7" t="s">
        <v>71</v>
      </c>
      <c r="K36" s="7" t="s">
        <v>71</v>
      </c>
      <c r="L36" s="7" t="s">
        <v>71</v>
      </c>
      <c r="M36" s="7" t="s">
        <v>71</v>
      </c>
      <c r="N36" s="7" t="s">
        <v>71</v>
      </c>
      <c r="O36" s="7" t="s">
        <v>71</v>
      </c>
      <c r="P36" s="7" t="s">
        <v>71</v>
      </c>
      <c r="Q36" s="7" t="s">
        <v>71</v>
      </c>
      <c r="R36" s="7" t="s">
        <v>71</v>
      </c>
      <c r="S36" s="7" t="s">
        <v>71</v>
      </c>
      <c r="T36" s="7" t="s">
        <v>71</v>
      </c>
      <c r="U36" s="7" t="s">
        <v>71</v>
      </c>
      <c r="V36" s="7" t="s">
        <v>71</v>
      </c>
      <c r="W36" s="7" t="s">
        <v>71</v>
      </c>
      <c r="X36" s="7" t="s">
        <v>71</v>
      </c>
      <c r="Y36" s="7" t="s">
        <v>71</v>
      </c>
      <c r="Z36" s="7" t="s">
        <v>71</v>
      </c>
      <c r="AA36" s="7" t="s">
        <v>71</v>
      </c>
      <c r="AB36" s="7" t="s">
        <v>71</v>
      </c>
      <c r="AC36" s="7" t="s">
        <v>71</v>
      </c>
      <c r="AD36" s="7" t="s">
        <v>71</v>
      </c>
      <c r="AE36" s="7" t="s">
        <v>71</v>
      </c>
      <c r="AF36" s="7" t="s">
        <v>71</v>
      </c>
      <c r="AG36" s="7" t="s">
        <v>71</v>
      </c>
      <c r="AH36" s="7" t="s">
        <v>71</v>
      </c>
      <c r="AI36" s="7" t="s">
        <v>71</v>
      </c>
      <c r="AJ36" s="7" t="s">
        <v>71</v>
      </c>
      <c r="AK36" s="7" t="s">
        <v>71</v>
      </c>
      <c r="AL36" s="7" t="s">
        <v>71</v>
      </c>
      <c r="AM36" s="7" t="s">
        <v>71</v>
      </c>
      <c r="AN36" s="7" t="s">
        <v>71</v>
      </c>
      <c r="AO36" s="7" t="s">
        <v>71</v>
      </c>
      <c r="AP36" s="7" t="s">
        <v>71</v>
      </c>
      <c r="AQ36" s="7" t="s">
        <v>71</v>
      </c>
      <c r="AR36" s="7" t="s">
        <v>71</v>
      </c>
      <c r="AS36" s="7" t="s">
        <v>71</v>
      </c>
      <c r="AT36" s="7" t="s">
        <v>71</v>
      </c>
      <c r="AU36" s="7" t="s">
        <v>71</v>
      </c>
      <c r="AV36" s="7" t="s">
        <v>71</v>
      </c>
      <c r="AW36" s="7" t="s">
        <v>71</v>
      </c>
      <c r="AX36" s="7" t="s">
        <v>71</v>
      </c>
      <c r="AY36" s="7" t="s">
        <v>71</v>
      </c>
      <c r="AZ36" s="7" t="s">
        <v>71</v>
      </c>
      <c r="BA36" s="7" t="s">
        <v>71</v>
      </c>
      <c r="BB36" s="7" t="s">
        <v>71</v>
      </c>
      <c r="BC36" s="7" t="s">
        <v>71</v>
      </c>
      <c r="BD36" s="7" t="s">
        <v>71</v>
      </c>
      <c r="BE36" s="7" t="s">
        <v>71</v>
      </c>
      <c r="BF36" s="7" t="s">
        <v>71</v>
      </c>
      <c r="BG36" s="7" t="s">
        <v>71</v>
      </c>
    </row>
    <row r="37" spans="1:59" x14ac:dyDescent="0.15">
      <c r="A37" s="3" t="s">
        <v>105</v>
      </c>
      <c r="B37" s="7" t="s">
        <v>71</v>
      </c>
      <c r="C37" s="1" t="e">
        <f t="shared" si="3"/>
        <v>#VALUE!</v>
      </c>
      <c r="D37" s="7" t="s">
        <v>71</v>
      </c>
      <c r="E37" s="7" t="s">
        <v>71</v>
      </c>
      <c r="F37" s="7" t="s">
        <v>71</v>
      </c>
      <c r="G37" s="7" t="s">
        <v>71</v>
      </c>
      <c r="H37" s="1" t="e">
        <f t="shared" si="2"/>
        <v>#VALUE!</v>
      </c>
      <c r="I37" s="7" t="s">
        <v>71</v>
      </c>
      <c r="J37" s="7" t="s">
        <v>71</v>
      </c>
      <c r="K37" s="7" t="s">
        <v>71</v>
      </c>
      <c r="L37" s="7" t="s">
        <v>71</v>
      </c>
      <c r="M37" s="7" t="s">
        <v>71</v>
      </c>
      <c r="N37" s="7" t="s">
        <v>71</v>
      </c>
      <c r="O37" s="7" t="s">
        <v>71</v>
      </c>
      <c r="P37" s="7" t="s">
        <v>71</v>
      </c>
      <c r="Q37" s="7" t="s">
        <v>71</v>
      </c>
      <c r="R37" s="7" t="s">
        <v>71</v>
      </c>
      <c r="S37" s="7" t="s">
        <v>71</v>
      </c>
      <c r="T37" s="7" t="s">
        <v>71</v>
      </c>
      <c r="U37" s="7" t="s">
        <v>71</v>
      </c>
      <c r="V37" s="7" t="s">
        <v>71</v>
      </c>
      <c r="W37" s="7" t="s">
        <v>71</v>
      </c>
      <c r="X37" s="7" t="s">
        <v>71</v>
      </c>
      <c r="Y37" s="7" t="s">
        <v>71</v>
      </c>
      <c r="Z37" s="7" t="s">
        <v>71</v>
      </c>
      <c r="AA37" s="7" t="s">
        <v>71</v>
      </c>
      <c r="AB37" s="7" t="s">
        <v>71</v>
      </c>
      <c r="AC37" s="7" t="s">
        <v>71</v>
      </c>
      <c r="AD37" s="7" t="s">
        <v>71</v>
      </c>
      <c r="AE37" s="7" t="s">
        <v>71</v>
      </c>
      <c r="AF37" s="7" t="s">
        <v>71</v>
      </c>
      <c r="AG37" s="7" t="s">
        <v>71</v>
      </c>
      <c r="AH37" s="7" t="s">
        <v>71</v>
      </c>
      <c r="AI37" s="7" t="s">
        <v>71</v>
      </c>
      <c r="AJ37" s="7" t="s">
        <v>71</v>
      </c>
      <c r="AK37" s="7" t="s">
        <v>71</v>
      </c>
      <c r="AL37" s="7" t="s">
        <v>71</v>
      </c>
      <c r="AM37" s="7" t="s">
        <v>71</v>
      </c>
      <c r="AN37" s="7" t="s">
        <v>71</v>
      </c>
      <c r="AO37" s="7" t="s">
        <v>71</v>
      </c>
      <c r="AP37" s="7" t="s">
        <v>71</v>
      </c>
      <c r="AQ37" s="7" t="s">
        <v>71</v>
      </c>
      <c r="AR37" s="7" t="s">
        <v>71</v>
      </c>
      <c r="AS37" s="7" t="s">
        <v>71</v>
      </c>
      <c r="AT37" s="7" t="s">
        <v>71</v>
      </c>
      <c r="AU37" s="7" t="s">
        <v>71</v>
      </c>
      <c r="AV37" s="7" t="s">
        <v>71</v>
      </c>
      <c r="AW37" s="7" t="s">
        <v>71</v>
      </c>
      <c r="AX37" s="7" t="s">
        <v>71</v>
      </c>
      <c r="AY37" s="7" t="s">
        <v>71</v>
      </c>
      <c r="AZ37" s="7" t="s">
        <v>71</v>
      </c>
      <c r="BA37" s="7" t="s">
        <v>71</v>
      </c>
      <c r="BB37" s="7" t="s">
        <v>71</v>
      </c>
      <c r="BC37" s="7" t="s">
        <v>71</v>
      </c>
      <c r="BD37" s="7" t="s">
        <v>71</v>
      </c>
      <c r="BE37" s="7" t="s">
        <v>71</v>
      </c>
      <c r="BF37" s="7" t="s">
        <v>71</v>
      </c>
      <c r="BG37" s="7" t="s">
        <v>71</v>
      </c>
    </row>
    <row r="38" spans="1:59" x14ac:dyDescent="0.15">
      <c r="A38" s="3" t="s">
        <v>106</v>
      </c>
      <c r="B38" s="7" t="s">
        <v>71</v>
      </c>
      <c r="C38" s="1" t="e">
        <f t="shared" si="3"/>
        <v>#VALUE!</v>
      </c>
      <c r="D38" s="7" t="s">
        <v>71</v>
      </c>
      <c r="E38" s="7" t="s">
        <v>71</v>
      </c>
      <c r="F38" s="7" t="s">
        <v>71</v>
      </c>
      <c r="G38" s="7" t="s">
        <v>71</v>
      </c>
      <c r="H38" s="1" t="e">
        <f t="shared" si="2"/>
        <v>#VALUE!</v>
      </c>
      <c r="I38" s="7" t="s">
        <v>71</v>
      </c>
      <c r="J38" s="7" t="s">
        <v>71</v>
      </c>
      <c r="K38" s="7" t="s">
        <v>71</v>
      </c>
      <c r="L38" s="7" t="s">
        <v>71</v>
      </c>
      <c r="M38" s="7" t="s">
        <v>71</v>
      </c>
      <c r="N38" s="7" t="s">
        <v>71</v>
      </c>
      <c r="O38" s="7" t="s">
        <v>71</v>
      </c>
      <c r="P38" s="7" t="s">
        <v>71</v>
      </c>
      <c r="Q38" s="7" t="s">
        <v>71</v>
      </c>
      <c r="R38" s="7" t="s">
        <v>71</v>
      </c>
      <c r="S38" s="7" t="s">
        <v>71</v>
      </c>
      <c r="T38" s="7" t="s">
        <v>71</v>
      </c>
      <c r="U38" s="7" t="s">
        <v>71</v>
      </c>
      <c r="V38" s="7" t="s">
        <v>71</v>
      </c>
      <c r="W38" s="7" t="s">
        <v>71</v>
      </c>
      <c r="X38" s="7" t="s">
        <v>71</v>
      </c>
      <c r="Y38" s="7" t="s">
        <v>71</v>
      </c>
      <c r="Z38" s="7" t="s">
        <v>71</v>
      </c>
      <c r="AA38" s="7" t="s">
        <v>71</v>
      </c>
      <c r="AB38" s="7" t="s">
        <v>71</v>
      </c>
      <c r="AC38" s="7" t="s">
        <v>71</v>
      </c>
      <c r="AD38" s="7" t="s">
        <v>71</v>
      </c>
      <c r="AE38" s="7" t="s">
        <v>71</v>
      </c>
      <c r="AF38" s="7" t="s">
        <v>71</v>
      </c>
      <c r="AG38" s="7" t="s">
        <v>71</v>
      </c>
      <c r="AH38" s="7" t="s">
        <v>71</v>
      </c>
      <c r="AI38" s="7" t="s">
        <v>71</v>
      </c>
      <c r="AJ38" s="7" t="s">
        <v>71</v>
      </c>
      <c r="AK38" s="7" t="s">
        <v>71</v>
      </c>
      <c r="AL38" s="7" t="s">
        <v>71</v>
      </c>
      <c r="AM38" s="7" t="s">
        <v>71</v>
      </c>
      <c r="AN38" s="7" t="s">
        <v>71</v>
      </c>
      <c r="AO38" s="7" t="s">
        <v>71</v>
      </c>
      <c r="AP38" s="7" t="s">
        <v>71</v>
      </c>
      <c r="AQ38" s="7" t="s">
        <v>71</v>
      </c>
      <c r="AR38" s="7" t="s">
        <v>71</v>
      </c>
      <c r="AS38" s="7" t="s">
        <v>71</v>
      </c>
      <c r="AT38" s="7" t="s">
        <v>71</v>
      </c>
      <c r="AU38" s="7" t="s">
        <v>71</v>
      </c>
      <c r="AV38" s="7" t="s">
        <v>71</v>
      </c>
      <c r="AW38" s="7" t="s">
        <v>71</v>
      </c>
      <c r="AX38" s="7" t="s">
        <v>71</v>
      </c>
      <c r="AY38" s="7" t="s">
        <v>71</v>
      </c>
      <c r="AZ38" s="7" t="s">
        <v>71</v>
      </c>
      <c r="BA38" s="7" t="s">
        <v>71</v>
      </c>
      <c r="BB38" s="7" t="s">
        <v>71</v>
      </c>
      <c r="BC38" s="7" t="s">
        <v>71</v>
      </c>
      <c r="BD38" s="7" t="s">
        <v>71</v>
      </c>
      <c r="BE38" s="7" t="s">
        <v>71</v>
      </c>
      <c r="BF38" s="7" t="s">
        <v>71</v>
      </c>
      <c r="BG38" s="7" t="s">
        <v>71</v>
      </c>
    </row>
    <row r="39" spans="1:59" x14ac:dyDescent="0.15">
      <c r="A39" s="3" t="s">
        <v>107</v>
      </c>
      <c r="B39" s="7" t="s">
        <v>71</v>
      </c>
      <c r="C39" s="1" t="e">
        <f t="shared" si="3"/>
        <v>#VALUE!</v>
      </c>
      <c r="D39" s="7" t="s">
        <v>71</v>
      </c>
      <c r="E39" s="7" t="s">
        <v>71</v>
      </c>
      <c r="F39" s="7" t="s">
        <v>71</v>
      </c>
      <c r="G39" s="7" t="s">
        <v>71</v>
      </c>
      <c r="H39" s="1" t="e">
        <f t="shared" si="2"/>
        <v>#VALUE!</v>
      </c>
      <c r="I39" s="7" t="s">
        <v>71</v>
      </c>
      <c r="J39" s="7" t="s">
        <v>71</v>
      </c>
      <c r="K39" s="7" t="s">
        <v>71</v>
      </c>
      <c r="L39" s="7" t="s">
        <v>71</v>
      </c>
      <c r="M39" s="7" t="s">
        <v>71</v>
      </c>
      <c r="N39" s="7" t="s">
        <v>71</v>
      </c>
      <c r="O39" s="7" t="s">
        <v>71</v>
      </c>
      <c r="P39" s="7" t="s">
        <v>71</v>
      </c>
      <c r="Q39" s="7" t="s">
        <v>71</v>
      </c>
      <c r="R39" s="7" t="s">
        <v>71</v>
      </c>
      <c r="S39" s="7" t="s">
        <v>71</v>
      </c>
      <c r="T39" s="7" t="s">
        <v>71</v>
      </c>
      <c r="U39" s="7" t="s">
        <v>71</v>
      </c>
      <c r="V39" s="7" t="s">
        <v>71</v>
      </c>
      <c r="W39" s="7">
        <v>291832213.80000001</v>
      </c>
      <c r="X39" s="7">
        <v>303542078.63999999</v>
      </c>
      <c r="Y39" s="7">
        <v>346591578.63999999</v>
      </c>
      <c r="Z39" s="7">
        <v>688076338.79999995</v>
      </c>
      <c r="AA39" s="7">
        <v>850725713.79999995</v>
      </c>
      <c r="AB39" s="7">
        <v>335498713.80000001</v>
      </c>
      <c r="AC39" s="7">
        <v>405258713.80000001</v>
      </c>
      <c r="AD39" s="7">
        <v>341284138</v>
      </c>
      <c r="AE39" s="7">
        <v>348474138</v>
      </c>
      <c r="AF39" s="7">
        <v>364168513</v>
      </c>
      <c r="AG39" s="7">
        <v>295408513</v>
      </c>
      <c r="AH39" s="7">
        <v>249658513</v>
      </c>
      <c r="AI39" s="7">
        <v>258121566</v>
      </c>
      <c r="AJ39" s="7">
        <v>245008611</v>
      </c>
      <c r="AK39" s="7">
        <v>274172411</v>
      </c>
      <c r="AL39" s="7">
        <v>240020411</v>
      </c>
      <c r="AM39" s="7">
        <v>228367945.93000001</v>
      </c>
      <c r="AN39" s="7">
        <v>230481211</v>
      </c>
      <c r="AO39" s="7">
        <v>189962911</v>
      </c>
      <c r="AP39" s="7">
        <v>89856000</v>
      </c>
      <c r="AQ39" s="7">
        <v>214447311</v>
      </c>
      <c r="AR39" s="7">
        <v>131520000</v>
      </c>
      <c r="AS39" s="7">
        <v>104064000</v>
      </c>
      <c r="AT39" s="7">
        <v>91776000</v>
      </c>
      <c r="AU39" s="7">
        <v>87936000</v>
      </c>
      <c r="AV39" s="7">
        <v>80640000</v>
      </c>
      <c r="AW39" s="7">
        <v>68736000</v>
      </c>
      <c r="AX39" s="7">
        <v>56409600</v>
      </c>
      <c r="AY39" s="7" t="s">
        <v>71</v>
      </c>
      <c r="AZ39" s="7" t="s">
        <v>71</v>
      </c>
      <c r="BA39" s="7" t="s">
        <v>71</v>
      </c>
      <c r="BB39" s="7" t="s">
        <v>71</v>
      </c>
      <c r="BC39" s="7" t="s">
        <v>71</v>
      </c>
      <c r="BD39" s="7" t="s">
        <v>71</v>
      </c>
      <c r="BE39" s="7" t="s">
        <v>71</v>
      </c>
      <c r="BF39" s="7" t="s">
        <v>71</v>
      </c>
      <c r="BG39" s="7" t="s">
        <v>71</v>
      </c>
    </row>
    <row r="40" spans="1:59" x14ac:dyDescent="0.15">
      <c r="A40" s="3" t="s">
        <v>108</v>
      </c>
      <c r="B40" s="7">
        <v>1901578548.8199999</v>
      </c>
      <c r="C40" s="1">
        <f t="shared" si="3"/>
        <v>2.0460693259256601E-2</v>
      </c>
      <c r="D40" s="7">
        <v>1864777004.76</v>
      </c>
      <c r="E40" s="7">
        <v>1759579964.97</v>
      </c>
      <c r="F40" s="7">
        <v>1700499144.5</v>
      </c>
      <c r="G40" s="7">
        <v>1637262802.27</v>
      </c>
      <c r="H40" s="1">
        <f t="shared" si="2"/>
        <v>1.7606224687545802E-2</v>
      </c>
      <c r="I40" s="7">
        <v>1547978337.47</v>
      </c>
      <c r="J40" s="7">
        <v>1525611691.98</v>
      </c>
      <c r="K40" s="7">
        <v>1462457857.5999999</v>
      </c>
      <c r="L40" s="7">
        <v>1745266155.1900001</v>
      </c>
      <c r="M40" s="7">
        <v>1729883775.1199999</v>
      </c>
      <c r="N40" s="7">
        <v>1800357019.5</v>
      </c>
      <c r="O40" s="7">
        <v>1768407097.8599999</v>
      </c>
      <c r="P40" s="7">
        <v>1741204598.5599999</v>
      </c>
      <c r="Q40" s="7">
        <v>1803115441.6099999</v>
      </c>
      <c r="R40" s="7">
        <v>1802474286.3900001</v>
      </c>
      <c r="S40" s="7">
        <v>1683197945.4300001</v>
      </c>
      <c r="T40" s="7">
        <v>1514838773.4000001</v>
      </c>
      <c r="U40" s="7">
        <v>1567882483.3599999</v>
      </c>
      <c r="V40" s="7">
        <v>1545928410.0899999</v>
      </c>
      <c r="W40" s="7">
        <v>1515248134.3800001</v>
      </c>
      <c r="X40" s="7">
        <v>1482875050.6099999</v>
      </c>
      <c r="Y40" s="7">
        <v>1375881133.28</v>
      </c>
      <c r="Z40" s="7">
        <v>1012194536.79</v>
      </c>
      <c r="AA40" s="7">
        <v>852552708.12</v>
      </c>
      <c r="AB40" s="7">
        <v>734625290.55999994</v>
      </c>
      <c r="AC40" s="7">
        <v>623488195.87</v>
      </c>
      <c r="AD40" s="7">
        <v>546184504.47000003</v>
      </c>
      <c r="AE40" s="7">
        <v>539084900.34000003</v>
      </c>
      <c r="AF40" s="7">
        <v>518125911.27999997</v>
      </c>
      <c r="AG40" s="7">
        <v>512268825.94999999</v>
      </c>
      <c r="AH40" s="7">
        <v>507815235.41000003</v>
      </c>
      <c r="AI40" s="7">
        <v>504261493.98000002</v>
      </c>
      <c r="AJ40" s="7">
        <v>615136831.03999996</v>
      </c>
      <c r="AK40" s="7">
        <v>615448352.88999999</v>
      </c>
      <c r="AL40" s="7">
        <v>170370785.46000001</v>
      </c>
      <c r="AM40" s="7">
        <v>174311431.86000001</v>
      </c>
      <c r="AN40" s="7">
        <v>173294596.16</v>
      </c>
      <c r="AO40" s="7">
        <v>170377768.43000001</v>
      </c>
      <c r="AP40" s="7">
        <v>253592296.27000001</v>
      </c>
      <c r="AQ40" s="7">
        <v>173250173.34999999</v>
      </c>
      <c r="AR40" s="7">
        <v>249589796.88</v>
      </c>
      <c r="AS40" s="7">
        <v>248447074.84999999</v>
      </c>
      <c r="AT40" s="7">
        <v>247605979.88999999</v>
      </c>
      <c r="AU40" s="7">
        <v>221417269.65000001</v>
      </c>
      <c r="AV40" s="7">
        <v>123997195.89</v>
      </c>
      <c r="AW40" s="7">
        <v>117117166.48999999</v>
      </c>
      <c r="AX40" s="7">
        <v>114316509.25</v>
      </c>
      <c r="AY40" s="7">
        <v>83423891.260000005</v>
      </c>
      <c r="AZ40" s="7">
        <v>67638514.090000004</v>
      </c>
      <c r="BA40" s="7">
        <v>71802366.269999996</v>
      </c>
      <c r="BB40" s="7">
        <v>74335709.510000005</v>
      </c>
      <c r="BC40" s="7">
        <v>72469446.359999999</v>
      </c>
      <c r="BD40" s="7">
        <v>56127762.729999997</v>
      </c>
      <c r="BE40" s="7">
        <v>52810236.229999997</v>
      </c>
      <c r="BF40" s="7">
        <v>55735586.310000002</v>
      </c>
      <c r="BG40" s="7">
        <v>28968371.989999998</v>
      </c>
    </row>
    <row r="41" spans="1:59" x14ac:dyDescent="0.15">
      <c r="A41" s="3" t="s">
        <v>109</v>
      </c>
      <c r="B41" s="7">
        <v>1255209479.9000001</v>
      </c>
      <c r="C41" s="1">
        <f t="shared" si="3"/>
        <v>1.3505861306797901E-2</v>
      </c>
      <c r="D41" s="7">
        <v>1266046408.3199999</v>
      </c>
      <c r="E41" s="7">
        <v>1283435813.4300001</v>
      </c>
      <c r="F41" s="7">
        <v>1262491830.6800001</v>
      </c>
      <c r="G41" s="7">
        <v>939439992.72000003</v>
      </c>
      <c r="H41" s="1">
        <f t="shared" si="2"/>
        <v>1.01022215672174E-2</v>
      </c>
      <c r="I41" s="7">
        <v>600423375.33000004</v>
      </c>
      <c r="J41" s="7">
        <v>541941104.92999995</v>
      </c>
      <c r="K41" s="7">
        <v>533419307.45999998</v>
      </c>
      <c r="L41" s="7">
        <v>409025171.24000001</v>
      </c>
      <c r="M41" s="7">
        <v>374779482.44999999</v>
      </c>
      <c r="N41" s="7">
        <v>376860880.01999998</v>
      </c>
      <c r="O41" s="7">
        <v>343135786.97000003</v>
      </c>
      <c r="P41" s="7">
        <v>282364160.95999998</v>
      </c>
      <c r="Q41" s="7">
        <v>284709849.94</v>
      </c>
      <c r="R41" s="7">
        <v>286974102.79000002</v>
      </c>
      <c r="S41" s="7">
        <v>286998596.38999999</v>
      </c>
      <c r="T41" s="7">
        <v>98732316.980000004</v>
      </c>
      <c r="U41" s="7">
        <v>99586979.269999996</v>
      </c>
      <c r="V41" s="7">
        <v>105201610.09</v>
      </c>
      <c r="W41" s="7">
        <v>104888177.75</v>
      </c>
      <c r="X41" s="7">
        <v>105771685.28</v>
      </c>
      <c r="Y41" s="7">
        <v>106655192.81</v>
      </c>
      <c r="Z41" s="7">
        <v>96216502.359999999</v>
      </c>
      <c r="AA41" s="7">
        <v>60207784.310000002</v>
      </c>
      <c r="AB41" s="7">
        <v>1307260.51</v>
      </c>
      <c r="AC41" s="7">
        <v>1321118.98</v>
      </c>
      <c r="AD41" s="7">
        <v>1334977.45</v>
      </c>
      <c r="AE41" s="7">
        <v>1348835.92</v>
      </c>
      <c r="AF41" s="7">
        <v>1362694.39</v>
      </c>
      <c r="AG41" s="7">
        <v>1376552.86</v>
      </c>
      <c r="AH41" s="7">
        <v>1390411.33</v>
      </c>
      <c r="AI41" s="7">
        <v>1404269.8</v>
      </c>
      <c r="AJ41" s="7">
        <v>1418128.27</v>
      </c>
      <c r="AK41" s="7">
        <v>1431986.74</v>
      </c>
      <c r="AL41" s="7">
        <v>1445845.21</v>
      </c>
      <c r="AM41" s="7">
        <v>1459703.68</v>
      </c>
      <c r="AN41" s="7">
        <v>1473562.15</v>
      </c>
      <c r="AO41" s="7">
        <v>1487420.62</v>
      </c>
      <c r="AP41" s="7">
        <v>1501279.09</v>
      </c>
      <c r="AQ41" s="7">
        <v>1515137.56</v>
      </c>
      <c r="AR41" s="7">
        <v>25013102.329999998</v>
      </c>
      <c r="AS41" s="7">
        <v>25240665.260000002</v>
      </c>
      <c r="AT41" s="7">
        <v>25468228.210000001</v>
      </c>
      <c r="AU41" s="7">
        <v>25695791.149999999</v>
      </c>
      <c r="AV41" s="7">
        <v>23013132.300000001</v>
      </c>
      <c r="AW41" s="7">
        <v>23217766.75</v>
      </c>
      <c r="AX41" s="7">
        <v>23422401.219999999</v>
      </c>
      <c r="AY41" s="7">
        <v>23627035.690000001</v>
      </c>
      <c r="AZ41" s="7">
        <v>23831670.16</v>
      </c>
      <c r="BA41" s="7">
        <v>24036304.629999999</v>
      </c>
      <c r="BB41" s="7">
        <v>24240939.100000001</v>
      </c>
      <c r="BC41" s="7">
        <v>24445573.57</v>
      </c>
      <c r="BD41" s="7">
        <v>24854842.510000002</v>
      </c>
      <c r="BE41" s="7">
        <v>20351282.57</v>
      </c>
      <c r="BF41" s="7">
        <v>12335244.52</v>
      </c>
      <c r="BG41" s="7" t="s">
        <v>71</v>
      </c>
    </row>
    <row r="42" spans="1:59" x14ac:dyDescent="0.15">
      <c r="A42" s="3" t="s">
        <v>110</v>
      </c>
      <c r="B42" s="7" t="s">
        <v>71</v>
      </c>
      <c r="C42" s="1" t="e">
        <f t="shared" si="3"/>
        <v>#VALUE!</v>
      </c>
      <c r="D42" s="7" t="s">
        <v>71</v>
      </c>
      <c r="E42" s="7" t="s">
        <v>71</v>
      </c>
      <c r="F42" s="7" t="s">
        <v>71</v>
      </c>
      <c r="G42" s="7" t="s">
        <v>71</v>
      </c>
      <c r="H42" s="1" t="e">
        <f t="shared" si="2"/>
        <v>#VALUE!</v>
      </c>
      <c r="I42" s="7" t="s">
        <v>71</v>
      </c>
      <c r="J42" s="7" t="s">
        <v>71</v>
      </c>
      <c r="K42" s="7" t="s">
        <v>71</v>
      </c>
      <c r="L42" s="7" t="s">
        <v>71</v>
      </c>
      <c r="M42" s="7" t="s">
        <v>71</v>
      </c>
      <c r="N42" s="7" t="s">
        <v>71</v>
      </c>
      <c r="O42" s="7">
        <v>1947954.19</v>
      </c>
      <c r="P42" s="7">
        <v>4268102.7699999996</v>
      </c>
      <c r="Q42" s="7">
        <v>5677470.1900000004</v>
      </c>
      <c r="R42" s="7">
        <v>903677.87</v>
      </c>
      <c r="S42" s="7">
        <v>903681.88</v>
      </c>
      <c r="T42" s="7">
        <v>903681.9</v>
      </c>
      <c r="U42" s="7">
        <v>903681.9</v>
      </c>
      <c r="V42" s="7">
        <v>1425555.38</v>
      </c>
      <c r="W42" s="7">
        <v>2056299.43</v>
      </c>
      <c r="X42" s="7">
        <v>5145898.25</v>
      </c>
      <c r="Y42" s="7">
        <v>2616036.16</v>
      </c>
      <c r="Z42" s="7">
        <v>1870608.95</v>
      </c>
      <c r="AA42" s="7">
        <v>4103909.34</v>
      </c>
      <c r="AB42" s="7">
        <v>13908465.99</v>
      </c>
      <c r="AC42" s="7">
        <v>11529692.869999999</v>
      </c>
      <c r="AD42" s="7">
        <v>9989363.1500000004</v>
      </c>
      <c r="AE42" s="7">
        <v>8870542.3399999999</v>
      </c>
      <c r="AF42" s="7">
        <v>7738332.3700000001</v>
      </c>
      <c r="AG42" s="7">
        <v>3601217.09</v>
      </c>
      <c r="AH42" s="7">
        <v>3174520.42</v>
      </c>
      <c r="AI42" s="7" t="s">
        <v>71</v>
      </c>
      <c r="AJ42" s="7" t="s">
        <v>71</v>
      </c>
      <c r="AK42" s="7" t="s">
        <v>71</v>
      </c>
      <c r="AL42" s="7" t="s">
        <v>71</v>
      </c>
      <c r="AM42" s="7" t="s">
        <v>71</v>
      </c>
      <c r="AN42" s="7" t="s">
        <v>71</v>
      </c>
      <c r="AO42" s="7" t="s">
        <v>71</v>
      </c>
      <c r="AP42" s="7" t="s">
        <v>71</v>
      </c>
      <c r="AQ42" s="7" t="s">
        <v>71</v>
      </c>
      <c r="AR42" s="7" t="s">
        <v>71</v>
      </c>
      <c r="AS42" s="7" t="s">
        <v>71</v>
      </c>
      <c r="AT42" s="7" t="s">
        <v>71</v>
      </c>
      <c r="AU42" s="7" t="s">
        <v>71</v>
      </c>
      <c r="AV42" s="7" t="s">
        <v>71</v>
      </c>
      <c r="AW42" s="7" t="s">
        <v>71</v>
      </c>
      <c r="AX42" s="7" t="s">
        <v>71</v>
      </c>
      <c r="AY42" s="7" t="s">
        <v>71</v>
      </c>
      <c r="AZ42" s="7" t="s">
        <v>71</v>
      </c>
      <c r="BA42" s="7" t="s">
        <v>71</v>
      </c>
      <c r="BB42" s="7" t="s">
        <v>71</v>
      </c>
      <c r="BC42" s="7" t="s">
        <v>71</v>
      </c>
      <c r="BD42" s="7" t="s">
        <v>71</v>
      </c>
      <c r="BE42" s="7" t="s">
        <v>71</v>
      </c>
      <c r="BF42" s="7" t="s">
        <v>71</v>
      </c>
      <c r="BG42" s="7" t="s">
        <v>71</v>
      </c>
    </row>
    <row r="43" spans="1:59" x14ac:dyDescent="0.15">
      <c r="A43" s="3" t="s">
        <v>111</v>
      </c>
      <c r="B43" s="7">
        <v>1048214129.62</v>
      </c>
      <c r="C43" s="1">
        <f t="shared" si="3"/>
        <v>1.1278623115244E-2</v>
      </c>
      <c r="D43" s="7">
        <v>1050480710.53</v>
      </c>
      <c r="E43" s="7">
        <v>964799077.63999999</v>
      </c>
      <c r="F43" s="7">
        <v>919309470.26999998</v>
      </c>
      <c r="G43" s="7">
        <v>872262189.84000003</v>
      </c>
      <c r="H43" s="1">
        <f t="shared" si="2"/>
        <v>9.3798283815411908E-3</v>
      </c>
      <c r="I43" s="7">
        <v>840293735.52999997</v>
      </c>
      <c r="J43" s="7">
        <v>725693963.66999996</v>
      </c>
      <c r="K43" s="7">
        <v>611731786.65999997</v>
      </c>
      <c r="L43" s="7">
        <v>589347607.91999996</v>
      </c>
      <c r="M43" s="7">
        <v>580356293.89999998</v>
      </c>
      <c r="N43" s="7">
        <v>570688459.14999998</v>
      </c>
      <c r="O43" s="7">
        <v>519013044.94</v>
      </c>
      <c r="P43" s="7">
        <v>547036767.61000001</v>
      </c>
      <c r="Q43" s="7">
        <v>576937847.52999997</v>
      </c>
      <c r="R43" s="7">
        <v>558001503.84000003</v>
      </c>
      <c r="S43" s="7">
        <v>557278004.80999994</v>
      </c>
      <c r="T43" s="7">
        <v>74913747.609999999</v>
      </c>
      <c r="U43" s="7">
        <v>74336571.349999994</v>
      </c>
      <c r="V43" s="7">
        <v>74707738.760000005</v>
      </c>
      <c r="W43" s="7" t="s">
        <v>71</v>
      </c>
      <c r="X43" s="7" t="s">
        <v>71</v>
      </c>
      <c r="Y43" s="7" t="s">
        <v>71</v>
      </c>
      <c r="Z43" s="7" t="s">
        <v>71</v>
      </c>
      <c r="AA43" s="7" t="s">
        <v>71</v>
      </c>
      <c r="AB43" s="7" t="s">
        <v>71</v>
      </c>
      <c r="AC43" s="7" t="s">
        <v>71</v>
      </c>
      <c r="AD43" s="7" t="s">
        <v>71</v>
      </c>
      <c r="AE43" s="7" t="s">
        <v>71</v>
      </c>
      <c r="AF43" s="7" t="s">
        <v>71</v>
      </c>
      <c r="AG43" s="7" t="s">
        <v>71</v>
      </c>
      <c r="AH43" s="7" t="s">
        <v>71</v>
      </c>
      <c r="AI43" s="7" t="s">
        <v>71</v>
      </c>
      <c r="AJ43" s="7" t="s">
        <v>71</v>
      </c>
      <c r="AK43" s="7" t="s">
        <v>71</v>
      </c>
      <c r="AL43" s="7" t="s">
        <v>71</v>
      </c>
      <c r="AM43" s="7" t="s">
        <v>71</v>
      </c>
      <c r="AN43" s="7" t="s">
        <v>71</v>
      </c>
      <c r="AO43" s="7" t="s">
        <v>71</v>
      </c>
      <c r="AP43" s="7" t="s">
        <v>71</v>
      </c>
      <c r="AQ43" s="7" t="s">
        <v>71</v>
      </c>
      <c r="AR43" s="7" t="s">
        <v>71</v>
      </c>
      <c r="AS43" s="7" t="s">
        <v>71</v>
      </c>
      <c r="AT43" s="7" t="s">
        <v>71</v>
      </c>
      <c r="AU43" s="7" t="s">
        <v>71</v>
      </c>
      <c r="AV43" s="7" t="s">
        <v>71</v>
      </c>
      <c r="AW43" s="7" t="s">
        <v>71</v>
      </c>
      <c r="AX43" s="7" t="s">
        <v>71</v>
      </c>
      <c r="AY43" s="7" t="s">
        <v>71</v>
      </c>
      <c r="AZ43" s="7" t="s">
        <v>71</v>
      </c>
      <c r="BA43" s="7" t="s">
        <v>71</v>
      </c>
      <c r="BB43" s="7" t="s">
        <v>71</v>
      </c>
      <c r="BC43" s="7" t="s">
        <v>71</v>
      </c>
      <c r="BD43" s="7" t="s">
        <v>71</v>
      </c>
      <c r="BE43" s="7" t="s">
        <v>71</v>
      </c>
      <c r="BF43" s="7" t="s">
        <v>71</v>
      </c>
      <c r="BG43" s="7" t="s">
        <v>71</v>
      </c>
    </row>
    <row r="44" spans="1:59" x14ac:dyDescent="0.15">
      <c r="A44" s="3" t="s">
        <v>112</v>
      </c>
      <c r="B44" s="7">
        <v>442059558.73000002</v>
      </c>
      <c r="C44" s="1">
        <f t="shared" si="3"/>
        <v>4.7564929879491602E-3</v>
      </c>
      <c r="D44" s="7">
        <v>407665013.66000003</v>
      </c>
      <c r="E44" s="7">
        <v>442759928.91000003</v>
      </c>
      <c r="F44" s="7">
        <v>499298239.80000001</v>
      </c>
      <c r="G44" s="7">
        <v>267811481.11000001</v>
      </c>
      <c r="H44" s="1">
        <f t="shared" si="2"/>
        <v>2.8798975361742302E-3</v>
      </c>
      <c r="I44" s="7">
        <v>208797467.49000001</v>
      </c>
      <c r="J44" s="7">
        <v>207981733.94</v>
      </c>
      <c r="K44" s="7">
        <v>206786308.99000001</v>
      </c>
      <c r="L44" s="7">
        <v>2670691356.3499999</v>
      </c>
      <c r="M44" s="7">
        <v>2822096654.4499998</v>
      </c>
      <c r="N44" s="7">
        <v>1616961653.72</v>
      </c>
      <c r="O44" s="7">
        <v>1269813105.25</v>
      </c>
      <c r="P44" s="7">
        <v>924246443.78999996</v>
      </c>
      <c r="Q44" s="7">
        <v>215170607.66999999</v>
      </c>
      <c r="R44" s="7">
        <v>204933289.15000001</v>
      </c>
      <c r="S44" s="7">
        <v>202342312.78999999</v>
      </c>
      <c r="T44" s="7" t="s">
        <v>71</v>
      </c>
      <c r="U44" s="7" t="s">
        <v>71</v>
      </c>
      <c r="V44" s="7" t="s">
        <v>71</v>
      </c>
      <c r="W44" s="7" t="s">
        <v>71</v>
      </c>
      <c r="X44" s="7" t="s">
        <v>71</v>
      </c>
      <c r="Y44" s="7" t="s">
        <v>71</v>
      </c>
      <c r="Z44" s="7" t="s">
        <v>71</v>
      </c>
      <c r="AA44" s="7" t="s">
        <v>71</v>
      </c>
      <c r="AB44" s="7" t="s">
        <v>71</v>
      </c>
      <c r="AC44" s="7" t="s">
        <v>71</v>
      </c>
      <c r="AD44" s="7" t="s">
        <v>71</v>
      </c>
      <c r="AE44" s="7" t="s">
        <v>71</v>
      </c>
      <c r="AF44" s="7" t="s">
        <v>71</v>
      </c>
      <c r="AG44" s="7" t="s">
        <v>71</v>
      </c>
      <c r="AH44" s="7" t="s">
        <v>71</v>
      </c>
      <c r="AI44" s="7" t="s">
        <v>71</v>
      </c>
      <c r="AJ44" s="7" t="s">
        <v>71</v>
      </c>
      <c r="AK44" s="7" t="s">
        <v>71</v>
      </c>
      <c r="AL44" s="7" t="s">
        <v>71</v>
      </c>
      <c r="AM44" s="7" t="s">
        <v>71</v>
      </c>
      <c r="AN44" s="7" t="s">
        <v>71</v>
      </c>
      <c r="AO44" s="7" t="s">
        <v>71</v>
      </c>
      <c r="AP44" s="7" t="s">
        <v>71</v>
      </c>
      <c r="AQ44" s="7" t="s">
        <v>71</v>
      </c>
      <c r="AR44" s="7" t="s">
        <v>71</v>
      </c>
      <c r="AS44" s="7" t="s">
        <v>71</v>
      </c>
      <c r="AT44" s="7" t="s">
        <v>71</v>
      </c>
      <c r="AU44" s="7" t="s">
        <v>71</v>
      </c>
      <c r="AV44" s="7" t="s">
        <v>71</v>
      </c>
      <c r="AW44" s="7" t="s">
        <v>71</v>
      </c>
      <c r="AX44" s="7" t="s">
        <v>71</v>
      </c>
      <c r="AY44" s="7" t="s">
        <v>71</v>
      </c>
      <c r="AZ44" s="7" t="s">
        <v>71</v>
      </c>
      <c r="BA44" s="7" t="s">
        <v>71</v>
      </c>
      <c r="BB44" s="7" t="s">
        <v>71</v>
      </c>
      <c r="BC44" s="7" t="s">
        <v>71</v>
      </c>
      <c r="BD44" s="7" t="s">
        <v>71</v>
      </c>
      <c r="BE44" s="7" t="s">
        <v>71</v>
      </c>
      <c r="BF44" s="7" t="s">
        <v>71</v>
      </c>
      <c r="BG44" s="7" t="s">
        <v>71</v>
      </c>
    </row>
    <row r="45" spans="1:59" x14ac:dyDescent="0.15">
      <c r="A45" s="3" t="s">
        <v>113</v>
      </c>
      <c r="B45" s="7" t="s">
        <v>71</v>
      </c>
      <c r="C45" s="1" t="e">
        <f t="shared" si="3"/>
        <v>#VALUE!</v>
      </c>
      <c r="D45" s="7" t="s">
        <v>71</v>
      </c>
      <c r="E45" s="7" t="s">
        <v>71</v>
      </c>
      <c r="F45" s="7" t="s">
        <v>71</v>
      </c>
      <c r="G45" s="7" t="s">
        <v>71</v>
      </c>
      <c r="H45" s="1" t="e">
        <f t="shared" si="2"/>
        <v>#VALUE!</v>
      </c>
      <c r="I45" s="7" t="s">
        <v>71</v>
      </c>
      <c r="J45" s="7" t="s">
        <v>71</v>
      </c>
      <c r="K45" s="7" t="s">
        <v>71</v>
      </c>
      <c r="L45" s="7" t="s">
        <v>71</v>
      </c>
      <c r="M45" s="7" t="s">
        <v>71</v>
      </c>
      <c r="N45" s="7" t="s">
        <v>71</v>
      </c>
      <c r="O45" s="7" t="s">
        <v>71</v>
      </c>
      <c r="P45" s="7" t="s">
        <v>71</v>
      </c>
      <c r="Q45" s="7" t="s">
        <v>71</v>
      </c>
      <c r="R45" s="7" t="s">
        <v>71</v>
      </c>
      <c r="S45" s="7" t="s">
        <v>71</v>
      </c>
      <c r="T45" s="7" t="s">
        <v>71</v>
      </c>
      <c r="U45" s="7" t="s">
        <v>71</v>
      </c>
      <c r="V45" s="7" t="s">
        <v>71</v>
      </c>
      <c r="W45" s="7" t="s">
        <v>71</v>
      </c>
      <c r="X45" s="7" t="s">
        <v>71</v>
      </c>
      <c r="Y45" s="7" t="s">
        <v>71</v>
      </c>
      <c r="Z45" s="7" t="s">
        <v>71</v>
      </c>
      <c r="AA45" s="7" t="s">
        <v>71</v>
      </c>
      <c r="AB45" s="7" t="s">
        <v>71</v>
      </c>
      <c r="AC45" s="7" t="s">
        <v>71</v>
      </c>
      <c r="AD45" s="7" t="s">
        <v>71</v>
      </c>
      <c r="AE45" s="7" t="s">
        <v>71</v>
      </c>
      <c r="AF45" s="7" t="s">
        <v>71</v>
      </c>
      <c r="AG45" s="7" t="s">
        <v>71</v>
      </c>
      <c r="AH45" s="7" t="s">
        <v>71</v>
      </c>
      <c r="AI45" s="7" t="s">
        <v>71</v>
      </c>
      <c r="AJ45" s="7" t="s">
        <v>71</v>
      </c>
      <c r="AK45" s="7" t="s">
        <v>71</v>
      </c>
      <c r="AL45" s="7" t="s">
        <v>71</v>
      </c>
      <c r="AM45" s="7" t="s">
        <v>71</v>
      </c>
      <c r="AN45" s="7" t="s">
        <v>71</v>
      </c>
      <c r="AO45" s="7" t="s">
        <v>71</v>
      </c>
      <c r="AP45" s="7" t="s">
        <v>71</v>
      </c>
      <c r="AQ45" s="7" t="s">
        <v>71</v>
      </c>
      <c r="AR45" s="7" t="s">
        <v>71</v>
      </c>
      <c r="AS45" s="7" t="s">
        <v>71</v>
      </c>
      <c r="AT45" s="7" t="s">
        <v>71</v>
      </c>
      <c r="AU45" s="7" t="s">
        <v>71</v>
      </c>
      <c r="AV45" s="7" t="s">
        <v>71</v>
      </c>
      <c r="AW45" s="7" t="s">
        <v>71</v>
      </c>
      <c r="AX45" s="7" t="s">
        <v>71</v>
      </c>
      <c r="AY45" s="7" t="s">
        <v>71</v>
      </c>
      <c r="AZ45" s="7" t="s">
        <v>71</v>
      </c>
      <c r="BA45" s="7" t="s">
        <v>71</v>
      </c>
      <c r="BB45" s="7" t="s">
        <v>71</v>
      </c>
      <c r="BC45" s="7" t="s">
        <v>71</v>
      </c>
      <c r="BD45" s="7" t="s">
        <v>71</v>
      </c>
      <c r="BE45" s="7" t="s">
        <v>71</v>
      </c>
      <c r="BF45" s="7" t="s">
        <v>71</v>
      </c>
      <c r="BG45" s="7" t="s">
        <v>71</v>
      </c>
    </row>
    <row r="46" spans="1:59" x14ac:dyDescent="0.15">
      <c r="A46" s="3" t="s">
        <v>114</v>
      </c>
      <c r="B46" s="7" t="s">
        <v>71</v>
      </c>
      <c r="C46" s="1" t="e">
        <f t="shared" si="3"/>
        <v>#VALUE!</v>
      </c>
      <c r="D46" s="7">
        <v>10460299030.65</v>
      </c>
      <c r="E46" s="7" t="s">
        <v>71</v>
      </c>
      <c r="F46" s="7">
        <v>10479471396.120001</v>
      </c>
      <c r="G46" s="7" t="s">
        <v>71</v>
      </c>
      <c r="H46" s="1" t="e">
        <f t="shared" si="2"/>
        <v>#VALUE!</v>
      </c>
      <c r="I46" s="7">
        <v>9472765389.0200005</v>
      </c>
      <c r="J46" s="7" t="s">
        <v>71</v>
      </c>
      <c r="K46" s="7">
        <v>9314753807.3099995</v>
      </c>
      <c r="L46" s="7" t="s">
        <v>71</v>
      </c>
      <c r="M46" s="7">
        <v>8411023317.4799995</v>
      </c>
      <c r="N46" s="7" t="s">
        <v>71</v>
      </c>
      <c r="O46" s="7">
        <v>8039889659.9099998</v>
      </c>
      <c r="P46" s="7" t="s">
        <v>71</v>
      </c>
      <c r="Q46" s="7">
        <v>7371873480.3900003</v>
      </c>
      <c r="R46" s="7" t="s">
        <v>71</v>
      </c>
      <c r="S46" s="7">
        <v>7333850182.3400002</v>
      </c>
      <c r="T46" s="7" t="s">
        <v>71</v>
      </c>
      <c r="U46" s="7">
        <v>6977842211.3299999</v>
      </c>
      <c r="V46" s="7" t="s">
        <v>71</v>
      </c>
      <c r="W46" s="7">
        <v>6827172728.3100004</v>
      </c>
      <c r="X46" s="7" t="s">
        <v>71</v>
      </c>
      <c r="Y46" s="7">
        <v>5924302126.0799999</v>
      </c>
      <c r="Z46" s="7" t="s">
        <v>71</v>
      </c>
      <c r="AA46" s="7">
        <v>5718885005.9799995</v>
      </c>
      <c r="AB46" s="7" t="s">
        <v>71</v>
      </c>
      <c r="AC46" s="7">
        <v>4954342383.1000004</v>
      </c>
      <c r="AD46" s="7" t="s">
        <v>71</v>
      </c>
      <c r="AE46" s="7">
        <v>4648732129.3000002</v>
      </c>
      <c r="AF46" s="7" t="s">
        <v>71</v>
      </c>
      <c r="AG46" s="7">
        <v>4003573307.8400002</v>
      </c>
      <c r="AH46" s="7" t="s">
        <v>71</v>
      </c>
      <c r="AI46" s="7">
        <v>3685552366.2199998</v>
      </c>
      <c r="AJ46" s="7" t="s">
        <v>71</v>
      </c>
      <c r="AK46" s="7">
        <v>3405782750.4299998</v>
      </c>
      <c r="AL46" s="7" t="s">
        <v>71</v>
      </c>
      <c r="AM46" s="7">
        <v>3115509789</v>
      </c>
      <c r="AN46" s="7" t="s">
        <v>71</v>
      </c>
      <c r="AO46" s="7">
        <v>2498864136.3299999</v>
      </c>
      <c r="AP46" s="7" t="s">
        <v>71</v>
      </c>
      <c r="AQ46" s="7">
        <v>2327345199.1300001</v>
      </c>
      <c r="AR46" s="7" t="s">
        <v>71</v>
      </c>
      <c r="AS46" s="7">
        <v>2189188840</v>
      </c>
      <c r="AT46" s="7" t="s">
        <v>71</v>
      </c>
      <c r="AU46" s="7">
        <v>1888108145.3</v>
      </c>
      <c r="AV46" s="7" t="s">
        <v>71</v>
      </c>
      <c r="AW46" s="7">
        <v>1657324616.3199999</v>
      </c>
      <c r="AX46" s="7" t="s">
        <v>71</v>
      </c>
      <c r="AY46" s="7">
        <v>1544587370.1400001</v>
      </c>
      <c r="AZ46" s="7" t="s">
        <v>71</v>
      </c>
      <c r="BA46" s="7">
        <v>1277320568.6400001</v>
      </c>
      <c r="BB46" s="7" t="s">
        <v>71</v>
      </c>
      <c r="BC46" s="7">
        <v>1141999210.8099999</v>
      </c>
      <c r="BD46" s="7">
        <v>1102257459.3900001</v>
      </c>
      <c r="BE46" s="7">
        <v>1030746547.88</v>
      </c>
      <c r="BF46" s="7">
        <v>774385505.82000005</v>
      </c>
      <c r="BG46" s="7" t="s">
        <v>71</v>
      </c>
    </row>
    <row r="47" spans="1:59" x14ac:dyDescent="0.15">
      <c r="A47" s="3" t="s">
        <v>115</v>
      </c>
      <c r="B47" s="7" t="s">
        <v>71</v>
      </c>
      <c r="C47" s="1" t="e">
        <f t="shared" si="3"/>
        <v>#VALUE!</v>
      </c>
      <c r="D47" s="7">
        <v>3161766716.1500001</v>
      </c>
      <c r="E47" s="7" t="s">
        <v>71</v>
      </c>
      <c r="F47" s="7">
        <v>2975053173.9000001</v>
      </c>
      <c r="G47" s="7" t="s">
        <v>71</v>
      </c>
      <c r="H47" s="1" t="e">
        <f t="shared" si="2"/>
        <v>#VALUE!</v>
      </c>
      <c r="I47" s="7">
        <v>2759373086.8899999</v>
      </c>
      <c r="J47" s="7" t="s">
        <v>71</v>
      </c>
      <c r="K47" s="7">
        <v>2597810178.3000002</v>
      </c>
      <c r="L47" s="7" t="s">
        <v>71</v>
      </c>
      <c r="M47" s="7">
        <v>2482024864.5300002</v>
      </c>
      <c r="N47" s="7" t="s">
        <v>71</v>
      </c>
      <c r="O47" s="7">
        <v>2308770114.0999999</v>
      </c>
      <c r="P47" s="7" t="s">
        <v>71</v>
      </c>
      <c r="Q47" s="7">
        <v>2118190149.0799999</v>
      </c>
      <c r="R47" s="7" t="s">
        <v>71</v>
      </c>
      <c r="S47" s="7">
        <v>1972900424.46</v>
      </c>
      <c r="T47" s="7" t="s">
        <v>71</v>
      </c>
      <c r="U47" s="7">
        <v>1787010662.6500001</v>
      </c>
      <c r="V47" s="7" t="s">
        <v>71</v>
      </c>
      <c r="W47" s="7">
        <v>1643231690.3199999</v>
      </c>
      <c r="X47" s="7" t="s">
        <v>71</v>
      </c>
      <c r="Y47" s="7">
        <v>1484882825.51</v>
      </c>
      <c r="Z47" s="7" t="s">
        <v>71</v>
      </c>
      <c r="AA47" s="7">
        <v>1332849184.6099999</v>
      </c>
      <c r="AB47" s="7" t="s">
        <v>71</v>
      </c>
      <c r="AC47" s="7">
        <v>1198407326.5699999</v>
      </c>
      <c r="AD47" s="7" t="s">
        <v>71</v>
      </c>
      <c r="AE47" s="7">
        <v>1085934555.95</v>
      </c>
      <c r="AF47" s="7" t="s">
        <v>71</v>
      </c>
      <c r="AG47" s="7">
        <v>995613996.40999997</v>
      </c>
      <c r="AH47" s="7" t="s">
        <v>71</v>
      </c>
      <c r="AI47" s="7">
        <v>897973846.87</v>
      </c>
      <c r="AJ47" s="7" t="s">
        <v>71</v>
      </c>
      <c r="AK47" s="7">
        <v>791898266.35000002</v>
      </c>
      <c r="AL47" s="7" t="s">
        <v>71</v>
      </c>
      <c r="AM47" s="7">
        <v>702656163.69000006</v>
      </c>
      <c r="AN47" s="7" t="s">
        <v>71</v>
      </c>
      <c r="AO47" s="7">
        <v>607162406.88</v>
      </c>
      <c r="AP47" s="7" t="s">
        <v>71</v>
      </c>
      <c r="AQ47" s="7">
        <v>544571703.76999998</v>
      </c>
      <c r="AR47" s="7" t="s">
        <v>71</v>
      </c>
      <c r="AS47" s="7">
        <v>492773048.76999998</v>
      </c>
      <c r="AT47" s="7" t="s">
        <v>71</v>
      </c>
      <c r="AU47" s="7">
        <v>436923468.35000002</v>
      </c>
      <c r="AV47" s="7" t="s">
        <v>71</v>
      </c>
      <c r="AW47" s="7">
        <v>389915249.98000002</v>
      </c>
      <c r="AX47" s="7" t="s">
        <v>71</v>
      </c>
      <c r="AY47" s="7">
        <v>339879017.67000002</v>
      </c>
      <c r="AZ47" s="7" t="s">
        <v>71</v>
      </c>
      <c r="BA47" s="7">
        <v>302655203.27999997</v>
      </c>
      <c r="BB47" s="7" t="s">
        <v>71</v>
      </c>
      <c r="BC47" s="7">
        <v>263536393.83000001</v>
      </c>
      <c r="BD47" s="7">
        <v>229551969.5</v>
      </c>
      <c r="BE47" s="7">
        <v>192531635.40000001</v>
      </c>
      <c r="BF47" s="7">
        <v>142615324.97</v>
      </c>
      <c r="BG47" s="7" t="s">
        <v>71</v>
      </c>
    </row>
    <row r="48" spans="1:59" x14ac:dyDescent="0.15">
      <c r="A48" s="3" t="s">
        <v>116</v>
      </c>
      <c r="B48" s="7" t="s">
        <v>71</v>
      </c>
      <c r="C48" s="1" t="e">
        <f t="shared" si="3"/>
        <v>#VALUE!</v>
      </c>
      <c r="D48" s="7">
        <v>7298532314.5</v>
      </c>
      <c r="E48" s="7" t="s">
        <v>71</v>
      </c>
      <c r="F48" s="7">
        <v>7504418222.2200003</v>
      </c>
      <c r="G48" s="7" t="s">
        <v>71</v>
      </c>
      <c r="H48" s="1" t="e">
        <f t="shared" si="2"/>
        <v>#VALUE!</v>
      </c>
      <c r="I48" s="7">
        <v>6713392302.1300001</v>
      </c>
      <c r="J48" s="7" t="s">
        <v>71</v>
      </c>
      <c r="K48" s="7">
        <v>6716943629.0100002</v>
      </c>
      <c r="L48" s="7" t="s">
        <v>71</v>
      </c>
      <c r="M48" s="7">
        <v>5928998452.9499998</v>
      </c>
      <c r="N48" s="7" t="s">
        <v>71</v>
      </c>
      <c r="O48" s="7">
        <v>5731119545.8100004</v>
      </c>
      <c r="P48" s="7" t="s">
        <v>71</v>
      </c>
      <c r="Q48" s="7">
        <v>5253683331.3100004</v>
      </c>
      <c r="R48" s="7" t="s">
        <v>71</v>
      </c>
      <c r="S48" s="7">
        <v>5360949757.8800001</v>
      </c>
      <c r="T48" s="7" t="s">
        <v>71</v>
      </c>
      <c r="U48" s="7">
        <v>5190831548.6800003</v>
      </c>
      <c r="V48" s="7" t="s">
        <v>71</v>
      </c>
      <c r="W48" s="7">
        <v>5183941037.9899998</v>
      </c>
      <c r="X48" s="7" t="s">
        <v>71</v>
      </c>
      <c r="Y48" s="7">
        <v>4439419300.5699997</v>
      </c>
      <c r="Z48" s="7" t="s">
        <v>71</v>
      </c>
      <c r="AA48" s="7">
        <v>4386035821.3699999</v>
      </c>
      <c r="AB48" s="7" t="s">
        <v>71</v>
      </c>
      <c r="AC48" s="7">
        <v>3755935056.5300002</v>
      </c>
      <c r="AD48" s="7" t="s">
        <v>71</v>
      </c>
      <c r="AE48" s="7">
        <v>3562797573.3499999</v>
      </c>
      <c r="AF48" s="7" t="s">
        <v>71</v>
      </c>
      <c r="AG48" s="7">
        <v>3007959311.4299998</v>
      </c>
      <c r="AH48" s="7" t="s">
        <v>71</v>
      </c>
      <c r="AI48" s="7">
        <v>2787578519.3499999</v>
      </c>
      <c r="AJ48" s="7" t="s">
        <v>71</v>
      </c>
      <c r="AK48" s="7">
        <v>2613884484.0799999</v>
      </c>
      <c r="AL48" s="7" t="s">
        <v>71</v>
      </c>
      <c r="AM48" s="7">
        <v>2412853625.3099999</v>
      </c>
      <c r="AN48" s="7" t="s">
        <v>71</v>
      </c>
      <c r="AO48" s="7">
        <v>1891701729.45</v>
      </c>
      <c r="AP48" s="7" t="s">
        <v>71</v>
      </c>
      <c r="AQ48" s="7">
        <v>1782773495.3599999</v>
      </c>
      <c r="AR48" s="7" t="s">
        <v>71</v>
      </c>
      <c r="AS48" s="7">
        <v>1696415791.23</v>
      </c>
      <c r="AT48" s="7" t="s">
        <v>71</v>
      </c>
      <c r="AU48" s="7">
        <v>1451184676.95</v>
      </c>
      <c r="AV48" s="7" t="s">
        <v>71</v>
      </c>
      <c r="AW48" s="7">
        <v>1267409366.3399999</v>
      </c>
      <c r="AX48" s="7" t="s">
        <v>71</v>
      </c>
      <c r="AY48" s="7">
        <v>1204708352.47</v>
      </c>
      <c r="AZ48" s="7" t="s">
        <v>71</v>
      </c>
      <c r="BA48" s="7">
        <v>974665365.36000001</v>
      </c>
      <c r="BB48" s="7" t="s">
        <v>71</v>
      </c>
      <c r="BC48" s="7">
        <v>878462816.98000002</v>
      </c>
      <c r="BD48" s="7">
        <v>872705489.88999999</v>
      </c>
      <c r="BE48" s="7">
        <v>838214912.48000002</v>
      </c>
      <c r="BF48" s="7">
        <v>631770180.85000002</v>
      </c>
      <c r="BG48" s="7" t="s">
        <v>71</v>
      </c>
    </row>
    <row r="49" spans="1:59" x14ac:dyDescent="0.15">
      <c r="A49" s="3" t="s">
        <v>117</v>
      </c>
      <c r="B49" s="7" t="s">
        <v>71</v>
      </c>
      <c r="C49" s="1" t="e">
        <f t="shared" si="3"/>
        <v>#VALUE!</v>
      </c>
      <c r="D49" s="7" t="s">
        <v>71</v>
      </c>
      <c r="E49" s="7" t="s">
        <v>71</v>
      </c>
      <c r="F49" s="7" t="s">
        <v>71</v>
      </c>
      <c r="G49" s="7" t="s">
        <v>71</v>
      </c>
      <c r="H49" s="1" t="e">
        <f t="shared" si="2"/>
        <v>#VALUE!</v>
      </c>
      <c r="I49" s="7" t="s">
        <v>71</v>
      </c>
      <c r="J49" s="7" t="s">
        <v>71</v>
      </c>
      <c r="K49" s="7" t="s">
        <v>71</v>
      </c>
      <c r="L49" s="7" t="s">
        <v>71</v>
      </c>
      <c r="M49" s="7" t="s">
        <v>71</v>
      </c>
      <c r="N49" s="7" t="s">
        <v>71</v>
      </c>
      <c r="O49" s="7" t="s">
        <v>71</v>
      </c>
      <c r="P49" s="7" t="s">
        <v>71</v>
      </c>
      <c r="Q49" s="7" t="s">
        <v>71</v>
      </c>
      <c r="R49" s="7" t="s">
        <v>71</v>
      </c>
      <c r="S49" s="7" t="s">
        <v>71</v>
      </c>
      <c r="T49" s="7" t="s">
        <v>71</v>
      </c>
      <c r="U49" s="7" t="s">
        <v>71</v>
      </c>
      <c r="V49" s="7" t="s">
        <v>71</v>
      </c>
      <c r="W49" s="7" t="s">
        <v>71</v>
      </c>
      <c r="X49" s="7" t="s">
        <v>71</v>
      </c>
      <c r="Y49" s="7" t="s">
        <v>71</v>
      </c>
      <c r="Z49" s="7" t="s">
        <v>71</v>
      </c>
      <c r="AA49" s="7" t="s">
        <v>71</v>
      </c>
      <c r="AB49" s="7" t="s">
        <v>71</v>
      </c>
      <c r="AC49" s="7" t="s">
        <v>71</v>
      </c>
      <c r="AD49" s="7" t="s">
        <v>71</v>
      </c>
      <c r="AE49" s="7" t="s">
        <v>71</v>
      </c>
      <c r="AF49" s="7" t="s">
        <v>71</v>
      </c>
      <c r="AG49" s="7" t="s">
        <v>71</v>
      </c>
      <c r="AH49" s="7" t="s">
        <v>71</v>
      </c>
      <c r="AI49" s="7" t="s">
        <v>71</v>
      </c>
      <c r="AJ49" s="7" t="s">
        <v>71</v>
      </c>
      <c r="AK49" s="7" t="s">
        <v>71</v>
      </c>
      <c r="AL49" s="7" t="s">
        <v>71</v>
      </c>
      <c r="AM49" s="7" t="s">
        <v>71</v>
      </c>
      <c r="AN49" s="7" t="s">
        <v>71</v>
      </c>
      <c r="AO49" s="7" t="s">
        <v>71</v>
      </c>
      <c r="AP49" s="7" t="s">
        <v>71</v>
      </c>
      <c r="AQ49" s="7" t="s">
        <v>71</v>
      </c>
      <c r="AR49" s="7" t="s">
        <v>71</v>
      </c>
      <c r="AS49" s="7" t="s">
        <v>71</v>
      </c>
      <c r="AT49" s="7" t="s">
        <v>71</v>
      </c>
      <c r="AU49" s="7" t="s">
        <v>71</v>
      </c>
      <c r="AV49" s="7" t="s">
        <v>71</v>
      </c>
      <c r="AW49" s="7" t="s">
        <v>71</v>
      </c>
      <c r="AX49" s="7" t="s">
        <v>71</v>
      </c>
      <c r="AY49" s="7" t="s">
        <v>71</v>
      </c>
      <c r="AZ49" s="7" t="s">
        <v>71</v>
      </c>
      <c r="BA49" s="7" t="s">
        <v>71</v>
      </c>
      <c r="BB49" s="7" t="s">
        <v>71</v>
      </c>
      <c r="BC49" s="7" t="s">
        <v>71</v>
      </c>
      <c r="BD49" s="7" t="s">
        <v>71</v>
      </c>
      <c r="BE49" s="7" t="s">
        <v>71</v>
      </c>
      <c r="BF49" s="7" t="s">
        <v>71</v>
      </c>
      <c r="BG49" s="7" t="s">
        <v>71</v>
      </c>
    </row>
    <row r="50" spans="1:59" x14ac:dyDescent="0.15">
      <c r="A50" s="3" t="s">
        <v>118</v>
      </c>
      <c r="B50" s="7">
        <v>1100994955.6199999</v>
      </c>
      <c r="C50" s="1">
        <f t="shared" si="3"/>
        <v>1.18465367002108E-2</v>
      </c>
      <c r="D50" s="7">
        <v>1165293081.48</v>
      </c>
      <c r="E50" s="7">
        <v>1049463485.98</v>
      </c>
      <c r="F50" s="7">
        <v>865373212.49000001</v>
      </c>
      <c r="G50" s="7">
        <v>1074019549.8900001</v>
      </c>
      <c r="H50" s="1">
        <f t="shared" si="2"/>
        <v>1.15494161889973E-2</v>
      </c>
      <c r="I50" s="7">
        <v>1762176975.3199999</v>
      </c>
      <c r="J50" s="7">
        <v>1567385735.73</v>
      </c>
      <c r="K50" s="7">
        <v>1523462164.4300001</v>
      </c>
      <c r="L50" s="7">
        <v>2150958363.98</v>
      </c>
      <c r="M50" s="7">
        <v>1936032138.5</v>
      </c>
      <c r="N50" s="7">
        <v>1904057214.0899999</v>
      </c>
      <c r="O50" s="7">
        <v>1682042876.71</v>
      </c>
      <c r="P50" s="7">
        <v>1474653771.8199999</v>
      </c>
      <c r="Q50" s="7">
        <v>1429751531.6600001</v>
      </c>
      <c r="R50" s="7">
        <v>1257185959.97</v>
      </c>
      <c r="S50" s="7">
        <v>1144314429.3199999</v>
      </c>
      <c r="T50" s="7">
        <v>2191264652.3499999</v>
      </c>
      <c r="U50" s="7">
        <v>2005787735.3</v>
      </c>
      <c r="V50" s="7">
        <v>965072455.64999998</v>
      </c>
      <c r="W50" s="7">
        <v>844271486.44000006</v>
      </c>
      <c r="X50" s="7">
        <v>1322211332.8699999</v>
      </c>
      <c r="Y50" s="7">
        <v>1129573108.26</v>
      </c>
      <c r="Z50" s="7">
        <v>1046214151.54</v>
      </c>
      <c r="AA50" s="7">
        <v>905377621.27999997</v>
      </c>
      <c r="AB50" s="7">
        <v>1030614765.63</v>
      </c>
      <c r="AC50" s="7">
        <v>1032660724.97</v>
      </c>
      <c r="AD50" s="7">
        <v>991877649.12</v>
      </c>
      <c r="AE50" s="7">
        <v>840278123.96000004</v>
      </c>
      <c r="AF50" s="7">
        <v>1133961976.6700001</v>
      </c>
      <c r="AG50" s="7">
        <v>874288026.54999995</v>
      </c>
      <c r="AH50" s="7">
        <v>848156509.73000002</v>
      </c>
      <c r="AI50" s="7">
        <v>755687781.63999999</v>
      </c>
      <c r="AJ50" s="7">
        <v>623582609.25</v>
      </c>
      <c r="AK50" s="7">
        <v>518021342.68000001</v>
      </c>
      <c r="AL50" s="7">
        <v>560719962.67999995</v>
      </c>
      <c r="AM50" s="7">
        <v>563383654.95000005</v>
      </c>
      <c r="AN50" s="7">
        <v>909118447.60000002</v>
      </c>
      <c r="AO50" s="7">
        <v>696874607.60000002</v>
      </c>
      <c r="AP50" s="7">
        <v>614896863</v>
      </c>
      <c r="AQ50" s="7">
        <v>550345652.55999994</v>
      </c>
      <c r="AR50" s="7">
        <v>514666375.05000001</v>
      </c>
      <c r="AS50" s="7">
        <v>341775393.13999999</v>
      </c>
      <c r="AT50" s="7">
        <v>419778908.63</v>
      </c>
      <c r="AU50" s="7">
        <v>429391830.51999998</v>
      </c>
      <c r="AV50" s="7">
        <v>485346401.30000001</v>
      </c>
      <c r="AW50" s="7">
        <v>417448798.89999998</v>
      </c>
      <c r="AX50" s="7">
        <v>375319450.5</v>
      </c>
      <c r="AY50" s="7">
        <v>338832697.25</v>
      </c>
      <c r="AZ50" s="7">
        <v>349461706.10000002</v>
      </c>
      <c r="BA50" s="7">
        <v>346669561.25999999</v>
      </c>
      <c r="BB50" s="7">
        <v>302723615.56</v>
      </c>
      <c r="BC50" s="7">
        <v>310858741.93000001</v>
      </c>
      <c r="BD50" s="7">
        <v>134102053.59999999</v>
      </c>
      <c r="BE50" s="7">
        <v>120315833.69</v>
      </c>
      <c r="BF50" s="7">
        <v>123005514.73</v>
      </c>
      <c r="BG50" s="7">
        <v>151140856.78</v>
      </c>
    </row>
    <row r="51" spans="1:59" x14ac:dyDescent="0.15">
      <c r="A51" s="3" t="s">
        <v>119</v>
      </c>
      <c r="B51" s="7" t="s">
        <v>71</v>
      </c>
      <c r="C51" s="1" t="e">
        <f t="shared" si="3"/>
        <v>#VALUE!</v>
      </c>
      <c r="D51" s="7">
        <v>1165293081.48</v>
      </c>
      <c r="E51" s="7" t="s">
        <v>71</v>
      </c>
      <c r="F51" s="7">
        <v>865373212.49000001</v>
      </c>
      <c r="G51" s="7" t="s">
        <v>71</v>
      </c>
      <c r="H51" s="1" t="e">
        <f t="shared" si="2"/>
        <v>#VALUE!</v>
      </c>
      <c r="I51" s="7">
        <v>1762176975.3199999</v>
      </c>
      <c r="J51" s="7" t="s">
        <v>71</v>
      </c>
      <c r="K51" s="7">
        <v>1523462164.4300001</v>
      </c>
      <c r="L51" s="7" t="s">
        <v>71</v>
      </c>
      <c r="M51" s="7">
        <v>1936032138.5</v>
      </c>
      <c r="N51" s="7" t="s">
        <v>71</v>
      </c>
      <c r="O51" s="7">
        <v>1682042876.71</v>
      </c>
      <c r="P51" s="7" t="s">
        <v>71</v>
      </c>
      <c r="Q51" s="7">
        <v>1429751531.6600001</v>
      </c>
      <c r="R51" s="7" t="s">
        <v>71</v>
      </c>
      <c r="S51" s="7">
        <v>1144314429.3199999</v>
      </c>
      <c r="T51" s="7" t="s">
        <v>71</v>
      </c>
      <c r="U51" s="7">
        <v>2005787735.3</v>
      </c>
      <c r="V51" s="7" t="s">
        <v>71</v>
      </c>
      <c r="W51" s="7">
        <v>844271486.44000006</v>
      </c>
      <c r="X51" s="7">
        <v>1322211332.8699999</v>
      </c>
      <c r="Y51" s="7">
        <v>1129573108.26</v>
      </c>
      <c r="Z51" s="7">
        <v>1046214151.54</v>
      </c>
      <c r="AA51" s="7">
        <v>905377621.27999997</v>
      </c>
      <c r="AB51" s="7">
        <v>1030614765.63</v>
      </c>
      <c r="AC51" s="7">
        <v>1032660724.97</v>
      </c>
      <c r="AD51" s="7">
        <v>991877649.12</v>
      </c>
      <c r="AE51" s="7">
        <v>840278123.96000004</v>
      </c>
      <c r="AF51" s="7">
        <v>1133961976.6700001</v>
      </c>
      <c r="AG51" s="7">
        <v>874288026.54999995</v>
      </c>
      <c r="AH51" s="7">
        <v>848156509.73000002</v>
      </c>
      <c r="AI51" s="7">
        <v>755687781.63999999</v>
      </c>
      <c r="AJ51" s="7">
        <v>623582609.25</v>
      </c>
      <c r="AK51" s="7">
        <v>518021342.68000001</v>
      </c>
      <c r="AL51" s="7">
        <v>560719962.67999995</v>
      </c>
      <c r="AM51" s="7">
        <v>563383654.95000005</v>
      </c>
      <c r="AN51" s="7">
        <v>909118447.60000002</v>
      </c>
      <c r="AO51" s="7">
        <v>696874607.60000002</v>
      </c>
      <c r="AP51" s="7">
        <v>614896863</v>
      </c>
      <c r="AQ51" s="7">
        <v>550345652.55999994</v>
      </c>
      <c r="AR51" s="7">
        <v>514506282.74000001</v>
      </c>
      <c r="AS51" s="7">
        <v>341775393.13999999</v>
      </c>
      <c r="AT51" s="7">
        <v>419778908.63</v>
      </c>
      <c r="AU51" s="7">
        <v>429391830.51999998</v>
      </c>
      <c r="AV51" s="7">
        <v>485346401.30000001</v>
      </c>
      <c r="AW51" s="7">
        <v>417448798.89999998</v>
      </c>
      <c r="AX51" s="7">
        <v>375319450.5</v>
      </c>
      <c r="AY51" s="7">
        <v>338832697.25</v>
      </c>
      <c r="AZ51" s="7">
        <v>349461706.10000002</v>
      </c>
      <c r="BA51" s="7">
        <v>344623026.12</v>
      </c>
      <c r="BB51" s="7">
        <v>300677080.42000002</v>
      </c>
      <c r="BC51" s="7">
        <v>308823064.79000002</v>
      </c>
      <c r="BD51" s="7">
        <v>131754924.20999999</v>
      </c>
      <c r="BE51" s="7">
        <v>119434452.78</v>
      </c>
      <c r="BF51" s="7">
        <v>123005514.73</v>
      </c>
      <c r="BG51" s="7">
        <v>151140856.78</v>
      </c>
    </row>
    <row r="52" spans="1:59" x14ac:dyDescent="0.15">
      <c r="A52" s="3" t="s">
        <v>120</v>
      </c>
      <c r="B52" s="7" t="s">
        <v>71</v>
      </c>
      <c r="C52" s="1" t="e">
        <f t="shared" si="3"/>
        <v>#VALUE!</v>
      </c>
      <c r="D52" s="7" t="s">
        <v>71</v>
      </c>
      <c r="E52" s="7" t="s">
        <v>71</v>
      </c>
      <c r="F52" s="7" t="s">
        <v>71</v>
      </c>
      <c r="G52" s="7" t="s">
        <v>71</v>
      </c>
      <c r="H52" s="1" t="e">
        <f t="shared" si="2"/>
        <v>#VALUE!</v>
      </c>
      <c r="I52" s="7" t="s">
        <v>71</v>
      </c>
      <c r="J52" s="7" t="s">
        <v>71</v>
      </c>
      <c r="K52" s="7" t="s">
        <v>71</v>
      </c>
      <c r="L52" s="7" t="s">
        <v>71</v>
      </c>
      <c r="M52" s="7" t="s">
        <v>71</v>
      </c>
      <c r="N52" s="7" t="s">
        <v>71</v>
      </c>
      <c r="O52" s="7" t="s">
        <v>71</v>
      </c>
      <c r="P52" s="7" t="s">
        <v>71</v>
      </c>
      <c r="Q52" s="7" t="s">
        <v>71</v>
      </c>
      <c r="R52" s="7" t="s">
        <v>71</v>
      </c>
      <c r="S52" s="7" t="s">
        <v>71</v>
      </c>
      <c r="T52" s="7" t="s">
        <v>71</v>
      </c>
      <c r="U52" s="7" t="s">
        <v>71</v>
      </c>
      <c r="V52" s="7" t="s">
        <v>71</v>
      </c>
      <c r="W52" s="7" t="s">
        <v>71</v>
      </c>
      <c r="X52" s="7" t="s">
        <v>71</v>
      </c>
      <c r="Y52" s="7" t="s">
        <v>71</v>
      </c>
      <c r="Z52" s="7" t="s">
        <v>71</v>
      </c>
      <c r="AA52" s="7" t="s">
        <v>71</v>
      </c>
      <c r="AB52" s="7" t="s">
        <v>71</v>
      </c>
      <c r="AC52" s="7" t="s">
        <v>71</v>
      </c>
      <c r="AD52" s="7" t="s">
        <v>71</v>
      </c>
      <c r="AE52" s="7" t="s">
        <v>71</v>
      </c>
      <c r="AF52" s="7" t="s">
        <v>71</v>
      </c>
      <c r="AG52" s="7" t="s">
        <v>71</v>
      </c>
      <c r="AH52" s="7" t="s">
        <v>71</v>
      </c>
      <c r="AI52" s="7" t="s">
        <v>71</v>
      </c>
      <c r="AJ52" s="7" t="s">
        <v>71</v>
      </c>
      <c r="AK52" s="7" t="s">
        <v>71</v>
      </c>
      <c r="AL52" s="7" t="s">
        <v>71</v>
      </c>
      <c r="AM52" s="7" t="s">
        <v>71</v>
      </c>
      <c r="AN52" s="7" t="s">
        <v>71</v>
      </c>
      <c r="AO52" s="7" t="s">
        <v>71</v>
      </c>
      <c r="AP52" s="7" t="s">
        <v>71</v>
      </c>
      <c r="AQ52" s="7" t="s">
        <v>71</v>
      </c>
      <c r="AR52" s="7">
        <v>160092.31</v>
      </c>
      <c r="AS52" s="7" t="s">
        <v>71</v>
      </c>
      <c r="AT52" s="7" t="s">
        <v>71</v>
      </c>
      <c r="AU52" s="7" t="s">
        <v>71</v>
      </c>
      <c r="AV52" s="7" t="s">
        <v>71</v>
      </c>
      <c r="AW52" s="7" t="s">
        <v>71</v>
      </c>
      <c r="AX52" s="7" t="s">
        <v>71</v>
      </c>
      <c r="AY52" s="7" t="s">
        <v>71</v>
      </c>
      <c r="AZ52" s="7" t="s">
        <v>71</v>
      </c>
      <c r="BA52" s="7">
        <v>2046535.14</v>
      </c>
      <c r="BB52" s="7">
        <v>2046535.14</v>
      </c>
      <c r="BC52" s="7">
        <v>2035677.14</v>
      </c>
      <c r="BD52" s="7">
        <v>2347129.39</v>
      </c>
      <c r="BE52" s="7">
        <v>881380.91</v>
      </c>
      <c r="BF52" s="7" t="s">
        <v>71</v>
      </c>
      <c r="BG52" s="7" t="s">
        <v>71</v>
      </c>
    </row>
    <row r="53" spans="1:59" x14ac:dyDescent="0.15">
      <c r="A53" s="3" t="s">
        <v>121</v>
      </c>
      <c r="B53" s="7" t="s">
        <v>71</v>
      </c>
      <c r="C53" s="1" t="e">
        <f t="shared" si="3"/>
        <v>#VALUE!</v>
      </c>
      <c r="D53" s="7">
        <v>7298532314.5</v>
      </c>
      <c r="E53" s="7" t="s">
        <v>71</v>
      </c>
      <c r="F53" s="7">
        <v>7504418222.2200003</v>
      </c>
      <c r="G53" s="7" t="s">
        <v>71</v>
      </c>
      <c r="H53" s="1" t="e">
        <f t="shared" si="2"/>
        <v>#VALUE!</v>
      </c>
      <c r="I53" s="7">
        <v>6713392302.1300001</v>
      </c>
      <c r="J53" s="7" t="s">
        <v>71</v>
      </c>
      <c r="K53" s="7">
        <v>6716943629.0100002</v>
      </c>
      <c r="L53" s="7" t="s">
        <v>71</v>
      </c>
      <c r="M53" s="7">
        <v>5928998452.9499998</v>
      </c>
      <c r="N53" s="7" t="s">
        <v>71</v>
      </c>
      <c r="O53" s="7">
        <v>5731119545.8100004</v>
      </c>
      <c r="P53" s="7" t="s">
        <v>71</v>
      </c>
      <c r="Q53" s="7">
        <v>5253683331.3100004</v>
      </c>
      <c r="R53" s="7" t="s">
        <v>71</v>
      </c>
      <c r="S53" s="7">
        <v>5360949757.8800001</v>
      </c>
      <c r="T53" s="7" t="s">
        <v>71</v>
      </c>
      <c r="U53" s="7">
        <v>5190831548.6800003</v>
      </c>
      <c r="V53" s="7" t="s">
        <v>71</v>
      </c>
      <c r="W53" s="7">
        <v>5183941037.9899998</v>
      </c>
      <c r="X53" s="7">
        <v>4451394405.1000004</v>
      </c>
      <c r="Y53" s="7">
        <v>4439419300.5699997</v>
      </c>
      <c r="Z53" s="7">
        <v>4376999138.8699999</v>
      </c>
      <c r="AA53" s="7">
        <v>4386035821.3699999</v>
      </c>
      <c r="AB53" s="7">
        <v>4036505964.23</v>
      </c>
      <c r="AC53" s="7">
        <v>3755935056.5300002</v>
      </c>
      <c r="AD53" s="7">
        <v>3566040883.46</v>
      </c>
      <c r="AE53" s="7">
        <v>3562797573.3499999</v>
      </c>
      <c r="AF53" s="7">
        <v>3021151844.5900002</v>
      </c>
      <c r="AG53" s="7">
        <v>3007959311.4299998</v>
      </c>
      <c r="AH53" s="7">
        <v>2842593258.1999998</v>
      </c>
      <c r="AI53" s="7">
        <v>2787578519.3499999</v>
      </c>
      <c r="AJ53" s="7">
        <v>2696332031.1100001</v>
      </c>
      <c r="AK53" s="7">
        <v>2613884484.0799999</v>
      </c>
      <c r="AL53" s="7">
        <v>2549123756.77</v>
      </c>
      <c r="AM53" s="7">
        <v>2412853625.3099999</v>
      </c>
      <c r="AN53" s="7">
        <v>1910868435.0999999</v>
      </c>
      <c r="AO53" s="7">
        <v>1891701729.45</v>
      </c>
      <c r="AP53" s="7">
        <v>1817942618.5799999</v>
      </c>
      <c r="AQ53" s="7">
        <v>1782773495.3599999</v>
      </c>
      <c r="AR53" s="7">
        <v>1621204417.6099999</v>
      </c>
      <c r="AS53" s="7">
        <v>1696415791.23</v>
      </c>
      <c r="AT53" s="7">
        <v>1540960112.23</v>
      </c>
      <c r="AU53" s="7">
        <v>1451184676.95</v>
      </c>
      <c r="AV53" s="7">
        <v>1309237382.3699999</v>
      </c>
      <c r="AW53" s="7">
        <v>1267409366.3399999</v>
      </c>
      <c r="AX53" s="7">
        <v>1222606366.1199999</v>
      </c>
      <c r="AY53" s="7">
        <v>1204708352.47</v>
      </c>
      <c r="AZ53" s="7">
        <v>1069171724.49</v>
      </c>
      <c r="BA53" s="7">
        <v>974665365.36000001</v>
      </c>
      <c r="BB53" s="7">
        <v>949117081.08000004</v>
      </c>
      <c r="BC53" s="7">
        <v>878462816.98000002</v>
      </c>
      <c r="BD53" s="7">
        <v>872705489.88999999</v>
      </c>
      <c r="BE53" s="7">
        <v>838214912.48000002</v>
      </c>
      <c r="BF53" s="7">
        <v>631770180.85000002</v>
      </c>
      <c r="BG53" s="7">
        <v>396565104.73000002</v>
      </c>
    </row>
    <row r="54" spans="1:59" x14ac:dyDescent="0.15">
      <c r="A54" s="3" t="s">
        <v>122</v>
      </c>
      <c r="B54" s="7" t="s">
        <v>71</v>
      </c>
      <c r="C54" s="1" t="e">
        <f t="shared" si="3"/>
        <v>#VALUE!</v>
      </c>
      <c r="D54" s="7" t="s">
        <v>71</v>
      </c>
      <c r="E54" s="7" t="s">
        <v>71</v>
      </c>
      <c r="F54" s="7" t="s">
        <v>71</v>
      </c>
      <c r="G54" s="7" t="s">
        <v>71</v>
      </c>
      <c r="H54" s="1" t="e">
        <f t="shared" si="2"/>
        <v>#VALUE!</v>
      </c>
      <c r="I54" s="7" t="s">
        <v>71</v>
      </c>
      <c r="J54" s="7" t="s">
        <v>71</v>
      </c>
      <c r="K54" s="7" t="s">
        <v>71</v>
      </c>
      <c r="L54" s="7" t="s">
        <v>71</v>
      </c>
      <c r="M54" s="7" t="s">
        <v>71</v>
      </c>
      <c r="N54" s="7" t="s">
        <v>71</v>
      </c>
      <c r="O54" s="7" t="s">
        <v>71</v>
      </c>
      <c r="P54" s="7" t="s">
        <v>71</v>
      </c>
      <c r="Q54" s="7" t="s">
        <v>71</v>
      </c>
      <c r="R54" s="7" t="s">
        <v>71</v>
      </c>
      <c r="S54" s="7" t="s">
        <v>71</v>
      </c>
      <c r="T54" s="7" t="s">
        <v>71</v>
      </c>
      <c r="U54" s="7" t="s">
        <v>71</v>
      </c>
      <c r="V54" s="7" t="s">
        <v>71</v>
      </c>
      <c r="W54" s="7" t="s">
        <v>71</v>
      </c>
      <c r="X54" s="7" t="s">
        <v>71</v>
      </c>
      <c r="Y54" s="7" t="s">
        <v>71</v>
      </c>
      <c r="Z54" s="7" t="s">
        <v>71</v>
      </c>
      <c r="AA54" s="7" t="s">
        <v>71</v>
      </c>
      <c r="AB54" s="7" t="s">
        <v>71</v>
      </c>
      <c r="AC54" s="7" t="s">
        <v>71</v>
      </c>
      <c r="AD54" s="7" t="s">
        <v>71</v>
      </c>
      <c r="AE54" s="7" t="s">
        <v>71</v>
      </c>
      <c r="AF54" s="7" t="s">
        <v>71</v>
      </c>
      <c r="AG54" s="7" t="s">
        <v>71</v>
      </c>
      <c r="AH54" s="7" t="s">
        <v>71</v>
      </c>
      <c r="AI54" s="7" t="s">
        <v>71</v>
      </c>
      <c r="AJ54" s="7" t="s">
        <v>71</v>
      </c>
      <c r="AK54" s="7" t="s">
        <v>71</v>
      </c>
      <c r="AL54" s="7" t="s">
        <v>71</v>
      </c>
      <c r="AM54" s="7" t="s">
        <v>71</v>
      </c>
      <c r="AN54" s="7" t="s">
        <v>71</v>
      </c>
      <c r="AO54" s="7" t="s">
        <v>71</v>
      </c>
      <c r="AP54" s="7" t="s">
        <v>71</v>
      </c>
      <c r="AQ54" s="7" t="s">
        <v>71</v>
      </c>
      <c r="AR54" s="7" t="s">
        <v>71</v>
      </c>
      <c r="AS54" s="7" t="s">
        <v>71</v>
      </c>
      <c r="AT54" s="7" t="s">
        <v>71</v>
      </c>
      <c r="AU54" s="7" t="s">
        <v>71</v>
      </c>
      <c r="AV54" s="7" t="s">
        <v>71</v>
      </c>
      <c r="AW54" s="7" t="s">
        <v>71</v>
      </c>
      <c r="AX54" s="7" t="s">
        <v>71</v>
      </c>
      <c r="AY54" s="7" t="s">
        <v>71</v>
      </c>
      <c r="AZ54" s="7" t="s">
        <v>71</v>
      </c>
      <c r="BA54" s="7" t="s">
        <v>71</v>
      </c>
      <c r="BB54" s="7" t="s">
        <v>71</v>
      </c>
      <c r="BC54" s="7" t="s">
        <v>71</v>
      </c>
      <c r="BD54" s="7" t="s">
        <v>71</v>
      </c>
      <c r="BE54" s="7" t="s">
        <v>71</v>
      </c>
      <c r="BF54" s="7" t="s">
        <v>71</v>
      </c>
      <c r="BG54" s="7" t="s">
        <v>71</v>
      </c>
    </row>
    <row r="55" spans="1:59" x14ac:dyDescent="0.15">
      <c r="A55" s="3" t="s">
        <v>123</v>
      </c>
      <c r="B55" s="7">
        <v>7464238597.4700003</v>
      </c>
      <c r="C55" s="1">
        <f t="shared" si="3"/>
        <v>8.0314061415715995E-2</v>
      </c>
      <c r="D55" s="7">
        <v>7298532314.5</v>
      </c>
      <c r="E55" s="7">
        <v>7371639995.8599997</v>
      </c>
      <c r="F55" s="7">
        <v>7504418222.2200003</v>
      </c>
      <c r="G55" s="7">
        <v>7180265396.8299999</v>
      </c>
      <c r="H55" s="1">
        <f t="shared" si="2"/>
        <v>7.7212629345470199E-2</v>
      </c>
      <c r="I55" s="7">
        <v>6713392302.1300001</v>
      </c>
      <c r="J55" s="7">
        <v>6775992888.21</v>
      </c>
      <c r="K55" s="7">
        <v>6716943629.0100002</v>
      </c>
      <c r="L55" s="7">
        <v>5971267325.5799999</v>
      </c>
      <c r="M55" s="7">
        <v>5928998452.9499998</v>
      </c>
      <c r="N55" s="7">
        <v>5688342151.6400003</v>
      </c>
      <c r="O55" s="7">
        <v>5731119545.8100004</v>
      </c>
      <c r="P55" s="7">
        <v>5536430274.2299995</v>
      </c>
      <c r="Q55" s="7">
        <v>5253683331.3100004</v>
      </c>
      <c r="R55" s="7">
        <v>5323179872.3199997</v>
      </c>
      <c r="S55" s="7">
        <v>5360949757.8800001</v>
      </c>
      <c r="T55" s="7">
        <v>5203976842.1000004</v>
      </c>
      <c r="U55" s="7">
        <v>5190831548.6800003</v>
      </c>
      <c r="V55" s="7">
        <v>5160259811.96</v>
      </c>
      <c r="W55" s="7">
        <v>5183941037.9899998</v>
      </c>
      <c r="X55" s="7">
        <v>4451394405.1000004</v>
      </c>
      <c r="Y55" s="7">
        <v>4439419300.5699997</v>
      </c>
      <c r="Z55" s="7">
        <v>4376999138.8699999</v>
      </c>
      <c r="AA55" s="7">
        <v>4386035821.3699999</v>
      </c>
      <c r="AB55" s="7">
        <v>4036505964.23</v>
      </c>
      <c r="AC55" s="7">
        <v>3755935056.5300002</v>
      </c>
      <c r="AD55" s="7">
        <v>3566040883.46</v>
      </c>
      <c r="AE55" s="7">
        <v>3562797573.3499999</v>
      </c>
      <c r="AF55" s="7">
        <v>3021151844.5900002</v>
      </c>
      <c r="AG55" s="7">
        <v>3007959311.4299998</v>
      </c>
      <c r="AH55" s="7">
        <v>2842593258.1999998</v>
      </c>
      <c r="AI55" s="7">
        <v>2787578519.3499999</v>
      </c>
      <c r="AJ55" s="7">
        <v>2696332031.1100001</v>
      </c>
      <c r="AK55" s="7">
        <v>2613884484.0799999</v>
      </c>
      <c r="AL55" s="7">
        <v>2549123756.77</v>
      </c>
      <c r="AM55" s="7">
        <v>2412853625.3099999</v>
      </c>
      <c r="AN55" s="7">
        <v>1910868435.0999999</v>
      </c>
      <c r="AO55" s="7">
        <v>1891701729.45</v>
      </c>
      <c r="AP55" s="7">
        <v>1817942618.5799999</v>
      </c>
      <c r="AQ55" s="7">
        <v>1782773495.3599999</v>
      </c>
      <c r="AR55" s="7">
        <v>1621204417.6099999</v>
      </c>
      <c r="AS55" s="7">
        <v>1696415791.23</v>
      </c>
      <c r="AT55" s="7">
        <v>1540960112.23</v>
      </c>
      <c r="AU55" s="7">
        <v>1451184676.95</v>
      </c>
      <c r="AV55" s="7">
        <v>1309237382.3699999</v>
      </c>
      <c r="AW55" s="7">
        <v>1267409366.3399999</v>
      </c>
      <c r="AX55" s="7">
        <v>1222606366.1199999</v>
      </c>
      <c r="AY55" s="7">
        <v>1204708352.47</v>
      </c>
      <c r="AZ55" s="7">
        <v>1069171724.49</v>
      </c>
      <c r="BA55" s="7">
        <v>974665365.36000001</v>
      </c>
      <c r="BB55" s="7">
        <v>949117081.08000004</v>
      </c>
      <c r="BC55" s="7">
        <v>878462816.98000002</v>
      </c>
      <c r="BD55" s="7">
        <v>872705489.88999999</v>
      </c>
      <c r="BE55" s="7">
        <v>838214912.48000002</v>
      </c>
      <c r="BF55" s="7">
        <v>631770180.85000002</v>
      </c>
      <c r="BG55" s="7">
        <v>396565104.73000002</v>
      </c>
    </row>
    <row r="56" spans="1:59" x14ac:dyDescent="0.15">
      <c r="A56" s="3" t="s">
        <v>124</v>
      </c>
      <c r="B56" s="7" t="s">
        <v>71</v>
      </c>
      <c r="C56" s="1" t="e">
        <f t="shared" si="3"/>
        <v>#VALUE!</v>
      </c>
      <c r="D56" s="7" t="s">
        <v>71</v>
      </c>
      <c r="E56" s="7" t="s">
        <v>71</v>
      </c>
      <c r="F56" s="7" t="s">
        <v>71</v>
      </c>
      <c r="G56" s="7" t="s">
        <v>71</v>
      </c>
      <c r="H56" s="1" t="e">
        <f t="shared" si="2"/>
        <v>#VALUE!</v>
      </c>
      <c r="I56" s="7" t="s">
        <v>71</v>
      </c>
      <c r="J56" s="7" t="s">
        <v>71</v>
      </c>
      <c r="K56" s="7" t="s">
        <v>71</v>
      </c>
      <c r="L56" s="7" t="s">
        <v>71</v>
      </c>
      <c r="M56" s="7" t="s">
        <v>71</v>
      </c>
      <c r="N56" s="7" t="s">
        <v>71</v>
      </c>
      <c r="O56" s="7" t="s">
        <v>71</v>
      </c>
      <c r="P56" s="7" t="s">
        <v>71</v>
      </c>
      <c r="Q56" s="7" t="s">
        <v>71</v>
      </c>
      <c r="R56" s="7" t="s">
        <v>71</v>
      </c>
      <c r="S56" s="7" t="s">
        <v>71</v>
      </c>
      <c r="T56" s="7" t="s">
        <v>71</v>
      </c>
      <c r="U56" s="7" t="s">
        <v>71</v>
      </c>
      <c r="V56" s="7" t="s">
        <v>71</v>
      </c>
      <c r="W56" s="7" t="s">
        <v>71</v>
      </c>
      <c r="X56" s="7" t="s">
        <v>71</v>
      </c>
      <c r="Y56" s="7" t="s">
        <v>71</v>
      </c>
      <c r="Z56" s="7" t="s">
        <v>71</v>
      </c>
      <c r="AA56" s="7" t="s">
        <v>71</v>
      </c>
      <c r="AB56" s="7" t="s">
        <v>71</v>
      </c>
      <c r="AC56" s="7" t="s">
        <v>71</v>
      </c>
      <c r="AD56" s="7" t="s">
        <v>71</v>
      </c>
      <c r="AE56" s="7" t="s">
        <v>71</v>
      </c>
      <c r="AF56" s="7" t="s">
        <v>71</v>
      </c>
      <c r="AG56" s="7" t="s">
        <v>71</v>
      </c>
      <c r="AH56" s="7" t="s">
        <v>71</v>
      </c>
      <c r="AI56" s="7" t="s">
        <v>71</v>
      </c>
      <c r="AJ56" s="7" t="s">
        <v>71</v>
      </c>
      <c r="AK56" s="7" t="s">
        <v>71</v>
      </c>
      <c r="AL56" s="7" t="s">
        <v>71</v>
      </c>
      <c r="AM56" s="7" t="s">
        <v>71</v>
      </c>
      <c r="AN56" s="7" t="s">
        <v>71</v>
      </c>
      <c r="AO56" s="7" t="s">
        <v>71</v>
      </c>
      <c r="AP56" s="7" t="s">
        <v>71</v>
      </c>
      <c r="AQ56" s="7" t="s">
        <v>71</v>
      </c>
      <c r="AR56" s="7" t="s">
        <v>71</v>
      </c>
      <c r="AS56" s="7" t="s">
        <v>71</v>
      </c>
      <c r="AT56" s="7" t="s">
        <v>71</v>
      </c>
      <c r="AU56" s="7" t="s">
        <v>71</v>
      </c>
      <c r="AV56" s="7" t="s">
        <v>71</v>
      </c>
      <c r="AW56" s="7" t="s">
        <v>71</v>
      </c>
      <c r="AX56" s="7" t="s">
        <v>71</v>
      </c>
      <c r="AY56" s="7" t="s">
        <v>71</v>
      </c>
      <c r="AZ56" s="7" t="s">
        <v>71</v>
      </c>
      <c r="BA56" s="7" t="s">
        <v>71</v>
      </c>
      <c r="BB56" s="7" t="s">
        <v>71</v>
      </c>
      <c r="BC56" s="7" t="s">
        <v>71</v>
      </c>
      <c r="BD56" s="7" t="s">
        <v>71</v>
      </c>
      <c r="BE56" s="7" t="s">
        <v>71</v>
      </c>
      <c r="BF56" s="7" t="s">
        <v>71</v>
      </c>
      <c r="BG56" s="7" t="s">
        <v>71</v>
      </c>
    </row>
    <row r="57" spans="1:59" x14ac:dyDescent="0.15">
      <c r="A57" s="3" t="s">
        <v>125</v>
      </c>
      <c r="B57" s="7" t="s">
        <v>71</v>
      </c>
      <c r="C57" s="1" t="e">
        <f t="shared" si="3"/>
        <v>#VALUE!</v>
      </c>
      <c r="D57" s="7" t="s">
        <v>71</v>
      </c>
      <c r="E57" s="7" t="s">
        <v>71</v>
      </c>
      <c r="F57" s="7" t="s">
        <v>71</v>
      </c>
      <c r="G57" s="7" t="s">
        <v>71</v>
      </c>
      <c r="H57" s="1" t="e">
        <f t="shared" si="2"/>
        <v>#VALUE!</v>
      </c>
      <c r="I57" s="7" t="s">
        <v>71</v>
      </c>
      <c r="J57" s="7" t="s">
        <v>71</v>
      </c>
      <c r="K57" s="7" t="s">
        <v>71</v>
      </c>
      <c r="L57" s="7" t="s">
        <v>71</v>
      </c>
      <c r="M57" s="7" t="s">
        <v>71</v>
      </c>
      <c r="N57" s="7" t="s">
        <v>71</v>
      </c>
      <c r="O57" s="7" t="s">
        <v>71</v>
      </c>
      <c r="P57" s="7" t="s">
        <v>71</v>
      </c>
      <c r="Q57" s="7" t="s">
        <v>71</v>
      </c>
      <c r="R57" s="7" t="s">
        <v>71</v>
      </c>
      <c r="S57" s="7" t="s">
        <v>71</v>
      </c>
      <c r="T57" s="7" t="s">
        <v>71</v>
      </c>
      <c r="U57" s="7" t="s">
        <v>71</v>
      </c>
      <c r="V57" s="7" t="s">
        <v>71</v>
      </c>
      <c r="W57" s="7" t="s">
        <v>71</v>
      </c>
      <c r="X57" s="7" t="s">
        <v>71</v>
      </c>
      <c r="Y57" s="7" t="s">
        <v>71</v>
      </c>
      <c r="Z57" s="7" t="s">
        <v>71</v>
      </c>
      <c r="AA57" s="7" t="s">
        <v>71</v>
      </c>
      <c r="AB57" s="7" t="s">
        <v>71</v>
      </c>
      <c r="AC57" s="7" t="s">
        <v>71</v>
      </c>
      <c r="AD57" s="7" t="s">
        <v>71</v>
      </c>
      <c r="AE57" s="7" t="s">
        <v>71</v>
      </c>
      <c r="AF57" s="7" t="s">
        <v>71</v>
      </c>
      <c r="AG57" s="7" t="s">
        <v>71</v>
      </c>
      <c r="AH57" s="7" t="s">
        <v>71</v>
      </c>
      <c r="AI57" s="7" t="s">
        <v>71</v>
      </c>
      <c r="AJ57" s="7" t="s">
        <v>71</v>
      </c>
      <c r="AK57" s="7" t="s">
        <v>71</v>
      </c>
      <c r="AL57" s="7" t="s">
        <v>71</v>
      </c>
      <c r="AM57" s="7" t="s">
        <v>71</v>
      </c>
      <c r="AN57" s="7" t="s">
        <v>71</v>
      </c>
      <c r="AO57" s="7" t="s">
        <v>71</v>
      </c>
      <c r="AP57" s="7" t="s">
        <v>71</v>
      </c>
      <c r="AQ57" s="7" t="s">
        <v>71</v>
      </c>
      <c r="AR57" s="7" t="s">
        <v>71</v>
      </c>
      <c r="AS57" s="7" t="s">
        <v>71</v>
      </c>
      <c r="AT57" s="7" t="s">
        <v>71</v>
      </c>
      <c r="AU57" s="7" t="s">
        <v>71</v>
      </c>
      <c r="AV57" s="7" t="s">
        <v>71</v>
      </c>
      <c r="AW57" s="7" t="s">
        <v>71</v>
      </c>
      <c r="AX57" s="7" t="s">
        <v>71</v>
      </c>
      <c r="AY57" s="7" t="s">
        <v>71</v>
      </c>
      <c r="AZ57" s="7" t="s">
        <v>71</v>
      </c>
      <c r="BA57" s="7" t="s">
        <v>71</v>
      </c>
      <c r="BB57" s="7" t="s">
        <v>71</v>
      </c>
      <c r="BC57" s="7" t="s">
        <v>71</v>
      </c>
      <c r="BD57" s="7" t="s">
        <v>71</v>
      </c>
      <c r="BE57" s="7" t="s">
        <v>71</v>
      </c>
      <c r="BF57" s="7" t="s">
        <v>71</v>
      </c>
      <c r="BG57" s="7" t="s">
        <v>71</v>
      </c>
    </row>
    <row r="58" spans="1:59" x14ac:dyDescent="0.15">
      <c r="A58" s="3" t="s">
        <v>126</v>
      </c>
      <c r="B58" s="7" t="s">
        <v>71</v>
      </c>
      <c r="C58" s="1" t="e">
        <f t="shared" si="3"/>
        <v>#VALUE!</v>
      </c>
      <c r="D58" s="7" t="s">
        <v>71</v>
      </c>
      <c r="E58" s="7" t="s">
        <v>71</v>
      </c>
      <c r="F58" s="7" t="s">
        <v>71</v>
      </c>
      <c r="G58" s="7" t="s">
        <v>71</v>
      </c>
      <c r="H58" s="1" t="e">
        <f t="shared" si="2"/>
        <v>#VALUE!</v>
      </c>
      <c r="I58" s="7" t="s">
        <v>71</v>
      </c>
      <c r="J58" s="7" t="s">
        <v>71</v>
      </c>
      <c r="K58" s="7" t="s">
        <v>71</v>
      </c>
      <c r="L58" s="7" t="s">
        <v>71</v>
      </c>
      <c r="M58" s="7" t="s">
        <v>71</v>
      </c>
      <c r="N58" s="7" t="s">
        <v>71</v>
      </c>
      <c r="O58" s="7" t="s">
        <v>71</v>
      </c>
      <c r="P58" s="7" t="s">
        <v>71</v>
      </c>
      <c r="Q58" s="7" t="s">
        <v>71</v>
      </c>
      <c r="R58" s="7" t="s">
        <v>71</v>
      </c>
      <c r="S58" s="7" t="s">
        <v>71</v>
      </c>
      <c r="T58" s="7" t="s">
        <v>71</v>
      </c>
      <c r="U58" s="7" t="s">
        <v>71</v>
      </c>
      <c r="V58" s="7" t="s">
        <v>71</v>
      </c>
      <c r="W58" s="7" t="s">
        <v>71</v>
      </c>
      <c r="X58" s="7" t="s">
        <v>71</v>
      </c>
      <c r="Y58" s="7" t="s">
        <v>71</v>
      </c>
      <c r="Z58" s="7" t="s">
        <v>71</v>
      </c>
      <c r="AA58" s="7" t="s">
        <v>71</v>
      </c>
      <c r="AB58" s="7" t="s">
        <v>71</v>
      </c>
      <c r="AC58" s="7" t="s">
        <v>71</v>
      </c>
      <c r="AD58" s="7" t="s">
        <v>71</v>
      </c>
      <c r="AE58" s="7" t="s">
        <v>71</v>
      </c>
      <c r="AF58" s="7" t="s">
        <v>71</v>
      </c>
      <c r="AG58" s="7" t="s">
        <v>71</v>
      </c>
      <c r="AH58" s="7" t="s">
        <v>71</v>
      </c>
      <c r="AI58" s="7" t="s">
        <v>71</v>
      </c>
      <c r="AJ58" s="7" t="s">
        <v>71</v>
      </c>
      <c r="AK58" s="7" t="s">
        <v>71</v>
      </c>
      <c r="AL58" s="7" t="s">
        <v>71</v>
      </c>
      <c r="AM58" s="7" t="s">
        <v>71</v>
      </c>
      <c r="AN58" s="7" t="s">
        <v>71</v>
      </c>
      <c r="AO58" s="7" t="s">
        <v>71</v>
      </c>
      <c r="AP58" s="7" t="s">
        <v>71</v>
      </c>
      <c r="AQ58" s="7" t="s">
        <v>71</v>
      </c>
      <c r="AR58" s="7" t="s">
        <v>71</v>
      </c>
      <c r="AS58" s="7" t="s">
        <v>71</v>
      </c>
      <c r="AT58" s="7" t="s">
        <v>71</v>
      </c>
      <c r="AU58" s="7" t="s">
        <v>71</v>
      </c>
      <c r="AV58" s="7" t="s">
        <v>71</v>
      </c>
      <c r="AW58" s="7" t="s">
        <v>71</v>
      </c>
      <c r="AX58" s="7" t="s">
        <v>71</v>
      </c>
      <c r="AY58" s="7" t="s">
        <v>71</v>
      </c>
      <c r="AZ58" s="7" t="s">
        <v>71</v>
      </c>
      <c r="BA58" s="7" t="s">
        <v>71</v>
      </c>
      <c r="BB58" s="7" t="s">
        <v>71</v>
      </c>
      <c r="BC58" s="7" t="s">
        <v>71</v>
      </c>
      <c r="BD58" s="7" t="s">
        <v>71</v>
      </c>
      <c r="BE58" s="7" t="s">
        <v>71</v>
      </c>
      <c r="BF58" s="7" t="s">
        <v>71</v>
      </c>
      <c r="BG58" s="7" t="s">
        <v>71</v>
      </c>
    </row>
    <row r="59" spans="1:59" x14ac:dyDescent="0.15">
      <c r="A59" s="3" t="s">
        <v>127</v>
      </c>
      <c r="B59" s="7" t="s">
        <v>71</v>
      </c>
      <c r="C59" s="1" t="e">
        <f t="shared" si="3"/>
        <v>#VALUE!</v>
      </c>
      <c r="D59" s="7" t="s">
        <v>71</v>
      </c>
      <c r="E59" s="7" t="s">
        <v>71</v>
      </c>
      <c r="F59" s="7" t="s">
        <v>71</v>
      </c>
      <c r="G59" s="7" t="s">
        <v>71</v>
      </c>
      <c r="H59" s="1" t="e">
        <f t="shared" si="2"/>
        <v>#VALUE!</v>
      </c>
      <c r="I59" s="7" t="s">
        <v>71</v>
      </c>
      <c r="J59" s="7" t="s">
        <v>71</v>
      </c>
      <c r="K59" s="7" t="s">
        <v>71</v>
      </c>
      <c r="L59" s="7" t="s">
        <v>71</v>
      </c>
      <c r="M59" s="7" t="s">
        <v>71</v>
      </c>
      <c r="N59" s="7" t="s">
        <v>71</v>
      </c>
      <c r="O59" s="7" t="s">
        <v>71</v>
      </c>
      <c r="P59" s="7" t="s">
        <v>71</v>
      </c>
      <c r="Q59" s="7" t="s">
        <v>71</v>
      </c>
      <c r="R59" s="7" t="s">
        <v>71</v>
      </c>
      <c r="S59" s="7" t="s">
        <v>71</v>
      </c>
      <c r="T59" s="7" t="s">
        <v>71</v>
      </c>
      <c r="U59" s="7" t="s">
        <v>71</v>
      </c>
      <c r="V59" s="7" t="s">
        <v>71</v>
      </c>
      <c r="W59" s="7" t="s">
        <v>71</v>
      </c>
      <c r="X59" s="7" t="s">
        <v>71</v>
      </c>
      <c r="Y59" s="7" t="s">
        <v>71</v>
      </c>
      <c r="Z59" s="7" t="s">
        <v>71</v>
      </c>
      <c r="AA59" s="7" t="s">
        <v>71</v>
      </c>
      <c r="AB59" s="7" t="s">
        <v>71</v>
      </c>
      <c r="AC59" s="7" t="s">
        <v>71</v>
      </c>
      <c r="AD59" s="7" t="s">
        <v>71</v>
      </c>
      <c r="AE59" s="7" t="s">
        <v>71</v>
      </c>
      <c r="AF59" s="7" t="s">
        <v>71</v>
      </c>
      <c r="AG59" s="7" t="s">
        <v>71</v>
      </c>
      <c r="AH59" s="7" t="s">
        <v>71</v>
      </c>
      <c r="AI59" s="7" t="s">
        <v>71</v>
      </c>
      <c r="AJ59" s="7" t="s">
        <v>71</v>
      </c>
      <c r="AK59" s="7" t="s">
        <v>71</v>
      </c>
      <c r="AL59" s="7" t="s">
        <v>71</v>
      </c>
      <c r="AM59" s="7" t="s">
        <v>71</v>
      </c>
      <c r="AN59" s="7" t="s">
        <v>71</v>
      </c>
      <c r="AO59" s="7" t="s">
        <v>71</v>
      </c>
      <c r="AP59" s="7" t="s">
        <v>71</v>
      </c>
      <c r="AQ59" s="7" t="s">
        <v>71</v>
      </c>
      <c r="AR59" s="7" t="s">
        <v>71</v>
      </c>
      <c r="AS59" s="7" t="s">
        <v>71</v>
      </c>
      <c r="AT59" s="7" t="s">
        <v>71</v>
      </c>
      <c r="AU59" s="7" t="s">
        <v>71</v>
      </c>
      <c r="AV59" s="7" t="s">
        <v>71</v>
      </c>
      <c r="AW59" s="7" t="s">
        <v>71</v>
      </c>
      <c r="AX59" s="7" t="s">
        <v>71</v>
      </c>
      <c r="AY59" s="7" t="s">
        <v>71</v>
      </c>
      <c r="AZ59" s="7" t="s">
        <v>71</v>
      </c>
      <c r="BA59" s="7" t="s">
        <v>71</v>
      </c>
      <c r="BB59" s="7" t="s">
        <v>71</v>
      </c>
      <c r="BC59" s="7" t="s">
        <v>71</v>
      </c>
      <c r="BD59" s="7" t="s">
        <v>71</v>
      </c>
      <c r="BE59" s="7" t="s">
        <v>71</v>
      </c>
      <c r="BF59" s="7" t="s">
        <v>71</v>
      </c>
      <c r="BG59" s="7" t="s">
        <v>71</v>
      </c>
    </row>
    <row r="60" spans="1:59" x14ac:dyDescent="0.15">
      <c r="A60" s="3" t="s">
        <v>128</v>
      </c>
      <c r="B60" s="7">
        <v>259264063.69999999</v>
      </c>
      <c r="C60" s="1">
        <f t="shared" si="3"/>
        <v>2.78964152377815E-3</v>
      </c>
      <c r="D60" s="7">
        <v>270710577.05000001</v>
      </c>
      <c r="E60" s="7">
        <v>291995607.44</v>
      </c>
      <c r="F60" s="7">
        <v>278025965.13999999</v>
      </c>
      <c r="G60" s="7">
        <v>289181263.68000001</v>
      </c>
      <c r="H60" s="1">
        <f t="shared" si="2"/>
        <v>3.1096964376882601E-3</v>
      </c>
      <c r="I60" s="7">
        <v>273330362.68000001</v>
      </c>
      <c r="J60" s="7">
        <v>315530516.75</v>
      </c>
      <c r="K60" s="7">
        <v>280931819.77999997</v>
      </c>
      <c r="L60" s="7">
        <v>282873297.66000003</v>
      </c>
      <c r="M60" s="7">
        <v>316075768.56</v>
      </c>
      <c r="N60" s="7">
        <v>334329386.69</v>
      </c>
      <c r="O60" s="7" t="s">
        <v>71</v>
      </c>
      <c r="P60" s="7" t="s">
        <v>71</v>
      </c>
      <c r="Q60" s="7" t="s">
        <v>71</v>
      </c>
      <c r="R60" s="7" t="s">
        <v>71</v>
      </c>
      <c r="S60" s="7" t="s">
        <v>71</v>
      </c>
      <c r="T60" s="7" t="s">
        <v>71</v>
      </c>
      <c r="U60" s="7" t="s">
        <v>71</v>
      </c>
      <c r="V60" s="7" t="s">
        <v>71</v>
      </c>
      <c r="W60" s="7" t="s">
        <v>71</v>
      </c>
      <c r="X60" s="7" t="s">
        <v>71</v>
      </c>
      <c r="Y60" s="7" t="s">
        <v>71</v>
      </c>
      <c r="Z60" s="7" t="s">
        <v>71</v>
      </c>
      <c r="AA60" s="7" t="s">
        <v>71</v>
      </c>
      <c r="AB60" s="7" t="s">
        <v>71</v>
      </c>
      <c r="AC60" s="7" t="s">
        <v>71</v>
      </c>
      <c r="AD60" s="7" t="s">
        <v>71</v>
      </c>
      <c r="AE60" s="7" t="s">
        <v>71</v>
      </c>
      <c r="AF60" s="7" t="s">
        <v>71</v>
      </c>
      <c r="AG60" s="7" t="s">
        <v>71</v>
      </c>
      <c r="AH60" s="7" t="s">
        <v>71</v>
      </c>
      <c r="AI60" s="7" t="s">
        <v>71</v>
      </c>
      <c r="AJ60" s="7" t="s">
        <v>71</v>
      </c>
      <c r="AK60" s="7" t="s">
        <v>71</v>
      </c>
      <c r="AL60" s="7" t="s">
        <v>71</v>
      </c>
      <c r="AM60" s="7" t="s">
        <v>71</v>
      </c>
      <c r="AN60" s="7" t="s">
        <v>71</v>
      </c>
      <c r="AO60" s="7" t="s">
        <v>71</v>
      </c>
      <c r="AP60" s="7" t="s">
        <v>71</v>
      </c>
      <c r="AQ60" s="7" t="s">
        <v>71</v>
      </c>
      <c r="AR60" s="7" t="s">
        <v>71</v>
      </c>
      <c r="AS60" s="7" t="s">
        <v>71</v>
      </c>
      <c r="AT60" s="7" t="s">
        <v>71</v>
      </c>
      <c r="AU60" s="7" t="s">
        <v>71</v>
      </c>
      <c r="AV60" s="7" t="s">
        <v>71</v>
      </c>
      <c r="AW60" s="7" t="s">
        <v>71</v>
      </c>
      <c r="AX60" s="7" t="s">
        <v>71</v>
      </c>
      <c r="AY60" s="7" t="s">
        <v>71</v>
      </c>
      <c r="AZ60" s="7" t="s">
        <v>71</v>
      </c>
      <c r="BA60" s="7" t="s">
        <v>71</v>
      </c>
      <c r="BB60" s="7" t="s">
        <v>71</v>
      </c>
      <c r="BC60" s="7" t="s">
        <v>71</v>
      </c>
      <c r="BD60" s="7" t="s">
        <v>71</v>
      </c>
      <c r="BE60" s="7" t="s">
        <v>71</v>
      </c>
      <c r="BF60" s="7" t="s">
        <v>71</v>
      </c>
      <c r="BG60" s="7" t="s">
        <v>71</v>
      </c>
    </row>
    <row r="61" spans="1:59" x14ac:dyDescent="0.15">
      <c r="A61" s="3" t="s">
        <v>129</v>
      </c>
      <c r="B61" s="7">
        <v>1855301939.8099999</v>
      </c>
      <c r="C61" s="1">
        <f t="shared" si="3"/>
        <v>1.9962764050589599E-2</v>
      </c>
      <c r="D61" s="7">
        <v>1853007560.4100001</v>
      </c>
      <c r="E61" s="7">
        <v>1854102627.25</v>
      </c>
      <c r="F61" s="7">
        <v>1863082342.9300001</v>
      </c>
      <c r="G61" s="7">
        <v>2128618395.1800001</v>
      </c>
      <c r="H61" s="1">
        <f t="shared" si="2"/>
        <v>2.2889992790175201E-2</v>
      </c>
      <c r="I61" s="7">
        <v>2128739736.5</v>
      </c>
      <c r="J61" s="7">
        <v>2155877430.54</v>
      </c>
      <c r="K61" s="7">
        <v>2195198838.0700002</v>
      </c>
      <c r="L61" s="7">
        <v>2207899467.96</v>
      </c>
      <c r="M61" s="7">
        <v>2242145902.9200001</v>
      </c>
      <c r="N61" s="7">
        <v>2237530572.3299999</v>
      </c>
      <c r="O61" s="7">
        <v>2257410437.8600001</v>
      </c>
      <c r="P61" s="7">
        <v>2273279506.98</v>
      </c>
      <c r="Q61" s="7">
        <v>2242094855.1900001</v>
      </c>
      <c r="R61" s="7">
        <v>2229374868.27</v>
      </c>
      <c r="S61" s="7">
        <v>2198002257.2399998</v>
      </c>
      <c r="T61" s="7">
        <v>1349828843.21</v>
      </c>
      <c r="U61" s="7">
        <v>1307010420.28</v>
      </c>
      <c r="V61" s="7">
        <v>1303139078.3299999</v>
      </c>
      <c r="W61" s="7">
        <v>1280301447.76</v>
      </c>
      <c r="X61" s="7">
        <v>1287108218.3900001</v>
      </c>
      <c r="Y61" s="7">
        <v>1190615053.79</v>
      </c>
      <c r="Z61" s="7">
        <v>1146353052.0999999</v>
      </c>
      <c r="AA61" s="7">
        <v>1157755444.1099999</v>
      </c>
      <c r="AB61" s="7">
        <v>1105669694.3</v>
      </c>
      <c r="AC61" s="7">
        <v>1078356354.21</v>
      </c>
      <c r="AD61" s="7">
        <v>1037211071.53</v>
      </c>
      <c r="AE61" s="7">
        <v>1028148768.9400001</v>
      </c>
      <c r="AF61" s="7">
        <v>948478774.60000002</v>
      </c>
      <c r="AG61" s="7">
        <v>900533099.55999994</v>
      </c>
      <c r="AH61" s="7">
        <v>890361783.55999994</v>
      </c>
      <c r="AI61" s="7">
        <v>884015748.13</v>
      </c>
      <c r="AJ61" s="7">
        <v>841670918.26999998</v>
      </c>
      <c r="AK61" s="7">
        <v>750276166.51999998</v>
      </c>
      <c r="AL61" s="7">
        <v>757415685.73000002</v>
      </c>
      <c r="AM61" s="7">
        <v>739429940.99000001</v>
      </c>
      <c r="AN61" s="7">
        <v>732087597.91999996</v>
      </c>
      <c r="AO61" s="7">
        <v>710623816.66999996</v>
      </c>
      <c r="AP61" s="7">
        <v>636814425.59000003</v>
      </c>
      <c r="AQ61" s="7">
        <v>631305773.44000006</v>
      </c>
      <c r="AR61" s="7">
        <v>583676701.28999996</v>
      </c>
      <c r="AS61" s="7">
        <v>631939766.45000005</v>
      </c>
      <c r="AT61" s="7">
        <v>631719537.32000005</v>
      </c>
      <c r="AU61" s="7">
        <v>588671619.54999995</v>
      </c>
      <c r="AV61" s="7">
        <v>536025454.52999997</v>
      </c>
      <c r="AW61" s="7">
        <v>517579513.06</v>
      </c>
      <c r="AX61" s="7">
        <v>459218725.31</v>
      </c>
      <c r="AY61" s="7">
        <v>378970522.57999998</v>
      </c>
      <c r="AZ61" s="7">
        <v>384753915.66000003</v>
      </c>
      <c r="BA61" s="7">
        <v>382542266.56999999</v>
      </c>
      <c r="BB61" s="7">
        <v>362996134.05000001</v>
      </c>
      <c r="BC61" s="7">
        <v>358896207.16000003</v>
      </c>
      <c r="BD61" s="7">
        <v>372560272.76999998</v>
      </c>
      <c r="BE61" s="7">
        <v>331441619.31999999</v>
      </c>
      <c r="BF61" s="7">
        <v>252187858.63</v>
      </c>
      <c r="BG61" s="7">
        <v>166831568.13999999</v>
      </c>
    </row>
    <row r="62" spans="1:59" x14ac:dyDescent="0.15">
      <c r="A62" s="3" t="s">
        <v>130</v>
      </c>
      <c r="B62" s="7">
        <v>173502198.19</v>
      </c>
      <c r="C62" s="1">
        <f t="shared" si="3"/>
        <v>1.8668570168585601E-3</v>
      </c>
      <c r="D62" s="7">
        <v>164844310.40000001</v>
      </c>
      <c r="E62" s="7">
        <v>160558054.61000001</v>
      </c>
      <c r="F62" s="7">
        <v>139420923.66</v>
      </c>
      <c r="G62" s="7">
        <v>167049971.56999999</v>
      </c>
      <c r="H62" s="1">
        <f t="shared" si="2"/>
        <v>1.7963636194701399E-3</v>
      </c>
      <c r="I62" s="7">
        <v>140916061.38</v>
      </c>
      <c r="J62" s="7">
        <v>111515396.31</v>
      </c>
      <c r="K62" s="7">
        <v>77007829.849999994</v>
      </c>
      <c r="L62" s="7">
        <v>54865395.700000003</v>
      </c>
      <c r="M62" s="7">
        <v>52453328.049999997</v>
      </c>
      <c r="N62" s="7">
        <v>32686899.25</v>
      </c>
      <c r="O62" s="7">
        <v>13653624.66</v>
      </c>
      <c r="P62" s="7">
        <v>6544581.0700000003</v>
      </c>
      <c r="Q62" s="7">
        <v>8186372.6100000003</v>
      </c>
      <c r="R62" s="7">
        <v>39610033.18</v>
      </c>
      <c r="S62" s="7">
        <v>34281930.229999997</v>
      </c>
      <c r="T62" s="7">
        <v>3565915.92</v>
      </c>
      <c r="U62" s="7">
        <v>4681049.2</v>
      </c>
      <c r="V62" s="7">
        <v>13419341.810000001</v>
      </c>
      <c r="W62" s="7">
        <v>10996107.890000001</v>
      </c>
      <c r="X62" s="7">
        <v>9823378.5399999991</v>
      </c>
      <c r="Y62" s="7">
        <v>12404069.35</v>
      </c>
      <c r="Z62" s="7">
        <v>9268369.0600000005</v>
      </c>
      <c r="AA62" s="7">
        <v>6812788.7400000002</v>
      </c>
      <c r="AB62" s="7" t="s">
        <v>71</v>
      </c>
      <c r="AC62" s="7" t="s">
        <v>71</v>
      </c>
      <c r="AD62" s="7" t="s">
        <v>71</v>
      </c>
      <c r="AE62" s="7" t="s">
        <v>71</v>
      </c>
      <c r="AF62" s="7" t="s">
        <v>71</v>
      </c>
      <c r="AG62" s="7" t="s">
        <v>71</v>
      </c>
      <c r="AH62" s="7" t="s">
        <v>71</v>
      </c>
      <c r="AI62" s="7" t="s">
        <v>71</v>
      </c>
      <c r="AJ62" s="7" t="s">
        <v>71</v>
      </c>
      <c r="AK62" s="7" t="s">
        <v>71</v>
      </c>
      <c r="AL62" s="7" t="s">
        <v>71</v>
      </c>
      <c r="AM62" s="7" t="s">
        <v>71</v>
      </c>
      <c r="AN62" s="7" t="s">
        <v>71</v>
      </c>
      <c r="AO62" s="7" t="s">
        <v>71</v>
      </c>
      <c r="AP62" s="7" t="s">
        <v>71</v>
      </c>
      <c r="AQ62" s="7" t="s">
        <v>71</v>
      </c>
      <c r="AR62" s="7">
        <v>450000</v>
      </c>
      <c r="AS62" s="7">
        <v>450000</v>
      </c>
      <c r="AT62" s="7">
        <v>450000</v>
      </c>
      <c r="AU62" s="7">
        <v>450000</v>
      </c>
      <c r="AV62" s="7">
        <v>467950</v>
      </c>
      <c r="AW62" s="7">
        <v>667950</v>
      </c>
      <c r="AX62" s="7">
        <v>217950</v>
      </c>
      <c r="AY62" s="7">
        <v>217950</v>
      </c>
      <c r="AZ62" s="7">
        <v>543950</v>
      </c>
      <c r="BA62" s="7">
        <v>207950</v>
      </c>
      <c r="BB62" s="7">
        <v>0</v>
      </c>
      <c r="BC62" s="7">
        <v>200000</v>
      </c>
      <c r="BD62" s="7" t="s">
        <v>71</v>
      </c>
      <c r="BE62" s="7" t="s">
        <v>71</v>
      </c>
      <c r="BF62" s="7" t="s">
        <v>71</v>
      </c>
      <c r="BG62" s="7" t="s">
        <v>71</v>
      </c>
    </row>
    <row r="63" spans="1:59" x14ac:dyDescent="0.15">
      <c r="A63" s="3" t="s">
        <v>131</v>
      </c>
      <c r="B63" s="7">
        <v>783025536.90999997</v>
      </c>
      <c r="C63" s="1">
        <f t="shared" si="3"/>
        <v>8.4252345688386101E-3</v>
      </c>
      <c r="D63" s="7">
        <v>783025536.90999997</v>
      </c>
      <c r="E63" s="7">
        <v>800970185.30999994</v>
      </c>
      <c r="F63" s="7">
        <v>813380579.42999995</v>
      </c>
      <c r="G63" s="7">
        <v>579399706.33000004</v>
      </c>
      <c r="H63" s="1">
        <f t="shared" si="2"/>
        <v>6.2305461282090501E-3</v>
      </c>
      <c r="I63" s="7">
        <v>574858087.91999996</v>
      </c>
      <c r="J63" s="7">
        <v>578807251.89999998</v>
      </c>
      <c r="K63" s="7">
        <v>581433155.51999998</v>
      </c>
      <c r="L63" s="7">
        <v>575180759.63</v>
      </c>
      <c r="M63" s="7">
        <v>567832685.67999995</v>
      </c>
      <c r="N63" s="7">
        <v>554325274.82000005</v>
      </c>
      <c r="O63" s="7">
        <v>554325274.82000005</v>
      </c>
      <c r="P63" s="7">
        <v>535546341.80000001</v>
      </c>
      <c r="Q63" s="7">
        <v>341241055.08999997</v>
      </c>
      <c r="R63" s="7">
        <v>341241055.08999997</v>
      </c>
      <c r="S63" s="7">
        <v>342516055.08999997</v>
      </c>
      <c r="T63" s="7">
        <v>127225770.51000001</v>
      </c>
      <c r="U63" s="7">
        <v>122391953.92</v>
      </c>
      <c r="V63" s="7">
        <v>127546126.31999999</v>
      </c>
      <c r="W63" s="7">
        <v>126187370.41</v>
      </c>
      <c r="X63" s="7">
        <v>149798196.28999999</v>
      </c>
      <c r="Y63" s="7">
        <v>147993196.28999999</v>
      </c>
      <c r="Z63" s="7">
        <v>148155413.19999999</v>
      </c>
      <c r="AA63" s="7">
        <v>145247864.78</v>
      </c>
      <c r="AB63" s="7">
        <v>135960719.03</v>
      </c>
      <c r="AC63" s="7">
        <v>129068385.95</v>
      </c>
      <c r="AD63" s="7">
        <v>89118328.870000005</v>
      </c>
      <c r="AE63" s="7">
        <v>87361706.540000007</v>
      </c>
      <c r="AF63" s="7">
        <v>84848175.959999993</v>
      </c>
      <c r="AG63" s="7">
        <v>84731210.530000001</v>
      </c>
      <c r="AH63" s="7">
        <v>83745198.329999998</v>
      </c>
      <c r="AI63" s="7">
        <v>82332809.790000007</v>
      </c>
      <c r="AJ63" s="7">
        <v>81464244.780000001</v>
      </c>
      <c r="AK63" s="7">
        <v>80785338.560000002</v>
      </c>
      <c r="AL63" s="7">
        <v>74345233.230000004</v>
      </c>
      <c r="AM63" s="7">
        <v>74345233.230000004</v>
      </c>
      <c r="AN63" s="7">
        <v>74345233.230000004</v>
      </c>
      <c r="AO63" s="7">
        <v>78275301.459999993</v>
      </c>
      <c r="AP63" s="7">
        <v>58370075.590000004</v>
      </c>
      <c r="AQ63" s="7">
        <v>58370075.590000004</v>
      </c>
      <c r="AR63" s="7">
        <v>58370075.590000004</v>
      </c>
      <c r="AS63" s="7">
        <v>58450604.310000002</v>
      </c>
      <c r="AT63" s="7">
        <v>58437152.82</v>
      </c>
      <c r="AU63" s="7">
        <v>58437152.82</v>
      </c>
      <c r="AV63" s="7">
        <v>58627479.280000001</v>
      </c>
      <c r="AW63" s="7">
        <v>58627479.280000001</v>
      </c>
      <c r="AX63" s="7">
        <v>55590332.530000001</v>
      </c>
      <c r="AY63" s="7">
        <v>17267150.129999999</v>
      </c>
      <c r="AZ63" s="7">
        <v>19683861.219999999</v>
      </c>
      <c r="BA63" s="7">
        <v>19683861.219999999</v>
      </c>
      <c r="BB63" s="7">
        <v>4359277.79</v>
      </c>
      <c r="BC63" s="7">
        <v>417150.13</v>
      </c>
      <c r="BD63" s="7">
        <v>2226560.2599999998</v>
      </c>
      <c r="BE63" s="7">
        <v>1824332.94</v>
      </c>
      <c r="BF63" s="7" t="s">
        <v>71</v>
      </c>
      <c r="BG63" s="7" t="s">
        <v>71</v>
      </c>
    </row>
    <row r="64" spans="1:59" x14ac:dyDescent="0.15">
      <c r="A64" s="3" t="s">
        <v>132</v>
      </c>
      <c r="B64" s="7">
        <v>119624558.34</v>
      </c>
      <c r="C64" s="1">
        <f t="shared" si="3"/>
        <v>1.28714188324622E-3</v>
      </c>
      <c r="D64" s="7">
        <v>123329893.39</v>
      </c>
      <c r="E64" s="7">
        <v>124286309.31</v>
      </c>
      <c r="F64" s="7">
        <v>121590768.87</v>
      </c>
      <c r="G64" s="7">
        <v>115189039</v>
      </c>
      <c r="H64" s="1">
        <f t="shared" si="2"/>
        <v>1.2386796422447701E-3</v>
      </c>
      <c r="I64" s="7">
        <v>115624003.70999999</v>
      </c>
      <c r="J64" s="7">
        <v>114493197.02</v>
      </c>
      <c r="K64" s="7">
        <v>119374997.40000001</v>
      </c>
      <c r="L64" s="7">
        <v>114370652.98</v>
      </c>
      <c r="M64" s="7">
        <v>109368476.55</v>
      </c>
      <c r="N64" s="7">
        <v>111376928.75</v>
      </c>
      <c r="O64" s="7">
        <v>108995423.29000001</v>
      </c>
      <c r="P64" s="7">
        <v>104520547.14</v>
      </c>
      <c r="Q64" s="7">
        <v>97736829.689999998</v>
      </c>
      <c r="R64" s="7">
        <v>95241810.489999995</v>
      </c>
      <c r="S64" s="7">
        <v>94099052.730000004</v>
      </c>
      <c r="T64" s="7">
        <v>90964171.629999995</v>
      </c>
      <c r="U64" s="7">
        <v>87406818.219999999</v>
      </c>
      <c r="V64" s="7">
        <v>89102827.760000005</v>
      </c>
      <c r="W64" s="7">
        <v>89858025.109999999</v>
      </c>
      <c r="X64" s="7">
        <v>69496089.439999998</v>
      </c>
      <c r="Y64" s="7">
        <v>82761057.599999994</v>
      </c>
      <c r="Z64" s="7">
        <v>77420020.620000005</v>
      </c>
      <c r="AA64" s="7">
        <v>61795353.420000002</v>
      </c>
      <c r="AB64" s="7">
        <v>53973546.060000002</v>
      </c>
      <c r="AC64" s="7">
        <v>54841673.25</v>
      </c>
      <c r="AD64" s="7">
        <v>53830177.549999997</v>
      </c>
      <c r="AE64" s="7">
        <v>51048270.350000001</v>
      </c>
      <c r="AF64" s="7">
        <v>50302379.409999996</v>
      </c>
      <c r="AG64" s="7">
        <v>50828671.270000003</v>
      </c>
      <c r="AH64" s="7">
        <v>48905152.149999999</v>
      </c>
      <c r="AI64" s="7">
        <v>52034759.740000002</v>
      </c>
      <c r="AJ64" s="7">
        <v>46314294.060000002</v>
      </c>
      <c r="AK64" s="7">
        <v>43300111.609999999</v>
      </c>
      <c r="AL64" s="7">
        <v>36891541</v>
      </c>
      <c r="AM64" s="7">
        <v>32357041.32</v>
      </c>
      <c r="AN64" s="7">
        <v>29060010.57</v>
      </c>
      <c r="AO64" s="7">
        <v>24539939.879999999</v>
      </c>
      <c r="AP64" s="7">
        <v>20738992.91</v>
      </c>
      <c r="AQ64" s="7">
        <v>21153504.489999998</v>
      </c>
      <c r="AR64" s="7">
        <v>21588804.670000002</v>
      </c>
      <c r="AS64" s="7">
        <v>63221396.390000001</v>
      </c>
      <c r="AT64" s="7">
        <v>50660303.549999997</v>
      </c>
      <c r="AU64" s="7">
        <v>37114705.609999999</v>
      </c>
      <c r="AV64" s="7">
        <v>29282374.390000001</v>
      </c>
      <c r="AW64" s="7">
        <v>22553646.690000001</v>
      </c>
      <c r="AX64" s="7">
        <v>15699032.23</v>
      </c>
      <c r="AY64" s="7">
        <v>15387926.390000001</v>
      </c>
      <c r="AZ64" s="7">
        <v>13725132.09</v>
      </c>
      <c r="BA64" s="7">
        <v>13941780.43</v>
      </c>
      <c r="BB64" s="7">
        <v>5367128.75</v>
      </c>
      <c r="BC64" s="7">
        <v>9364772.3800000008</v>
      </c>
      <c r="BD64" s="7">
        <v>4442067.2</v>
      </c>
      <c r="BE64" s="7">
        <v>1263534.93</v>
      </c>
      <c r="BF64" s="7">
        <v>585439.62</v>
      </c>
      <c r="BG64" s="7">
        <v>5129075.91</v>
      </c>
    </row>
    <row r="65" spans="1:59" x14ac:dyDescent="0.15">
      <c r="A65" s="3" t="s">
        <v>133</v>
      </c>
      <c r="B65" s="7" t="s">
        <v>71</v>
      </c>
      <c r="C65" s="1" t="e">
        <f t="shared" si="3"/>
        <v>#VALUE!</v>
      </c>
      <c r="D65" s="7" t="s">
        <v>71</v>
      </c>
      <c r="E65" s="7" t="s">
        <v>71</v>
      </c>
      <c r="F65" s="7" t="s">
        <v>71</v>
      </c>
      <c r="G65" s="7" t="s">
        <v>71</v>
      </c>
      <c r="H65" s="1" t="e">
        <f>G65/$G$69</f>
        <v>#VALUE!</v>
      </c>
      <c r="I65" s="7" t="s">
        <v>71</v>
      </c>
      <c r="J65" s="7" t="s">
        <v>71</v>
      </c>
      <c r="K65" s="7" t="s">
        <v>71</v>
      </c>
      <c r="L65" s="7" t="s">
        <v>71</v>
      </c>
      <c r="M65" s="7" t="s">
        <v>71</v>
      </c>
      <c r="N65" s="7" t="s">
        <v>71</v>
      </c>
      <c r="O65" s="7" t="s">
        <v>71</v>
      </c>
      <c r="P65" s="7" t="s">
        <v>71</v>
      </c>
      <c r="Q65" s="7" t="s">
        <v>71</v>
      </c>
      <c r="R65" s="7" t="s">
        <v>71</v>
      </c>
      <c r="S65" s="7" t="s">
        <v>71</v>
      </c>
      <c r="T65" s="7" t="s">
        <v>71</v>
      </c>
      <c r="U65" s="7" t="s">
        <v>71</v>
      </c>
      <c r="V65" s="7" t="s">
        <v>71</v>
      </c>
      <c r="W65" s="7" t="s">
        <v>71</v>
      </c>
      <c r="X65" s="7" t="s">
        <v>71</v>
      </c>
      <c r="Y65" s="7" t="s">
        <v>71</v>
      </c>
      <c r="Z65" s="7" t="s">
        <v>71</v>
      </c>
      <c r="AA65" s="7" t="s">
        <v>71</v>
      </c>
      <c r="AB65" s="7" t="s">
        <v>71</v>
      </c>
      <c r="AC65" s="7" t="s">
        <v>71</v>
      </c>
      <c r="AD65" s="7" t="s">
        <v>71</v>
      </c>
      <c r="AE65" s="7" t="s">
        <v>71</v>
      </c>
      <c r="AF65" s="7" t="s">
        <v>71</v>
      </c>
      <c r="AG65" s="7" t="s">
        <v>71</v>
      </c>
      <c r="AH65" s="7" t="s">
        <v>71</v>
      </c>
      <c r="AI65" s="7" t="s">
        <v>71</v>
      </c>
      <c r="AJ65" s="7" t="s">
        <v>71</v>
      </c>
      <c r="AK65" s="7" t="s">
        <v>71</v>
      </c>
      <c r="AL65" s="7" t="s">
        <v>71</v>
      </c>
      <c r="AM65" s="7" t="s">
        <v>71</v>
      </c>
      <c r="AN65" s="7" t="s">
        <v>71</v>
      </c>
      <c r="AO65" s="7" t="s">
        <v>71</v>
      </c>
      <c r="AP65" s="7" t="s">
        <v>71</v>
      </c>
      <c r="AQ65" s="7" t="s">
        <v>71</v>
      </c>
      <c r="AR65" s="7" t="s">
        <v>71</v>
      </c>
      <c r="AS65" s="7" t="s">
        <v>71</v>
      </c>
      <c r="AT65" s="7" t="s">
        <v>71</v>
      </c>
      <c r="AU65" s="7" t="s">
        <v>71</v>
      </c>
      <c r="AV65" s="7" t="s">
        <v>71</v>
      </c>
      <c r="AW65" s="7" t="s">
        <v>71</v>
      </c>
      <c r="AX65" s="7" t="s">
        <v>71</v>
      </c>
      <c r="AY65" s="7" t="s">
        <v>71</v>
      </c>
      <c r="AZ65" s="7" t="s">
        <v>71</v>
      </c>
      <c r="BA65" s="7" t="s">
        <v>71</v>
      </c>
      <c r="BB65" s="7" t="s">
        <v>71</v>
      </c>
      <c r="BC65" s="7" t="s">
        <v>71</v>
      </c>
      <c r="BD65" s="7" t="s">
        <v>71</v>
      </c>
      <c r="BE65" s="7" t="s">
        <v>71</v>
      </c>
      <c r="BF65" s="7" t="s">
        <v>71</v>
      </c>
      <c r="BG65" s="7" t="s">
        <v>71</v>
      </c>
    </row>
    <row r="66" spans="1:59" x14ac:dyDescent="0.15">
      <c r="A66" s="3" t="s">
        <v>134</v>
      </c>
      <c r="B66" s="7">
        <v>503950995.11000001</v>
      </c>
      <c r="C66" s="1">
        <f>B66/$B$69</f>
        <v>5.4224353419643498E-3</v>
      </c>
      <c r="D66" s="7">
        <v>517263066.10000002</v>
      </c>
      <c r="E66" s="7">
        <v>521698100.22000003</v>
      </c>
      <c r="F66" s="7">
        <v>394882935.42000002</v>
      </c>
      <c r="G66" s="7">
        <v>317449295.88999999</v>
      </c>
      <c r="H66" s="1">
        <f>G66/$G$69</f>
        <v>3.41367532603411E-3</v>
      </c>
      <c r="I66" s="7">
        <v>326876992.72000003</v>
      </c>
      <c r="J66" s="7">
        <v>336301660.68000001</v>
      </c>
      <c r="K66" s="7">
        <v>288420238.38999999</v>
      </c>
      <c r="L66" s="7">
        <v>263980567.81</v>
      </c>
      <c r="M66" s="7">
        <v>273099896.44</v>
      </c>
      <c r="N66" s="7">
        <v>274122994.16000003</v>
      </c>
      <c r="O66" s="7">
        <v>245669651.88</v>
      </c>
      <c r="P66" s="7">
        <v>229494981.21000001</v>
      </c>
      <c r="Q66" s="7">
        <v>235020375.58000001</v>
      </c>
      <c r="R66" s="7">
        <v>251341255.53</v>
      </c>
      <c r="S66" s="7">
        <v>204521813.06</v>
      </c>
      <c r="T66" s="7">
        <v>198074723.90000001</v>
      </c>
      <c r="U66" s="7">
        <v>178926993.77000001</v>
      </c>
      <c r="V66" s="7">
        <v>200803387</v>
      </c>
      <c r="W66" s="7">
        <v>157077697.53999999</v>
      </c>
      <c r="X66" s="7">
        <v>166335002.34999999</v>
      </c>
      <c r="Y66" s="7">
        <v>161343718.19999999</v>
      </c>
      <c r="Z66" s="7">
        <v>192431706.28999999</v>
      </c>
      <c r="AA66" s="7">
        <v>144636381.36000001</v>
      </c>
      <c r="AB66" s="7">
        <v>170875534.47999999</v>
      </c>
      <c r="AC66" s="7">
        <v>126477424.11</v>
      </c>
      <c r="AD66" s="7">
        <v>142260375.15000001</v>
      </c>
      <c r="AE66" s="7">
        <v>97395413.200000003</v>
      </c>
      <c r="AF66" s="7">
        <v>90166266.870000005</v>
      </c>
      <c r="AG66" s="7">
        <v>52966445.969999999</v>
      </c>
      <c r="AH66" s="7">
        <v>52587475.030000001</v>
      </c>
      <c r="AI66" s="7">
        <v>38032109.469999999</v>
      </c>
      <c r="AJ66" s="7">
        <v>40838706.770000003</v>
      </c>
      <c r="AK66" s="7">
        <v>38230320.82</v>
      </c>
      <c r="AL66" s="7">
        <v>34307766.590000004</v>
      </c>
      <c r="AM66" s="7">
        <v>24524261.579999998</v>
      </c>
      <c r="AN66" s="7">
        <v>38905291.170000002</v>
      </c>
      <c r="AO66" s="7">
        <v>28492956.600000001</v>
      </c>
      <c r="AP66" s="7">
        <v>21652568.489999998</v>
      </c>
      <c r="AQ66" s="7">
        <v>15146536.5</v>
      </c>
      <c r="AR66" s="7">
        <v>19002170.079999998</v>
      </c>
      <c r="AS66" s="7">
        <v>17339009.34</v>
      </c>
      <c r="AT66" s="7">
        <v>13544535.48</v>
      </c>
      <c r="AU66" s="7">
        <v>9677347.2300000004</v>
      </c>
      <c r="AV66" s="7">
        <v>13529513.48</v>
      </c>
      <c r="AW66" s="7">
        <v>12058317.550000001</v>
      </c>
      <c r="AX66" s="7">
        <v>12119794.16</v>
      </c>
      <c r="AY66" s="7">
        <v>9444007.9199999999</v>
      </c>
      <c r="AZ66" s="7">
        <v>24748152.02</v>
      </c>
      <c r="BA66" s="7">
        <v>8792355.0899999999</v>
      </c>
      <c r="BB66" s="7">
        <v>9816712.9000000004</v>
      </c>
      <c r="BC66" s="7">
        <v>7690358.6200000001</v>
      </c>
      <c r="BD66" s="7">
        <v>7545700.3300000001</v>
      </c>
      <c r="BE66" s="7">
        <v>6529746.0999999996</v>
      </c>
      <c r="BF66" s="7">
        <v>3454545.86</v>
      </c>
      <c r="BG66" s="7">
        <v>1648798.53</v>
      </c>
    </row>
    <row r="67" spans="1:59" x14ac:dyDescent="0.15">
      <c r="A67" s="3" t="s">
        <v>135</v>
      </c>
      <c r="B67" s="7">
        <v>16788141.59</v>
      </c>
      <c r="C67" s="1">
        <f>B67/$B$69</f>
        <v>1.8063782623079701E-4</v>
      </c>
      <c r="D67" s="7">
        <v>13599314.300000001</v>
      </c>
      <c r="E67" s="7">
        <v>4410393.8899999997</v>
      </c>
      <c r="F67" s="7">
        <v>14877175.41</v>
      </c>
      <c r="G67" s="7">
        <v>18380058.289999999</v>
      </c>
      <c r="H67" s="1">
        <f>G67/$G$69</f>
        <v>1.9764904911738401E-4</v>
      </c>
      <c r="I67" s="7">
        <v>13712929.5</v>
      </c>
      <c r="J67" s="7">
        <v>45071935.689999998</v>
      </c>
      <c r="K67" s="7">
        <v>37198612.729999997</v>
      </c>
      <c r="L67" s="7">
        <v>57197655.710000001</v>
      </c>
      <c r="M67" s="7">
        <v>51494135.57</v>
      </c>
      <c r="N67" s="7">
        <v>13871754.060000001</v>
      </c>
      <c r="O67" s="7">
        <v>12345627.939999999</v>
      </c>
      <c r="P67" s="7">
        <v>16741444.59</v>
      </c>
      <c r="Q67" s="7">
        <v>16975750.100000001</v>
      </c>
      <c r="R67" s="7">
        <v>17477801.969999999</v>
      </c>
      <c r="S67" s="7">
        <v>16777032.460000001</v>
      </c>
      <c r="T67" s="7">
        <v>16329620.119999999</v>
      </c>
      <c r="U67" s="7">
        <v>14545632.66</v>
      </c>
      <c r="V67" s="7">
        <v>12054067.49</v>
      </c>
      <c r="W67" s="7">
        <v>10941542.59</v>
      </c>
      <c r="X67" s="7">
        <v>8581681.6799999997</v>
      </c>
      <c r="Y67" s="7">
        <v>5799149.9299999997</v>
      </c>
      <c r="Z67" s="7" t="s">
        <v>71</v>
      </c>
      <c r="AA67" s="7" t="s">
        <v>71</v>
      </c>
      <c r="AB67" s="7" t="s">
        <v>71</v>
      </c>
      <c r="AC67" s="7" t="s">
        <v>71</v>
      </c>
      <c r="AD67" s="7" t="s">
        <v>71</v>
      </c>
      <c r="AE67" s="7" t="s">
        <v>71</v>
      </c>
      <c r="AF67" s="7" t="s">
        <v>71</v>
      </c>
      <c r="AG67" s="7" t="s">
        <v>71</v>
      </c>
      <c r="AH67" s="7" t="s">
        <v>71</v>
      </c>
      <c r="AI67" s="7" t="s">
        <v>71</v>
      </c>
      <c r="AJ67" s="7" t="s">
        <v>71</v>
      </c>
      <c r="AK67" s="7" t="s">
        <v>71</v>
      </c>
      <c r="AL67" s="7" t="s">
        <v>71</v>
      </c>
      <c r="AM67" s="7" t="s">
        <v>71</v>
      </c>
      <c r="AN67" s="7" t="s">
        <v>71</v>
      </c>
      <c r="AO67" s="7" t="s">
        <v>71</v>
      </c>
      <c r="AP67" s="7" t="s">
        <v>71</v>
      </c>
      <c r="AQ67" s="7" t="s">
        <v>71</v>
      </c>
      <c r="AR67" s="7" t="s">
        <v>71</v>
      </c>
      <c r="AS67" s="7" t="s">
        <v>71</v>
      </c>
      <c r="AT67" s="7" t="s">
        <v>71</v>
      </c>
      <c r="AU67" s="7" t="s">
        <v>71</v>
      </c>
      <c r="AV67" s="7" t="s">
        <v>71</v>
      </c>
      <c r="AW67" s="7" t="s">
        <v>71</v>
      </c>
      <c r="AX67" s="7" t="s">
        <v>71</v>
      </c>
      <c r="AY67" s="7" t="s">
        <v>71</v>
      </c>
      <c r="AZ67" s="7" t="s">
        <v>71</v>
      </c>
      <c r="BA67" s="7" t="s">
        <v>71</v>
      </c>
      <c r="BB67" s="7" t="s">
        <v>71</v>
      </c>
      <c r="BC67" s="7" t="s">
        <v>71</v>
      </c>
      <c r="BD67" s="7" t="s">
        <v>71</v>
      </c>
      <c r="BE67" s="7" t="s">
        <v>71</v>
      </c>
      <c r="BF67" s="7" t="s">
        <v>71</v>
      </c>
      <c r="BG67" s="7" t="s">
        <v>71</v>
      </c>
    </row>
    <row r="68" spans="1:59" x14ac:dyDescent="0.15">
      <c r="A68" s="3" t="s">
        <v>136</v>
      </c>
      <c r="B68" s="7">
        <v>17129839404.629999</v>
      </c>
      <c r="C68" s="1">
        <f>B68/$B$69</f>
        <v>0.184314442259539</v>
      </c>
      <c r="D68" s="7">
        <v>16996001492.629999</v>
      </c>
      <c r="E68" s="7">
        <v>16847671256.57</v>
      </c>
      <c r="F68" s="7">
        <v>16614390318.1</v>
      </c>
      <c r="G68" s="7">
        <v>15734321440.799999</v>
      </c>
      <c r="H68" s="1">
        <f>G68/$G$69</f>
        <v>0.16919824856993901</v>
      </c>
      <c r="I68" s="7">
        <v>15405073910.879999</v>
      </c>
      <c r="J68" s="7">
        <v>15123397550.549999</v>
      </c>
      <c r="K68" s="7">
        <v>14766253250.200001</v>
      </c>
      <c r="L68" s="7">
        <v>17280309402.709999</v>
      </c>
      <c r="M68" s="7">
        <v>17166290091.139999</v>
      </c>
      <c r="N68" s="7">
        <v>15692556268.799999</v>
      </c>
      <c r="O68" s="7">
        <v>14673758911.48</v>
      </c>
      <c r="P68" s="7">
        <v>13799993314.98</v>
      </c>
      <c r="Q68" s="7">
        <v>12624994430.639999</v>
      </c>
      <c r="R68" s="7">
        <v>12525348016.860001</v>
      </c>
      <c r="S68" s="7">
        <v>12245063869.309999</v>
      </c>
      <c r="T68" s="7">
        <v>10877943287.799999</v>
      </c>
      <c r="U68" s="7">
        <v>10661616096.08</v>
      </c>
      <c r="V68" s="7">
        <v>9653410916.6399994</v>
      </c>
      <c r="W68" s="7">
        <v>9617599541.0900002</v>
      </c>
      <c r="X68" s="7">
        <v>9362083017.4400005</v>
      </c>
      <c r="Y68" s="7">
        <v>9001652594.8799992</v>
      </c>
      <c r="Z68" s="7">
        <v>8795199838.5799999</v>
      </c>
      <c r="AA68" s="7">
        <v>8575251390.6300001</v>
      </c>
      <c r="AB68" s="7">
        <v>7618939954.5900002</v>
      </c>
      <c r="AC68" s="7">
        <v>7218937340.54</v>
      </c>
      <c r="AD68" s="7">
        <v>6779131468.75</v>
      </c>
      <c r="AE68" s="7">
        <v>6564808272.9399996</v>
      </c>
      <c r="AF68" s="7">
        <v>6220304869.1400003</v>
      </c>
      <c r="AG68" s="7">
        <v>5783961874.21</v>
      </c>
      <c r="AH68" s="7">
        <v>5528388057.1599998</v>
      </c>
      <c r="AI68" s="7">
        <v>5363469057.8999996</v>
      </c>
      <c r="AJ68" s="7">
        <v>5191766374.5500002</v>
      </c>
      <c r="AK68" s="7">
        <v>4935550514.8999996</v>
      </c>
      <c r="AL68" s="7">
        <v>4424640987.6700001</v>
      </c>
      <c r="AM68" s="7">
        <v>4251032838.8499999</v>
      </c>
      <c r="AN68" s="7">
        <v>4099634384.9000001</v>
      </c>
      <c r="AO68" s="7">
        <v>3792336451.71</v>
      </c>
      <c r="AP68" s="7">
        <v>3515365119.52</v>
      </c>
      <c r="AQ68" s="7">
        <v>3448307659.8499999</v>
      </c>
      <c r="AR68" s="7">
        <v>3225081443.5</v>
      </c>
      <c r="AS68" s="7">
        <v>3187343700.9699998</v>
      </c>
      <c r="AT68" s="7">
        <v>3080400758.1300001</v>
      </c>
      <c r="AU68" s="7">
        <v>2909976393.48</v>
      </c>
      <c r="AV68" s="7">
        <v>2660166883.54</v>
      </c>
      <c r="AW68" s="7">
        <v>2505416005.0599999</v>
      </c>
      <c r="AX68" s="7">
        <v>2334920161.3200002</v>
      </c>
      <c r="AY68" s="7">
        <v>2071879533.6900001</v>
      </c>
      <c r="AZ68" s="7">
        <v>1953558625.8299999</v>
      </c>
      <c r="BA68" s="7">
        <v>1842341810.8299999</v>
      </c>
      <c r="BB68" s="7">
        <v>1732956598.74</v>
      </c>
      <c r="BC68" s="7">
        <v>1662805067.1300001</v>
      </c>
      <c r="BD68" s="7">
        <v>1474564749.29</v>
      </c>
      <c r="BE68" s="7">
        <v>1372751498.26</v>
      </c>
      <c r="BF68" s="7">
        <v>1079074370.52</v>
      </c>
      <c r="BG68" s="7">
        <v>750283776.08000004</v>
      </c>
    </row>
    <row r="69" spans="1:59" s="6" customFormat="1" x14ac:dyDescent="0.15">
      <c r="A69" s="4" t="s">
        <v>137</v>
      </c>
      <c r="B69" s="8">
        <v>92938128963.919998</v>
      </c>
      <c r="C69" s="1">
        <f>B69/$B$69</f>
        <v>1</v>
      </c>
      <c r="D69" s="8">
        <v>94168339791.929993</v>
      </c>
      <c r="E69" s="8">
        <v>96415023973.100006</v>
      </c>
      <c r="F69" s="8">
        <v>92272115704.929993</v>
      </c>
      <c r="G69" s="8">
        <v>92993406100.75</v>
      </c>
      <c r="H69" s="1">
        <f>G69/$G$69</f>
        <v>1</v>
      </c>
      <c r="I69" s="8">
        <v>90668266713.589996</v>
      </c>
      <c r="J69" s="8">
        <v>88674564554.330002</v>
      </c>
      <c r="K69" s="8">
        <v>85935870851.520004</v>
      </c>
      <c r="L69" s="8">
        <v>86807076019.440002</v>
      </c>
      <c r="M69" s="8">
        <v>84301841457.759995</v>
      </c>
      <c r="N69" s="8">
        <v>82231599131.839996</v>
      </c>
      <c r="O69" s="8">
        <v>80823843660.800003</v>
      </c>
      <c r="P69" s="8">
        <v>78716656918.619995</v>
      </c>
      <c r="Q69" s="8">
        <v>72854087148.199997</v>
      </c>
      <c r="R69" s="8">
        <v>71819368792.720001</v>
      </c>
      <c r="S69" s="8">
        <v>71147765010.289993</v>
      </c>
      <c r="T69" s="8">
        <v>67691136014.120003</v>
      </c>
      <c r="U69" s="8">
        <v>67017885279.139999</v>
      </c>
      <c r="V69" s="8">
        <v>64962150702.230003</v>
      </c>
      <c r="W69" s="8">
        <v>66674253350.589996</v>
      </c>
      <c r="X69" s="8">
        <v>60878767006.879997</v>
      </c>
      <c r="Y69" s="8">
        <v>57588735392.379997</v>
      </c>
      <c r="Z69" s="8">
        <v>60146406069.339996</v>
      </c>
      <c r="AA69" s="8">
        <v>52048353548.93</v>
      </c>
      <c r="AB69" s="8">
        <v>47571113336.839996</v>
      </c>
      <c r="AC69" s="8">
        <v>44696464559.309998</v>
      </c>
      <c r="AD69" s="8">
        <v>42886571496.150002</v>
      </c>
      <c r="AE69" s="8">
        <v>38728541814.260002</v>
      </c>
      <c r="AF69" s="8">
        <v>37599926850.940002</v>
      </c>
      <c r="AG69" s="8">
        <v>36883687495.089996</v>
      </c>
      <c r="AH69" s="8">
        <v>36769235334.940002</v>
      </c>
      <c r="AI69" s="8">
        <v>32584966129.639999</v>
      </c>
      <c r="AJ69" s="8">
        <v>30873853223.02</v>
      </c>
      <c r="AK69" s="8">
        <v>28205573042.18</v>
      </c>
      <c r="AL69" s="8">
        <v>26829506366.98</v>
      </c>
      <c r="AM69" s="8">
        <v>24125035110.150002</v>
      </c>
      <c r="AN69" s="8">
        <v>23188912411.880001</v>
      </c>
      <c r="AO69" s="8">
        <v>22214321383.119999</v>
      </c>
      <c r="AP69" s="8">
        <v>20589398663.919998</v>
      </c>
      <c r="AQ69" s="8">
        <v>18596185609.73</v>
      </c>
      <c r="AR69" s="8">
        <v>17603014377.650002</v>
      </c>
      <c r="AS69" s="8">
        <v>16675013156.309999</v>
      </c>
      <c r="AT69" s="8">
        <v>15858614419.799999</v>
      </c>
      <c r="AU69" s="8">
        <v>14803969305.02</v>
      </c>
      <c r="AV69" s="8">
        <v>14310039030.690001</v>
      </c>
      <c r="AW69" s="8">
        <v>13555968846.940001</v>
      </c>
      <c r="AX69" s="8">
        <v>13382309015.74</v>
      </c>
      <c r="AY69" s="8">
        <v>11838746946.18</v>
      </c>
      <c r="AZ69" s="8">
        <v>10577966335.82</v>
      </c>
      <c r="BA69" s="8">
        <v>9949055796.3199997</v>
      </c>
      <c r="BB69" s="8">
        <v>9364205164.1000004</v>
      </c>
      <c r="BC69" s="8">
        <v>8160483281.0600004</v>
      </c>
      <c r="BD69" s="8">
        <v>7255104917.4799995</v>
      </c>
      <c r="BE69" s="8">
        <v>7167746910.8400002</v>
      </c>
      <c r="BF69" s="8">
        <v>5718885572.5500002</v>
      </c>
      <c r="BG69" s="8">
        <v>4423871155.4200001</v>
      </c>
    </row>
    <row r="70" spans="1:59" x14ac:dyDescent="0.15">
      <c r="A70" s="3" t="s">
        <v>138</v>
      </c>
      <c r="B70" s="7" t="s">
        <v>71</v>
      </c>
      <c r="D70" s="7" t="s">
        <v>71</v>
      </c>
      <c r="E70" s="7" t="s">
        <v>71</v>
      </c>
      <c r="F70" s="7" t="s">
        <v>71</v>
      </c>
      <c r="G70" s="7" t="s">
        <v>71</v>
      </c>
      <c r="H70" s="7"/>
      <c r="I70" s="7" t="s">
        <v>71</v>
      </c>
      <c r="J70" s="7" t="s">
        <v>71</v>
      </c>
      <c r="K70" s="7" t="s">
        <v>71</v>
      </c>
      <c r="L70" s="7" t="s">
        <v>71</v>
      </c>
      <c r="M70" s="7" t="s">
        <v>71</v>
      </c>
      <c r="N70" s="7" t="s">
        <v>71</v>
      </c>
      <c r="O70" s="7" t="s">
        <v>71</v>
      </c>
      <c r="P70" s="7" t="s">
        <v>71</v>
      </c>
      <c r="Q70" s="7" t="s">
        <v>71</v>
      </c>
      <c r="R70" s="7" t="s">
        <v>71</v>
      </c>
      <c r="S70" s="7" t="s">
        <v>71</v>
      </c>
      <c r="T70" s="7" t="s">
        <v>71</v>
      </c>
      <c r="U70" s="7" t="s">
        <v>71</v>
      </c>
      <c r="V70" s="7" t="s">
        <v>71</v>
      </c>
      <c r="W70" s="7" t="s">
        <v>71</v>
      </c>
      <c r="X70" s="7" t="s">
        <v>71</v>
      </c>
      <c r="Y70" s="7" t="s">
        <v>71</v>
      </c>
      <c r="Z70" s="7" t="s">
        <v>71</v>
      </c>
      <c r="AA70" s="7" t="s">
        <v>71</v>
      </c>
      <c r="AB70" s="7" t="s">
        <v>71</v>
      </c>
      <c r="AC70" s="7" t="s">
        <v>71</v>
      </c>
      <c r="AD70" s="7" t="s">
        <v>71</v>
      </c>
      <c r="AE70" s="7" t="s">
        <v>71</v>
      </c>
      <c r="AF70" s="7" t="s">
        <v>71</v>
      </c>
      <c r="AG70" s="7" t="s">
        <v>71</v>
      </c>
      <c r="AH70" s="7" t="s">
        <v>71</v>
      </c>
      <c r="AI70" s="7" t="s">
        <v>71</v>
      </c>
      <c r="AJ70" s="7" t="s">
        <v>71</v>
      </c>
      <c r="AK70" s="7" t="s">
        <v>71</v>
      </c>
      <c r="AL70" s="7" t="s">
        <v>71</v>
      </c>
      <c r="AM70" s="7" t="s">
        <v>71</v>
      </c>
      <c r="AN70" s="7" t="s">
        <v>71</v>
      </c>
      <c r="AO70" s="7" t="s">
        <v>71</v>
      </c>
      <c r="AP70" s="7" t="s">
        <v>71</v>
      </c>
      <c r="AQ70" s="7" t="s">
        <v>71</v>
      </c>
      <c r="AR70" s="7" t="s">
        <v>71</v>
      </c>
      <c r="AS70" s="7" t="s">
        <v>71</v>
      </c>
      <c r="AT70" s="7" t="s">
        <v>71</v>
      </c>
      <c r="AU70" s="7" t="s">
        <v>71</v>
      </c>
      <c r="AV70" s="7" t="s">
        <v>71</v>
      </c>
      <c r="AW70" s="7" t="s">
        <v>71</v>
      </c>
      <c r="AX70" s="7" t="s">
        <v>71</v>
      </c>
      <c r="AY70" s="7" t="s">
        <v>71</v>
      </c>
      <c r="AZ70" s="7" t="s">
        <v>71</v>
      </c>
      <c r="BA70" s="7" t="s">
        <v>71</v>
      </c>
      <c r="BB70" s="7" t="s">
        <v>71</v>
      </c>
      <c r="BC70" s="7" t="s">
        <v>71</v>
      </c>
      <c r="BD70" s="7" t="s">
        <v>71</v>
      </c>
      <c r="BE70" s="7" t="s">
        <v>71</v>
      </c>
      <c r="BF70" s="7" t="s">
        <v>71</v>
      </c>
      <c r="BG70" s="7" t="s">
        <v>71</v>
      </c>
    </row>
    <row r="71" spans="1:59" x14ac:dyDescent="0.15">
      <c r="A71" s="3" t="s">
        <v>139</v>
      </c>
      <c r="B71" s="7">
        <v>12030290148.67</v>
      </c>
      <c r="D71" s="7">
        <v>12020078408.889999</v>
      </c>
      <c r="E71" s="7">
        <v>12576838897.620001</v>
      </c>
      <c r="F71" s="7">
        <v>11492879382.27</v>
      </c>
      <c r="G71" s="7">
        <v>13235393005.719999</v>
      </c>
      <c r="H71" s="7"/>
      <c r="I71" s="7">
        <v>12669379997.860001</v>
      </c>
      <c r="J71" s="7">
        <v>13043796199.84</v>
      </c>
      <c r="K71" s="7">
        <v>12554544505.049999</v>
      </c>
      <c r="L71" s="7">
        <v>14314944638.17</v>
      </c>
      <c r="M71" s="7">
        <v>14701931645.9</v>
      </c>
      <c r="N71" s="7">
        <v>14708973624.379999</v>
      </c>
      <c r="O71" s="7">
        <v>14325101098.52</v>
      </c>
      <c r="P71" s="7">
        <v>13287901991.450001</v>
      </c>
      <c r="Q71" s="7">
        <v>13878380834.02</v>
      </c>
      <c r="R71" s="7">
        <v>14575353216.879999</v>
      </c>
      <c r="S71" s="7">
        <v>11707156466.690001</v>
      </c>
      <c r="T71" s="7">
        <v>12595274471.23</v>
      </c>
      <c r="U71" s="7">
        <v>12472059599.66</v>
      </c>
      <c r="V71" s="7">
        <v>11833791660.52</v>
      </c>
      <c r="W71" s="7">
        <v>10250750783.049999</v>
      </c>
      <c r="X71" s="7">
        <v>10383337457.23</v>
      </c>
      <c r="Y71" s="7">
        <v>9992752756.8400002</v>
      </c>
      <c r="Z71" s="7">
        <v>8933402821.7800007</v>
      </c>
      <c r="AA71" s="7">
        <v>7037560708.6300001</v>
      </c>
      <c r="AB71" s="7">
        <v>6874198714.3599997</v>
      </c>
      <c r="AC71" s="7">
        <v>6527076544.6400003</v>
      </c>
      <c r="AD71" s="7">
        <v>5441021639.1300001</v>
      </c>
      <c r="AE71" s="7">
        <v>3930633695.2800002</v>
      </c>
      <c r="AF71" s="7">
        <v>4870611147.5</v>
      </c>
      <c r="AG71" s="7">
        <v>4841196264.8199997</v>
      </c>
      <c r="AH71" s="7">
        <v>4808068712.4399996</v>
      </c>
      <c r="AI71" s="7">
        <v>5847360273.4099998</v>
      </c>
      <c r="AJ71" s="7">
        <v>6225649038.8599997</v>
      </c>
      <c r="AK71" s="7">
        <v>5515729827.6300001</v>
      </c>
      <c r="AL71" s="7">
        <v>4625102182.3900003</v>
      </c>
      <c r="AM71" s="7">
        <v>3839344071.1399999</v>
      </c>
      <c r="AN71" s="7">
        <v>3855401953.1799998</v>
      </c>
      <c r="AO71" s="7">
        <v>3744387668.1799998</v>
      </c>
      <c r="AP71" s="7">
        <v>3463297715.1999998</v>
      </c>
      <c r="AQ71" s="7">
        <v>4237169947.3099999</v>
      </c>
      <c r="AR71" s="7">
        <v>4152788883.6999998</v>
      </c>
      <c r="AS71" s="7">
        <v>3585587391.3699999</v>
      </c>
      <c r="AT71" s="7">
        <v>3050599000</v>
      </c>
      <c r="AU71" s="7">
        <v>2610260562</v>
      </c>
      <c r="AV71" s="7">
        <v>2468620562</v>
      </c>
      <c r="AW71" s="7">
        <v>2902157062</v>
      </c>
      <c r="AX71" s="7">
        <v>2899520620.9000001</v>
      </c>
      <c r="AY71" s="7">
        <v>2055100751.51</v>
      </c>
      <c r="AZ71" s="7">
        <v>2084948531.28</v>
      </c>
      <c r="BA71" s="7">
        <v>2073696132.95</v>
      </c>
      <c r="BB71" s="7">
        <v>1350848854.75</v>
      </c>
      <c r="BC71" s="7">
        <v>786805249.39999998</v>
      </c>
      <c r="BD71" s="7">
        <v>1558700000</v>
      </c>
      <c r="BE71" s="7">
        <v>1491000000</v>
      </c>
      <c r="BF71" s="7">
        <v>652600000</v>
      </c>
      <c r="BG71" s="7">
        <v>681730000</v>
      </c>
    </row>
    <row r="72" spans="1:59" x14ac:dyDescent="0.15">
      <c r="A72" s="3" t="s">
        <v>140</v>
      </c>
      <c r="B72" s="7" t="s">
        <v>71</v>
      </c>
      <c r="D72" s="7" t="s">
        <v>71</v>
      </c>
      <c r="E72" s="7" t="s">
        <v>71</v>
      </c>
      <c r="F72" s="7" t="s">
        <v>71</v>
      </c>
      <c r="G72" s="7" t="s">
        <v>71</v>
      </c>
      <c r="H72" s="7"/>
      <c r="I72" s="7" t="s">
        <v>71</v>
      </c>
      <c r="J72" s="7" t="s">
        <v>71</v>
      </c>
      <c r="K72" s="7" t="s">
        <v>71</v>
      </c>
      <c r="L72" s="7" t="s">
        <v>71</v>
      </c>
      <c r="M72" s="7" t="s">
        <v>71</v>
      </c>
      <c r="N72" s="7" t="s">
        <v>71</v>
      </c>
      <c r="O72" s="7" t="s">
        <v>71</v>
      </c>
      <c r="P72" s="7" t="s">
        <v>71</v>
      </c>
      <c r="Q72" s="7" t="s">
        <v>71</v>
      </c>
      <c r="R72" s="7" t="s">
        <v>71</v>
      </c>
      <c r="S72" s="7" t="s">
        <v>71</v>
      </c>
      <c r="T72" s="7" t="s">
        <v>71</v>
      </c>
      <c r="U72" s="7" t="s">
        <v>71</v>
      </c>
      <c r="V72" s="7" t="s">
        <v>71</v>
      </c>
      <c r="W72" s="7" t="s">
        <v>71</v>
      </c>
      <c r="X72" s="7" t="s">
        <v>71</v>
      </c>
      <c r="Y72" s="7" t="s">
        <v>71</v>
      </c>
      <c r="Z72" s="7" t="s">
        <v>71</v>
      </c>
      <c r="AA72" s="7" t="s">
        <v>71</v>
      </c>
      <c r="AB72" s="7" t="s">
        <v>71</v>
      </c>
      <c r="AC72" s="7" t="s">
        <v>71</v>
      </c>
      <c r="AD72" s="7" t="s">
        <v>71</v>
      </c>
      <c r="AE72" s="7" t="s">
        <v>71</v>
      </c>
      <c r="AF72" s="7" t="s">
        <v>71</v>
      </c>
      <c r="AG72" s="7" t="s">
        <v>71</v>
      </c>
      <c r="AH72" s="7" t="s">
        <v>71</v>
      </c>
      <c r="AI72" s="7" t="s">
        <v>71</v>
      </c>
      <c r="AJ72" s="7" t="s">
        <v>71</v>
      </c>
      <c r="AK72" s="7" t="s">
        <v>71</v>
      </c>
      <c r="AL72" s="7" t="s">
        <v>71</v>
      </c>
      <c r="AM72" s="7" t="s">
        <v>71</v>
      </c>
      <c r="AN72" s="7" t="s">
        <v>71</v>
      </c>
      <c r="AO72" s="7" t="s">
        <v>71</v>
      </c>
      <c r="AP72" s="7" t="s">
        <v>71</v>
      </c>
      <c r="AQ72" s="7" t="s">
        <v>71</v>
      </c>
      <c r="AR72" s="7" t="s">
        <v>71</v>
      </c>
      <c r="AS72" s="7" t="s">
        <v>71</v>
      </c>
      <c r="AT72" s="7" t="s">
        <v>71</v>
      </c>
      <c r="AU72" s="7" t="s">
        <v>71</v>
      </c>
      <c r="AV72" s="7" t="s">
        <v>71</v>
      </c>
      <c r="AW72" s="7" t="s">
        <v>71</v>
      </c>
      <c r="AX72" s="7" t="s">
        <v>71</v>
      </c>
      <c r="AY72" s="7" t="s">
        <v>71</v>
      </c>
      <c r="AZ72" s="7" t="s">
        <v>71</v>
      </c>
      <c r="BA72" s="7" t="s">
        <v>71</v>
      </c>
      <c r="BB72" s="7" t="s">
        <v>71</v>
      </c>
      <c r="BC72" s="7" t="s">
        <v>71</v>
      </c>
      <c r="BD72" s="7" t="s">
        <v>71</v>
      </c>
      <c r="BE72" s="7" t="s">
        <v>71</v>
      </c>
      <c r="BF72" s="7" t="s">
        <v>71</v>
      </c>
      <c r="BG72" s="7" t="s">
        <v>71</v>
      </c>
    </row>
    <row r="73" spans="1:59" x14ac:dyDescent="0.15">
      <c r="A73" s="3" t="s">
        <v>141</v>
      </c>
      <c r="B73" s="7" t="s">
        <v>71</v>
      </c>
      <c r="D73" s="7" t="s">
        <v>71</v>
      </c>
      <c r="E73" s="7" t="s">
        <v>71</v>
      </c>
      <c r="F73" s="7" t="s">
        <v>71</v>
      </c>
      <c r="G73" s="7" t="s">
        <v>71</v>
      </c>
      <c r="H73" s="7"/>
      <c r="I73" s="7" t="s">
        <v>71</v>
      </c>
      <c r="J73" s="7" t="s">
        <v>71</v>
      </c>
      <c r="K73" s="7" t="s">
        <v>71</v>
      </c>
      <c r="L73" s="7" t="s">
        <v>71</v>
      </c>
      <c r="M73" s="7" t="s">
        <v>71</v>
      </c>
      <c r="N73" s="7" t="s">
        <v>71</v>
      </c>
      <c r="O73" s="7" t="s">
        <v>71</v>
      </c>
      <c r="P73" s="7" t="s">
        <v>71</v>
      </c>
      <c r="Q73" s="7" t="s">
        <v>71</v>
      </c>
      <c r="R73" s="7" t="s">
        <v>71</v>
      </c>
      <c r="S73" s="7" t="s">
        <v>71</v>
      </c>
      <c r="T73" s="7" t="s">
        <v>71</v>
      </c>
      <c r="U73" s="7" t="s">
        <v>71</v>
      </c>
      <c r="V73" s="7" t="s">
        <v>71</v>
      </c>
      <c r="W73" s="7" t="s">
        <v>71</v>
      </c>
      <c r="X73" s="7" t="s">
        <v>71</v>
      </c>
      <c r="Y73" s="7" t="s">
        <v>71</v>
      </c>
      <c r="Z73" s="7" t="s">
        <v>71</v>
      </c>
      <c r="AA73" s="7" t="s">
        <v>71</v>
      </c>
      <c r="AB73" s="7" t="s">
        <v>71</v>
      </c>
      <c r="AC73" s="7" t="s">
        <v>71</v>
      </c>
      <c r="AD73" s="7" t="s">
        <v>71</v>
      </c>
      <c r="AE73" s="7" t="s">
        <v>71</v>
      </c>
      <c r="AF73" s="7" t="s">
        <v>71</v>
      </c>
      <c r="AG73" s="7" t="s">
        <v>71</v>
      </c>
      <c r="AH73" s="7" t="s">
        <v>71</v>
      </c>
      <c r="AI73" s="7" t="s">
        <v>71</v>
      </c>
      <c r="AJ73" s="7" t="s">
        <v>71</v>
      </c>
      <c r="AK73" s="7" t="s">
        <v>71</v>
      </c>
      <c r="AL73" s="7" t="s">
        <v>71</v>
      </c>
      <c r="AM73" s="7" t="s">
        <v>71</v>
      </c>
      <c r="AN73" s="7" t="s">
        <v>71</v>
      </c>
      <c r="AO73" s="7" t="s">
        <v>71</v>
      </c>
      <c r="AP73" s="7" t="s">
        <v>71</v>
      </c>
      <c r="AQ73" s="7" t="s">
        <v>71</v>
      </c>
      <c r="AR73" s="7" t="s">
        <v>71</v>
      </c>
      <c r="AS73" s="7" t="s">
        <v>71</v>
      </c>
      <c r="AT73" s="7" t="s">
        <v>71</v>
      </c>
      <c r="AU73" s="7" t="s">
        <v>71</v>
      </c>
      <c r="AV73" s="7" t="s">
        <v>71</v>
      </c>
      <c r="AW73" s="7" t="s">
        <v>71</v>
      </c>
      <c r="AX73" s="7" t="s">
        <v>71</v>
      </c>
      <c r="AY73" s="7" t="s">
        <v>71</v>
      </c>
      <c r="AZ73" s="7" t="s">
        <v>71</v>
      </c>
      <c r="BA73" s="7" t="s">
        <v>71</v>
      </c>
      <c r="BB73" s="7" t="s">
        <v>71</v>
      </c>
      <c r="BC73" s="7" t="s">
        <v>71</v>
      </c>
      <c r="BD73" s="7" t="s">
        <v>71</v>
      </c>
      <c r="BE73" s="7" t="s">
        <v>71</v>
      </c>
      <c r="BF73" s="7" t="s">
        <v>71</v>
      </c>
      <c r="BG73" s="7" t="s">
        <v>71</v>
      </c>
    </row>
    <row r="74" spans="1:59" x14ac:dyDescent="0.15">
      <c r="A74" s="3" t="s">
        <v>142</v>
      </c>
      <c r="B74" s="7" t="s">
        <v>71</v>
      </c>
      <c r="D74" s="7" t="s">
        <v>71</v>
      </c>
      <c r="E74" s="7" t="s">
        <v>71</v>
      </c>
      <c r="F74" s="7" t="s">
        <v>71</v>
      </c>
      <c r="G74" s="7" t="s">
        <v>71</v>
      </c>
      <c r="H74" s="7"/>
      <c r="I74" s="7" t="s">
        <v>71</v>
      </c>
      <c r="J74" s="7" t="s">
        <v>71</v>
      </c>
      <c r="K74" s="7" t="s">
        <v>71</v>
      </c>
      <c r="L74" s="7" t="s">
        <v>71</v>
      </c>
      <c r="M74" s="7" t="s">
        <v>71</v>
      </c>
      <c r="N74" s="7" t="s">
        <v>71</v>
      </c>
      <c r="O74" s="7" t="s">
        <v>71</v>
      </c>
      <c r="P74" s="7" t="s">
        <v>71</v>
      </c>
      <c r="Q74" s="7" t="s">
        <v>71</v>
      </c>
      <c r="R74" s="7" t="s">
        <v>71</v>
      </c>
      <c r="S74" s="7" t="s">
        <v>71</v>
      </c>
      <c r="T74" s="7" t="s">
        <v>71</v>
      </c>
      <c r="U74" s="7" t="s">
        <v>71</v>
      </c>
      <c r="V74" s="7" t="s">
        <v>71</v>
      </c>
      <c r="W74" s="7" t="s">
        <v>71</v>
      </c>
      <c r="X74" s="7" t="s">
        <v>71</v>
      </c>
      <c r="Y74" s="7" t="s">
        <v>71</v>
      </c>
      <c r="Z74" s="7" t="s">
        <v>71</v>
      </c>
      <c r="AA74" s="7" t="s">
        <v>71</v>
      </c>
      <c r="AB74" s="7" t="s">
        <v>71</v>
      </c>
      <c r="AC74" s="7" t="s">
        <v>71</v>
      </c>
      <c r="AD74" s="7" t="s">
        <v>71</v>
      </c>
      <c r="AE74" s="7" t="s">
        <v>71</v>
      </c>
      <c r="AF74" s="7" t="s">
        <v>71</v>
      </c>
      <c r="AG74" s="7" t="s">
        <v>71</v>
      </c>
      <c r="AH74" s="7" t="s">
        <v>71</v>
      </c>
      <c r="AI74" s="7" t="s">
        <v>71</v>
      </c>
      <c r="AJ74" s="7" t="s">
        <v>71</v>
      </c>
      <c r="AK74" s="7" t="s">
        <v>71</v>
      </c>
      <c r="AL74" s="7" t="s">
        <v>71</v>
      </c>
      <c r="AM74" s="7" t="s">
        <v>71</v>
      </c>
      <c r="AN74" s="7" t="s">
        <v>71</v>
      </c>
      <c r="AO74" s="7" t="s">
        <v>71</v>
      </c>
      <c r="AP74" s="7" t="s">
        <v>71</v>
      </c>
      <c r="AQ74" s="7" t="s">
        <v>71</v>
      </c>
      <c r="AR74" s="7" t="s">
        <v>71</v>
      </c>
      <c r="AS74" s="7" t="s">
        <v>71</v>
      </c>
      <c r="AT74" s="7" t="s">
        <v>71</v>
      </c>
      <c r="AU74" s="7" t="s">
        <v>71</v>
      </c>
      <c r="AV74" s="7" t="s">
        <v>71</v>
      </c>
      <c r="AW74" s="7" t="s">
        <v>71</v>
      </c>
      <c r="AX74" s="7" t="s">
        <v>71</v>
      </c>
      <c r="AY74" s="7" t="s">
        <v>71</v>
      </c>
      <c r="AZ74" s="7" t="s">
        <v>71</v>
      </c>
      <c r="BA74" s="7" t="s">
        <v>71</v>
      </c>
      <c r="BB74" s="7" t="s">
        <v>71</v>
      </c>
      <c r="BC74" s="7" t="s">
        <v>71</v>
      </c>
      <c r="BD74" s="7" t="s">
        <v>71</v>
      </c>
      <c r="BE74" s="7" t="s">
        <v>71</v>
      </c>
      <c r="BF74" s="7" t="s">
        <v>71</v>
      </c>
      <c r="BG74" s="7" t="s">
        <v>71</v>
      </c>
    </row>
    <row r="75" spans="1:59" x14ac:dyDescent="0.15">
      <c r="A75" s="3" t="s">
        <v>143</v>
      </c>
      <c r="B75" s="7">
        <v>109580395.18000001</v>
      </c>
      <c r="D75" s="7">
        <v>113413003.54000001</v>
      </c>
      <c r="E75" s="7">
        <v>175905755.28</v>
      </c>
      <c r="F75" s="7">
        <v>175054077.22</v>
      </c>
      <c r="G75" s="7">
        <v>72287580.060000002</v>
      </c>
      <c r="H75" s="7"/>
      <c r="I75" s="7">
        <v>76438848.340000004</v>
      </c>
      <c r="J75" s="7">
        <v>249645470.30000001</v>
      </c>
      <c r="K75" s="7">
        <v>248798598.65000001</v>
      </c>
      <c r="L75" s="7">
        <v>243742287.61000001</v>
      </c>
      <c r="M75" s="7">
        <v>273228809.22000003</v>
      </c>
      <c r="N75" s="7">
        <v>344601120.41000003</v>
      </c>
      <c r="O75" s="7">
        <v>344601120.41000003</v>
      </c>
      <c r="P75" s="7">
        <v>353205426.18000001</v>
      </c>
      <c r="Q75" s="7">
        <v>157936854.53</v>
      </c>
      <c r="R75" s="7">
        <v>191801800.46000001</v>
      </c>
      <c r="S75" s="7">
        <v>191801800.46000001</v>
      </c>
      <c r="T75" s="7" t="s">
        <v>71</v>
      </c>
      <c r="U75" s="7" t="s">
        <v>71</v>
      </c>
      <c r="V75" s="7">
        <v>838604.12</v>
      </c>
      <c r="W75" s="7" t="s">
        <v>71</v>
      </c>
      <c r="X75" s="7" t="s">
        <v>71</v>
      </c>
      <c r="Y75" s="7">
        <v>2888809.84</v>
      </c>
      <c r="Z75" s="7">
        <v>8207817.6600000001</v>
      </c>
      <c r="AA75" s="7">
        <v>3908340.93</v>
      </c>
      <c r="AB75" s="7">
        <v>1006353.7</v>
      </c>
      <c r="AC75" s="7" t="s">
        <v>71</v>
      </c>
      <c r="AD75" s="7" t="s">
        <v>71</v>
      </c>
      <c r="AE75" s="7" t="s">
        <v>71</v>
      </c>
      <c r="AF75" s="7" t="s">
        <v>71</v>
      </c>
      <c r="AG75" s="7" t="s">
        <v>71</v>
      </c>
      <c r="AH75" s="7" t="s">
        <v>71</v>
      </c>
      <c r="AI75" s="7" t="s">
        <v>71</v>
      </c>
      <c r="AJ75" s="7" t="s">
        <v>71</v>
      </c>
      <c r="AK75" s="7" t="s">
        <v>71</v>
      </c>
      <c r="AL75" s="7" t="s">
        <v>71</v>
      </c>
      <c r="AM75" s="7" t="s">
        <v>71</v>
      </c>
      <c r="AN75" s="7" t="s">
        <v>71</v>
      </c>
      <c r="AO75" s="7" t="s">
        <v>71</v>
      </c>
      <c r="AP75" s="7" t="s">
        <v>71</v>
      </c>
      <c r="AQ75" s="7" t="s">
        <v>71</v>
      </c>
      <c r="AR75" s="7" t="s">
        <v>71</v>
      </c>
      <c r="AS75" s="7" t="s">
        <v>71</v>
      </c>
      <c r="AT75" s="7" t="s">
        <v>71</v>
      </c>
      <c r="AU75" s="7" t="s">
        <v>71</v>
      </c>
      <c r="AV75" s="7" t="s">
        <v>71</v>
      </c>
      <c r="AW75" s="7" t="s">
        <v>71</v>
      </c>
      <c r="AX75" s="7" t="s">
        <v>71</v>
      </c>
      <c r="AY75" s="7" t="s">
        <v>71</v>
      </c>
      <c r="AZ75" s="7" t="s">
        <v>71</v>
      </c>
      <c r="BA75" s="7" t="s">
        <v>71</v>
      </c>
      <c r="BB75" s="7" t="s">
        <v>71</v>
      </c>
      <c r="BC75" s="7" t="s">
        <v>71</v>
      </c>
      <c r="BD75" s="7" t="s">
        <v>71</v>
      </c>
      <c r="BE75" s="7" t="s">
        <v>71</v>
      </c>
      <c r="BF75" s="7" t="s">
        <v>71</v>
      </c>
      <c r="BG75" s="7" t="s">
        <v>71</v>
      </c>
    </row>
    <row r="76" spans="1:59" x14ac:dyDescent="0.15">
      <c r="A76" s="3" t="s">
        <v>144</v>
      </c>
      <c r="B76" s="7" t="s">
        <v>71</v>
      </c>
      <c r="D76" s="7" t="s">
        <v>71</v>
      </c>
      <c r="E76" s="7" t="s">
        <v>71</v>
      </c>
      <c r="F76" s="7" t="s">
        <v>71</v>
      </c>
      <c r="G76" s="7" t="s">
        <v>71</v>
      </c>
      <c r="H76" s="7"/>
      <c r="I76" s="7" t="s">
        <v>71</v>
      </c>
      <c r="J76" s="7" t="s">
        <v>71</v>
      </c>
      <c r="K76" s="7" t="s">
        <v>71</v>
      </c>
      <c r="L76" s="7" t="s">
        <v>71</v>
      </c>
      <c r="M76" s="7" t="s">
        <v>71</v>
      </c>
      <c r="N76" s="7" t="s">
        <v>71</v>
      </c>
      <c r="O76" s="7" t="s">
        <v>71</v>
      </c>
      <c r="P76" s="7" t="s">
        <v>71</v>
      </c>
      <c r="Q76" s="7" t="s">
        <v>71</v>
      </c>
      <c r="R76" s="7" t="s">
        <v>71</v>
      </c>
      <c r="S76" s="7" t="s">
        <v>71</v>
      </c>
      <c r="T76" s="7" t="s">
        <v>71</v>
      </c>
      <c r="U76" s="7" t="s">
        <v>71</v>
      </c>
      <c r="V76" s="7" t="s">
        <v>71</v>
      </c>
      <c r="W76" s="7" t="s">
        <v>71</v>
      </c>
      <c r="X76" s="7" t="s">
        <v>71</v>
      </c>
      <c r="Y76" s="7" t="s">
        <v>71</v>
      </c>
      <c r="Z76" s="7" t="s">
        <v>71</v>
      </c>
      <c r="AA76" s="7" t="s">
        <v>71</v>
      </c>
      <c r="AB76" s="7" t="s">
        <v>71</v>
      </c>
      <c r="AC76" s="7" t="s">
        <v>71</v>
      </c>
      <c r="AD76" s="7" t="s">
        <v>71</v>
      </c>
      <c r="AE76" s="7" t="s">
        <v>71</v>
      </c>
      <c r="AF76" s="7" t="s">
        <v>71</v>
      </c>
      <c r="AG76" s="7" t="s">
        <v>71</v>
      </c>
      <c r="AH76" s="7" t="s">
        <v>71</v>
      </c>
      <c r="AI76" s="7" t="s">
        <v>71</v>
      </c>
      <c r="AJ76" s="7" t="s">
        <v>71</v>
      </c>
      <c r="AK76" s="7" t="s">
        <v>71</v>
      </c>
      <c r="AL76" s="7" t="s">
        <v>71</v>
      </c>
      <c r="AM76" s="7" t="s">
        <v>71</v>
      </c>
      <c r="AN76" s="7" t="s">
        <v>71</v>
      </c>
      <c r="AO76" s="7" t="s">
        <v>71</v>
      </c>
      <c r="AP76" s="7" t="s">
        <v>71</v>
      </c>
      <c r="AQ76" s="7" t="s">
        <v>71</v>
      </c>
      <c r="AR76" s="7" t="s">
        <v>71</v>
      </c>
      <c r="AS76" s="7" t="s">
        <v>71</v>
      </c>
      <c r="AT76" s="7" t="s">
        <v>71</v>
      </c>
      <c r="AU76" s="7" t="s">
        <v>71</v>
      </c>
      <c r="AV76" s="7" t="s">
        <v>71</v>
      </c>
      <c r="AW76" s="7" t="s">
        <v>71</v>
      </c>
      <c r="AX76" s="7" t="s">
        <v>71</v>
      </c>
      <c r="AY76" s="7" t="s">
        <v>71</v>
      </c>
      <c r="AZ76" s="7" t="s">
        <v>71</v>
      </c>
      <c r="BA76" s="7" t="s">
        <v>71</v>
      </c>
      <c r="BB76" s="7" t="s">
        <v>71</v>
      </c>
      <c r="BC76" s="7" t="s">
        <v>71</v>
      </c>
      <c r="BD76" s="7" t="s">
        <v>71</v>
      </c>
      <c r="BE76" s="7" t="s">
        <v>71</v>
      </c>
      <c r="BF76" s="7" t="s">
        <v>71</v>
      </c>
      <c r="BG76" s="7" t="s">
        <v>71</v>
      </c>
    </row>
    <row r="77" spans="1:59" x14ac:dyDescent="0.15">
      <c r="A77" s="3" t="s">
        <v>145</v>
      </c>
      <c r="B77" s="7">
        <v>40488267927.220001</v>
      </c>
      <c r="D77" s="7">
        <v>39712624321.269997</v>
      </c>
      <c r="E77" s="7">
        <v>41818529094.099998</v>
      </c>
      <c r="F77" s="7">
        <v>39294999555.379997</v>
      </c>
      <c r="G77" s="7">
        <v>40760425141.910004</v>
      </c>
      <c r="H77" s="7"/>
      <c r="I77" s="7">
        <v>39644431268.43</v>
      </c>
      <c r="J77" s="7">
        <v>37271004269.010002</v>
      </c>
      <c r="K77" s="7">
        <v>34158123070.990002</v>
      </c>
      <c r="L77" s="7">
        <v>34474453427.18</v>
      </c>
      <c r="M77" s="7">
        <v>31658828852.990002</v>
      </c>
      <c r="N77" s="7">
        <v>31346372207.77</v>
      </c>
      <c r="O77" s="7">
        <v>31098544740.32</v>
      </c>
      <c r="P77" s="7">
        <v>29887209146.939999</v>
      </c>
      <c r="Q77" s="7">
        <v>25313426032.98</v>
      </c>
      <c r="R77" s="7">
        <v>25822630537.73</v>
      </c>
      <c r="S77" s="7">
        <v>28019488938.369999</v>
      </c>
      <c r="T77" s="7">
        <v>24799053415.560001</v>
      </c>
      <c r="U77" s="7">
        <v>24731459811.560001</v>
      </c>
      <c r="V77" s="7">
        <v>23263803393.68</v>
      </c>
      <c r="W77" s="7">
        <v>25442716852.790001</v>
      </c>
      <c r="X77" s="7">
        <v>21740343736.619999</v>
      </c>
      <c r="Y77" s="7">
        <v>19020371089.880001</v>
      </c>
      <c r="Z77" s="7">
        <v>22384312985.43</v>
      </c>
      <c r="AA77" s="7">
        <v>19166230959.75</v>
      </c>
      <c r="AB77" s="7">
        <v>16336253662.59</v>
      </c>
      <c r="AC77" s="7">
        <v>15910066669.65</v>
      </c>
      <c r="AD77" s="7">
        <v>17198255122.869999</v>
      </c>
      <c r="AE77" s="7">
        <v>16213511744.84</v>
      </c>
      <c r="AF77" s="7">
        <v>14580423128.1</v>
      </c>
      <c r="AG77" s="7">
        <v>13488971600.35</v>
      </c>
      <c r="AH77" s="7">
        <v>14378346555.93</v>
      </c>
      <c r="AI77" s="7">
        <v>12038787726.209999</v>
      </c>
      <c r="AJ77" s="7">
        <v>10472343597.540001</v>
      </c>
      <c r="AK77" s="7">
        <v>9166971555.2800007</v>
      </c>
      <c r="AL77" s="7">
        <v>9627639443.0699997</v>
      </c>
      <c r="AM77" s="7">
        <v>8637434135.3400002</v>
      </c>
      <c r="AN77" s="7">
        <v>7913968963.6599998</v>
      </c>
      <c r="AO77" s="7">
        <v>7222388708.6599998</v>
      </c>
      <c r="AP77" s="7">
        <v>6678917592.71</v>
      </c>
      <c r="AQ77" s="7">
        <v>5928589589.6700001</v>
      </c>
      <c r="AR77" s="7">
        <v>5420535716.9200001</v>
      </c>
      <c r="AS77" s="7">
        <v>5193833114.3999996</v>
      </c>
      <c r="AT77" s="7">
        <v>5095731729.5600004</v>
      </c>
      <c r="AU77" s="7">
        <v>4274979458.3600001</v>
      </c>
      <c r="AV77" s="7">
        <v>4829044403.6800003</v>
      </c>
      <c r="AW77" s="7">
        <v>4418444932.4700003</v>
      </c>
      <c r="AX77" s="7">
        <v>4289246619.79</v>
      </c>
      <c r="AY77" s="7">
        <v>3679788378.4400001</v>
      </c>
      <c r="AZ77" s="7">
        <v>3459770343.3899999</v>
      </c>
      <c r="BA77" s="7">
        <v>2920737104.02</v>
      </c>
      <c r="BB77" s="7">
        <v>2704171722.6399999</v>
      </c>
      <c r="BC77" s="7">
        <v>2483347381.1300001</v>
      </c>
      <c r="BD77" s="7">
        <v>2765361061.5500002</v>
      </c>
      <c r="BE77" s="7">
        <v>3122272495.71</v>
      </c>
      <c r="BF77" s="7">
        <v>3098330609.0799999</v>
      </c>
      <c r="BG77" s="7">
        <v>2077096170.9400001</v>
      </c>
    </row>
    <row r="78" spans="1:59" x14ac:dyDescent="0.15">
      <c r="A78" s="3" t="s">
        <v>146</v>
      </c>
      <c r="B78" s="7">
        <v>21619084474.860001</v>
      </c>
      <c r="D78" s="7">
        <v>22515430403.360001</v>
      </c>
      <c r="E78" s="7">
        <v>24336281283.02</v>
      </c>
      <c r="F78" s="7">
        <v>24828843267.66</v>
      </c>
      <c r="G78" s="7">
        <v>24262542082.889999</v>
      </c>
      <c r="H78" s="7"/>
      <c r="I78" s="7">
        <v>23494345230.240002</v>
      </c>
      <c r="J78" s="7">
        <v>22188958166.389999</v>
      </c>
      <c r="K78" s="7">
        <v>21355853362.330002</v>
      </c>
      <c r="L78" s="7">
        <v>18909895593.220001</v>
      </c>
      <c r="M78" s="7">
        <v>16794899330.1</v>
      </c>
      <c r="N78" s="7">
        <v>17197576062.27</v>
      </c>
      <c r="O78" s="7">
        <v>17960989183.830002</v>
      </c>
      <c r="P78" s="7">
        <v>14475845475.559999</v>
      </c>
      <c r="Q78" s="7">
        <v>12268023377.370001</v>
      </c>
      <c r="R78" s="7">
        <v>13857957025.379999</v>
      </c>
      <c r="S78" s="7">
        <v>15740072960.549999</v>
      </c>
      <c r="T78" s="7">
        <v>12238263335.35</v>
      </c>
      <c r="U78" s="7">
        <v>12493207573.790001</v>
      </c>
      <c r="V78" s="7" t="s">
        <v>71</v>
      </c>
      <c r="W78" s="7">
        <v>14749543644.83</v>
      </c>
      <c r="X78" s="7" t="s">
        <v>71</v>
      </c>
      <c r="Y78" s="7">
        <v>7993428856.3199997</v>
      </c>
      <c r="Z78" s="7">
        <v>10641773161.450001</v>
      </c>
      <c r="AA78" s="7">
        <v>9170283222.4400005</v>
      </c>
      <c r="AB78" s="7">
        <v>5616749672.8100004</v>
      </c>
      <c r="AC78" s="7">
        <v>6034941218.2200003</v>
      </c>
      <c r="AD78" s="7">
        <v>7648323082.7200003</v>
      </c>
      <c r="AE78" s="7">
        <v>8746717065.6000004</v>
      </c>
      <c r="AF78" s="7">
        <v>6499490075.5900002</v>
      </c>
      <c r="AG78" s="7">
        <v>6061275759.5500002</v>
      </c>
      <c r="AH78" s="7">
        <v>7092133813.79</v>
      </c>
      <c r="AI78" s="7">
        <v>5760875993.21</v>
      </c>
      <c r="AJ78" s="7">
        <v>3599359855.4499998</v>
      </c>
      <c r="AK78" s="7">
        <v>3635807342.4400001</v>
      </c>
      <c r="AL78" s="7">
        <v>4159480090.6599998</v>
      </c>
      <c r="AM78" s="7">
        <v>4011447852.7600002</v>
      </c>
      <c r="AN78" s="7">
        <v>2724717492.6900001</v>
      </c>
      <c r="AO78" s="7">
        <v>2427678654.9699998</v>
      </c>
      <c r="AP78" s="7">
        <v>2484539514.1900001</v>
      </c>
      <c r="AQ78" s="7">
        <v>2692158448.25</v>
      </c>
      <c r="AR78" s="7">
        <v>1613444898.02</v>
      </c>
      <c r="AS78" s="7">
        <v>2037994911.1600001</v>
      </c>
      <c r="AT78" s="7">
        <v>2289763556.3600001</v>
      </c>
      <c r="AU78" s="7">
        <v>2049140691.5899999</v>
      </c>
      <c r="AV78" s="7">
        <v>1920468062.5599999</v>
      </c>
      <c r="AW78" s="7">
        <v>1962947573.8</v>
      </c>
      <c r="AX78" s="7">
        <v>1743147970.6800001</v>
      </c>
      <c r="AY78" s="7">
        <v>1871938683.6800001</v>
      </c>
      <c r="AZ78" s="7">
        <v>1188300209.4100001</v>
      </c>
      <c r="BA78" s="7">
        <v>1125575268.3900001</v>
      </c>
      <c r="BB78" s="7">
        <v>1008946064.52</v>
      </c>
      <c r="BC78" s="7">
        <v>1489953445.45</v>
      </c>
      <c r="BD78" s="7">
        <v>1238049966.8800001</v>
      </c>
      <c r="BE78" s="7">
        <v>2155825493.7199998</v>
      </c>
      <c r="BF78" s="7">
        <v>2148967922</v>
      </c>
      <c r="BG78" s="7">
        <v>1136710977.96</v>
      </c>
    </row>
    <row r="79" spans="1:59" x14ac:dyDescent="0.15">
      <c r="A79" s="3" t="s">
        <v>147</v>
      </c>
      <c r="B79" s="7">
        <v>18869183452.360001</v>
      </c>
      <c r="D79" s="7">
        <v>17197193917.91</v>
      </c>
      <c r="E79" s="7">
        <v>17482247811.080002</v>
      </c>
      <c r="F79" s="7">
        <v>14466156287.719999</v>
      </c>
      <c r="G79" s="7">
        <v>16497883059.02</v>
      </c>
      <c r="H79" s="7"/>
      <c r="I79" s="7">
        <v>16150086038.190001</v>
      </c>
      <c r="J79" s="7">
        <v>15082046102.620001</v>
      </c>
      <c r="K79" s="7">
        <v>12802269708.66</v>
      </c>
      <c r="L79" s="7">
        <v>15564557833.959999</v>
      </c>
      <c r="M79" s="7">
        <v>14863929522.889999</v>
      </c>
      <c r="N79" s="7">
        <v>14148796145.5</v>
      </c>
      <c r="O79" s="7">
        <v>13137555556.49</v>
      </c>
      <c r="P79" s="7">
        <v>15411363671.379999</v>
      </c>
      <c r="Q79" s="7">
        <v>13045402655.610001</v>
      </c>
      <c r="R79" s="7">
        <v>11964673512.35</v>
      </c>
      <c r="S79" s="7">
        <v>12279415977.82</v>
      </c>
      <c r="T79" s="7">
        <v>12560790080.209999</v>
      </c>
      <c r="U79" s="7">
        <v>12238252237.77</v>
      </c>
      <c r="V79" s="7" t="s">
        <v>71</v>
      </c>
      <c r="W79" s="7">
        <v>10693173207.959999</v>
      </c>
      <c r="X79" s="7" t="s">
        <v>71</v>
      </c>
      <c r="Y79" s="7">
        <v>11026942233.559999</v>
      </c>
      <c r="Z79" s="7">
        <v>11742539823.98</v>
      </c>
      <c r="AA79" s="7">
        <v>9995947737.3099995</v>
      </c>
      <c r="AB79" s="7">
        <v>10719503989.780001</v>
      </c>
      <c r="AC79" s="7">
        <v>9875125451.4300003</v>
      </c>
      <c r="AD79" s="7">
        <v>9549932040.1499996</v>
      </c>
      <c r="AE79" s="7">
        <v>7466794679.2399998</v>
      </c>
      <c r="AF79" s="7">
        <v>8080933052.5100002</v>
      </c>
      <c r="AG79" s="7">
        <v>7427695840.8000002</v>
      </c>
      <c r="AH79" s="7">
        <v>7286212742.1400003</v>
      </c>
      <c r="AI79" s="7">
        <v>6277911733</v>
      </c>
      <c r="AJ79" s="7">
        <v>6872983742.0900002</v>
      </c>
      <c r="AK79" s="7">
        <v>5531164212.8400002</v>
      </c>
      <c r="AL79" s="7">
        <v>5468159352.4099998</v>
      </c>
      <c r="AM79" s="7">
        <v>4625986282.5799999</v>
      </c>
      <c r="AN79" s="7">
        <v>5189251470.9700003</v>
      </c>
      <c r="AO79" s="7">
        <v>4794710053.6899996</v>
      </c>
      <c r="AP79" s="7">
        <v>4194378078.52</v>
      </c>
      <c r="AQ79" s="7">
        <v>3236431141.4200001</v>
      </c>
      <c r="AR79" s="7">
        <v>3807090818.9000001</v>
      </c>
      <c r="AS79" s="7">
        <v>3155838203.2399998</v>
      </c>
      <c r="AT79" s="7">
        <v>2805968173.1999998</v>
      </c>
      <c r="AU79" s="7">
        <v>2225838766.77</v>
      </c>
      <c r="AV79" s="7">
        <v>2908576341.1199999</v>
      </c>
      <c r="AW79" s="7">
        <v>2455497358.6700001</v>
      </c>
      <c r="AX79" s="7">
        <v>2546098649.1100001</v>
      </c>
      <c r="AY79" s="7">
        <v>1807849694.76</v>
      </c>
      <c r="AZ79" s="7">
        <v>2271470133.98</v>
      </c>
      <c r="BA79" s="7">
        <v>1795161835.6300001</v>
      </c>
      <c r="BB79" s="7">
        <v>1695225658.1199999</v>
      </c>
      <c r="BC79" s="7">
        <v>993393935.67999995</v>
      </c>
      <c r="BD79" s="7">
        <v>1527311094.6700001</v>
      </c>
      <c r="BE79" s="7">
        <v>966447001.99000001</v>
      </c>
      <c r="BF79" s="7">
        <v>949362687.08000004</v>
      </c>
      <c r="BG79" s="7">
        <v>940385192.98000002</v>
      </c>
    </row>
    <row r="80" spans="1:59" x14ac:dyDescent="0.15">
      <c r="A80" s="3" t="s">
        <v>148</v>
      </c>
      <c r="B80" s="7" t="s">
        <v>71</v>
      </c>
      <c r="D80" s="7" t="s">
        <v>71</v>
      </c>
      <c r="E80" s="7" t="s">
        <v>71</v>
      </c>
      <c r="F80" s="7" t="s">
        <v>71</v>
      </c>
      <c r="G80" s="7" t="s">
        <v>71</v>
      </c>
      <c r="H80" s="7"/>
      <c r="I80" s="7" t="s">
        <v>71</v>
      </c>
      <c r="J80" s="7" t="s">
        <v>71</v>
      </c>
      <c r="K80" s="7" t="s">
        <v>71</v>
      </c>
      <c r="L80" s="7" t="s">
        <v>71</v>
      </c>
      <c r="M80" s="7" t="s">
        <v>71</v>
      </c>
      <c r="N80" s="7" t="s">
        <v>71</v>
      </c>
      <c r="O80" s="7" t="s">
        <v>71</v>
      </c>
      <c r="P80" s="7" t="s">
        <v>71</v>
      </c>
      <c r="Q80" s="7" t="s">
        <v>71</v>
      </c>
      <c r="R80" s="7" t="s">
        <v>71</v>
      </c>
      <c r="S80" s="7">
        <v>714645519.03999996</v>
      </c>
      <c r="T80" s="7">
        <v>397243584.25</v>
      </c>
      <c r="U80" s="7">
        <v>426190589.83999997</v>
      </c>
      <c r="V80" s="7">
        <v>476142909.83999997</v>
      </c>
      <c r="W80" s="7">
        <v>789516875.10000002</v>
      </c>
      <c r="X80" s="7">
        <v>363630564.75999999</v>
      </c>
      <c r="Y80" s="7">
        <v>387089777.55000001</v>
      </c>
      <c r="Z80" s="7">
        <v>384680057.92000002</v>
      </c>
      <c r="AA80" s="7">
        <v>432320900.31</v>
      </c>
      <c r="AB80" s="7">
        <v>339150252.25</v>
      </c>
      <c r="AC80" s="7">
        <v>230690015.05000001</v>
      </c>
      <c r="AD80" s="7">
        <v>316498437.66000003</v>
      </c>
      <c r="AE80" s="7">
        <v>293084014.43000001</v>
      </c>
      <c r="AF80" s="7">
        <v>274588692.77999997</v>
      </c>
      <c r="AG80" s="7">
        <v>277529923.95999998</v>
      </c>
      <c r="AH80" s="7">
        <v>294496843.31999999</v>
      </c>
      <c r="AI80" s="7">
        <v>255682611.38999999</v>
      </c>
      <c r="AJ80" s="7">
        <v>185472950.53</v>
      </c>
      <c r="AK80" s="7">
        <v>160332140.97</v>
      </c>
      <c r="AL80" s="7">
        <v>137561456.94</v>
      </c>
      <c r="AM80" s="7">
        <v>226259015.00999999</v>
      </c>
      <c r="AN80" s="7">
        <v>237800647.77000001</v>
      </c>
      <c r="AO80" s="7">
        <v>306586827.04000002</v>
      </c>
      <c r="AP80" s="7">
        <v>96491987.439999998</v>
      </c>
      <c r="AQ80" s="7">
        <v>127485453.13</v>
      </c>
      <c r="AR80" s="7">
        <v>129086095.8</v>
      </c>
      <c r="AS80" s="7">
        <v>81177908.840000004</v>
      </c>
      <c r="AT80" s="7">
        <v>60333700.270000003</v>
      </c>
      <c r="AU80" s="7">
        <v>97204275.420000002</v>
      </c>
      <c r="AV80" s="7">
        <v>76045829.060000002</v>
      </c>
      <c r="AW80" s="7">
        <v>94857993.209999993</v>
      </c>
      <c r="AX80" s="7">
        <v>74024669.319999993</v>
      </c>
      <c r="AY80" s="7">
        <v>75820186.700000003</v>
      </c>
      <c r="AZ80" s="7">
        <v>72377861.230000004</v>
      </c>
      <c r="BA80" s="7">
        <v>71160593.280000001</v>
      </c>
      <c r="BB80" s="7">
        <v>56797864.390000001</v>
      </c>
      <c r="BC80" s="7">
        <v>75722674.299999997</v>
      </c>
      <c r="BD80" s="7">
        <v>90099014.980000004</v>
      </c>
      <c r="BE80" s="7">
        <v>60574419.810000002</v>
      </c>
      <c r="BF80" s="7">
        <v>36848035.149999999</v>
      </c>
      <c r="BG80" s="7">
        <v>38950068.600000001</v>
      </c>
    </row>
    <row r="81" spans="1:59" x14ac:dyDescent="0.15">
      <c r="A81" s="3" t="s">
        <v>149</v>
      </c>
      <c r="B81" s="7">
        <v>1519338596.8099999</v>
      </c>
      <c r="D81" s="7">
        <v>1420251988.5</v>
      </c>
      <c r="E81" s="7">
        <v>1607294426.51</v>
      </c>
      <c r="F81" s="7">
        <v>2462007169.8899999</v>
      </c>
      <c r="G81" s="7">
        <v>973690610.70000005</v>
      </c>
      <c r="H81" s="7"/>
      <c r="I81" s="7">
        <v>726031380.63</v>
      </c>
      <c r="J81" s="7">
        <v>883511561.94000006</v>
      </c>
      <c r="K81" s="7">
        <v>950041965.39999998</v>
      </c>
      <c r="L81" s="7">
        <v>629333985.13999999</v>
      </c>
      <c r="M81" s="7">
        <v>646287012.89999998</v>
      </c>
      <c r="N81" s="7">
        <v>786452301.55999994</v>
      </c>
      <c r="O81" s="7">
        <v>929707588.55999994</v>
      </c>
      <c r="P81" s="7">
        <v>900284055.47000003</v>
      </c>
      <c r="Q81" s="7">
        <v>1058641189.6900001</v>
      </c>
      <c r="R81" s="7">
        <v>792282500.58000004</v>
      </c>
      <c r="S81" s="7" t="s">
        <v>71</v>
      </c>
      <c r="T81" s="7" t="s">
        <v>71</v>
      </c>
      <c r="U81" s="7" t="s">
        <v>71</v>
      </c>
      <c r="V81" s="7" t="s">
        <v>71</v>
      </c>
      <c r="W81" s="7" t="s">
        <v>71</v>
      </c>
      <c r="X81" s="7" t="s">
        <v>71</v>
      </c>
      <c r="Y81" s="7" t="s">
        <v>71</v>
      </c>
      <c r="Z81" s="7" t="s">
        <v>71</v>
      </c>
      <c r="AA81" s="7" t="s">
        <v>71</v>
      </c>
      <c r="AB81" s="7" t="s">
        <v>71</v>
      </c>
      <c r="AC81" s="7" t="s">
        <v>71</v>
      </c>
      <c r="AD81" s="7" t="s">
        <v>71</v>
      </c>
      <c r="AE81" s="7" t="s">
        <v>71</v>
      </c>
      <c r="AF81" s="7" t="s">
        <v>71</v>
      </c>
      <c r="AG81" s="7" t="s">
        <v>71</v>
      </c>
      <c r="AH81" s="7" t="s">
        <v>71</v>
      </c>
      <c r="AI81" s="7" t="s">
        <v>71</v>
      </c>
      <c r="AJ81" s="7" t="s">
        <v>71</v>
      </c>
      <c r="AK81" s="7" t="s">
        <v>71</v>
      </c>
      <c r="AL81" s="7" t="s">
        <v>71</v>
      </c>
      <c r="AM81" s="7" t="s">
        <v>71</v>
      </c>
      <c r="AN81" s="7" t="s">
        <v>71</v>
      </c>
      <c r="AO81" s="7" t="s">
        <v>71</v>
      </c>
      <c r="AP81" s="7" t="s">
        <v>71</v>
      </c>
      <c r="AQ81" s="7" t="s">
        <v>71</v>
      </c>
      <c r="AR81" s="7" t="s">
        <v>71</v>
      </c>
      <c r="AS81" s="7" t="s">
        <v>71</v>
      </c>
      <c r="AT81" s="7" t="s">
        <v>71</v>
      </c>
      <c r="AU81" s="7" t="s">
        <v>71</v>
      </c>
      <c r="AV81" s="7" t="s">
        <v>71</v>
      </c>
      <c r="AW81" s="7" t="s">
        <v>71</v>
      </c>
      <c r="AX81" s="7" t="s">
        <v>71</v>
      </c>
      <c r="AY81" s="7" t="s">
        <v>71</v>
      </c>
      <c r="AZ81" s="7" t="s">
        <v>71</v>
      </c>
      <c r="BA81" s="7" t="s">
        <v>71</v>
      </c>
      <c r="BB81" s="7" t="s">
        <v>71</v>
      </c>
      <c r="BC81" s="7" t="s">
        <v>71</v>
      </c>
      <c r="BD81" s="7" t="s">
        <v>71</v>
      </c>
      <c r="BE81" s="7" t="s">
        <v>71</v>
      </c>
      <c r="BF81" s="7" t="s">
        <v>71</v>
      </c>
      <c r="BG81" s="7" t="s">
        <v>71</v>
      </c>
    </row>
    <row r="82" spans="1:59" x14ac:dyDescent="0.15">
      <c r="A82" s="3" t="s">
        <v>150</v>
      </c>
      <c r="B82" s="7" t="s">
        <v>71</v>
      </c>
      <c r="D82" s="7" t="s">
        <v>71</v>
      </c>
      <c r="E82" s="7" t="s">
        <v>71</v>
      </c>
      <c r="F82" s="7" t="s">
        <v>71</v>
      </c>
      <c r="G82" s="7" t="s">
        <v>71</v>
      </c>
      <c r="H82" s="7"/>
      <c r="I82" s="7" t="s">
        <v>71</v>
      </c>
      <c r="J82" s="7" t="s">
        <v>71</v>
      </c>
      <c r="K82" s="7" t="s">
        <v>71</v>
      </c>
      <c r="L82" s="7" t="s">
        <v>71</v>
      </c>
      <c r="M82" s="7" t="s">
        <v>71</v>
      </c>
      <c r="N82" s="7" t="s">
        <v>71</v>
      </c>
      <c r="O82" s="7" t="s">
        <v>71</v>
      </c>
      <c r="P82" s="7" t="s">
        <v>71</v>
      </c>
      <c r="Q82" s="7" t="s">
        <v>71</v>
      </c>
      <c r="R82" s="7" t="s">
        <v>71</v>
      </c>
      <c r="S82" s="7" t="s">
        <v>71</v>
      </c>
      <c r="T82" s="7" t="s">
        <v>71</v>
      </c>
      <c r="U82" s="7" t="s">
        <v>71</v>
      </c>
      <c r="V82" s="7" t="s">
        <v>71</v>
      </c>
      <c r="W82" s="7" t="s">
        <v>71</v>
      </c>
      <c r="X82" s="7" t="s">
        <v>71</v>
      </c>
      <c r="Y82" s="7" t="s">
        <v>71</v>
      </c>
      <c r="Z82" s="7" t="s">
        <v>71</v>
      </c>
      <c r="AA82" s="7" t="s">
        <v>71</v>
      </c>
      <c r="AB82" s="7" t="s">
        <v>71</v>
      </c>
      <c r="AC82" s="7" t="s">
        <v>71</v>
      </c>
      <c r="AD82" s="7" t="s">
        <v>71</v>
      </c>
      <c r="AE82" s="7" t="s">
        <v>71</v>
      </c>
      <c r="AF82" s="7" t="s">
        <v>71</v>
      </c>
      <c r="AG82" s="7" t="s">
        <v>71</v>
      </c>
      <c r="AH82" s="7" t="s">
        <v>71</v>
      </c>
      <c r="AI82" s="7" t="s">
        <v>71</v>
      </c>
      <c r="AJ82" s="7" t="s">
        <v>71</v>
      </c>
      <c r="AK82" s="7" t="s">
        <v>71</v>
      </c>
      <c r="AL82" s="7" t="s">
        <v>71</v>
      </c>
      <c r="AM82" s="7" t="s">
        <v>71</v>
      </c>
      <c r="AN82" s="7" t="s">
        <v>71</v>
      </c>
      <c r="AO82" s="7" t="s">
        <v>71</v>
      </c>
      <c r="AP82" s="7" t="s">
        <v>71</v>
      </c>
      <c r="AQ82" s="7" t="s">
        <v>71</v>
      </c>
      <c r="AR82" s="7" t="s">
        <v>71</v>
      </c>
      <c r="AS82" s="7" t="s">
        <v>71</v>
      </c>
      <c r="AT82" s="7" t="s">
        <v>71</v>
      </c>
      <c r="AU82" s="7" t="s">
        <v>71</v>
      </c>
      <c r="AV82" s="7" t="s">
        <v>71</v>
      </c>
      <c r="AW82" s="7" t="s">
        <v>71</v>
      </c>
      <c r="AX82" s="7" t="s">
        <v>71</v>
      </c>
      <c r="AY82" s="7" t="s">
        <v>71</v>
      </c>
      <c r="AZ82" s="7" t="s">
        <v>71</v>
      </c>
      <c r="BA82" s="7" t="s">
        <v>71</v>
      </c>
      <c r="BB82" s="7" t="s">
        <v>71</v>
      </c>
      <c r="BC82" s="7" t="s">
        <v>71</v>
      </c>
      <c r="BD82" s="7" t="s">
        <v>71</v>
      </c>
      <c r="BE82" s="7" t="s">
        <v>71</v>
      </c>
      <c r="BF82" s="7" t="s">
        <v>71</v>
      </c>
      <c r="BG82" s="7" t="s">
        <v>71</v>
      </c>
    </row>
    <row r="83" spans="1:59" x14ac:dyDescent="0.15">
      <c r="A83" s="3" t="s">
        <v>151</v>
      </c>
      <c r="B83" s="7" t="s">
        <v>71</v>
      </c>
      <c r="D83" s="7" t="s">
        <v>71</v>
      </c>
      <c r="E83" s="7" t="s">
        <v>71</v>
      </c>
      <c r="F83" s="7" t="s">
        <v>71</v>
      </c>
      <c r="G83" s="7" t="s">
        <v>71</v>
      </c>
      <c r="H83" s="7"/>
      <c r="I83" s="7" t="s">
        <v>71</v>
      </c>
      <c r="J83" s="7" t="s">
        <v>71</v>
      </c>
      <c r="K83" s="7" t="s">
        <v>71</v>
      </c>
      <c r="L83" s="7" t="s">
        <v>71</v>
      </c>
      <c r="M83" s="7" t="s">
        <v>71</v>
      </c>
      <c r="N83" s="7" t="s">
        <v>71</v>
      </c>
      <c r="O83" s="7" t="s">
        <v>71</v>
      </c>
      <c r="P83" s="7" t="s">
        <v>71</v>
      </c>
      <c r="Q83" s="7" t="s">
        <v>71</v>
      </c>
      <c r="R83" s="7" t="s">
        <v>71</v>
      </c>
      <c r="S83" s="7" t="s">
        <v>71</v>
      </c>
      <c r="T83" s="7" t="s">
        <v>71</v>
      </c>
      <c r="U83" s="7" t="s">
        <v>71</v>
      </c>
      <c r="V83" s="7" t="s">
        <v>71</v>
      </c>
      <c r="W83" s="7" t="s">
        <v>71</v>
      </c>
      <c r="X83" s="7" t="s">
        <v>71</v>
      </c>
      <c r="Y83" s="7" t="s">
        <v>71</v>
      </c>
      <c r="Z83" s="7" t="s">
        <v>71</v>
      </c>
      <c r="AA83" s="7" t="s">
        <v>71</v>
      </c>
      <c r="AB83" s="7" t="s">
        <v>71</v>
      </c>
      <c r="AC83" s="7" t="s">
        <v>71</v>
      </c>
      <c r="AD83" s="7" t="s">
        <v>71</v>
      </c>
      <c r="AE83" s="7" t="s">
        <v>71</v>
      </c>
      <c r="AF83" s="7" t="s">
        <v>71</v>
      </c>
      <c r="AG83" s="7" t="s">
        <v>71</v>
      </c>
      <c r="AH83" s="7" t="s">
        <v>71</v>
      </c>
      <c r="AI83" s="7" t="s">
        <v>71</v>
      </c>
      <c r="AJ83" s="7" t="s">
        <v>71</v>
      </c>
      <c r="AK83" s="7" t="s">
        <v>71</v>
      </c>
      <c r="AL83" s="7" t="s">
        <v>71</v>
      </c>
      <c r="AM83" s="7" t="s">
        <v>71</v>
      </c>
      <c r="AN83" s="7" t="s">
        <v>71</v>
      </c>
      <c r="AO83" s="7" t="s">
        <v>71</v>
      </c>
      <c r="AP83" s="7" t="s">
        <v>71</v>
      </c>
      <c r="AQ83" s="7" t="s">
        <v>71</v>
      </c>
      <c r="AR83" s="7" t="s">
        <v>71</v>
      </c>
      <c r="AS83" s="7" t="s">
        <v>71</v>
      </c>
      <c r="AT83" s="7" t="s">
        <v>71</v>
      </c>
      <c r="AU83" s="7" t="s">
        <v>71</v>
      </c>
      <c r="AV83" s="7" t="s">
        <v>71</v>
      </c>
      <c r="AW83" s="7" t="s">
        <v>71</v>
      </c>
      <c r="AX83" s="7" t="s">
        <v>71</v>
      </c>
      <c r="AY83" s="7" t="s">
        <v>71</v>
      </c>
      <c r="AZ83" s="7" t="s">
        <v>71</v>
      </c>
      <c r="BA83" s="7" t="s">
        <v>71</v>
      </c>
      <c r="BB83" s="7" t="s">
        <v>71</v>
      </c>
      <c r="BC83" s="7" t="s">
        <v>71</v>
      </c>
      <c r="BD83" s="7" t="s">
        <v>71</v>
      </c>
      <c r="BE83" s="7" t="s">
        <v>71</v>
      </c>
      <c r="BF83" s="7" t="s">
        <v>71</v>
      </c>
      <c r="BG83" s="7" t="s">
        <v>71</v>
      </c>
    </row>
    <row r="84" spans="1:59" x14ac:dyDescent="0.15">
      <c r="A84" s="3" t="s">
        <v>152</v>
      </c>
      <c r="B84" s="7">
        <v>455944476.06</v>
      </c>
      <c r="D84" s="7">
        <v>401261234.44999999</v>
      </c>
      <c r="E84" s="7">
        <v>338838515.51999998</v>
      </c>
      <c r="F84" s="7">
        <v>542728480.71000004</v>
      </c>
      <c r="G84" s="7">
        <v>301446766.36000001</v>
      </c>
      <c r="H84" s="7"/>
      <c r="I84" s="7">
        <v>265821716.55000001</v>
      </c>
      <c r="J84" s="7">
        <v>217634911.22</v>
      </c>
      <c r="K84" s="7">
        <v>389831634.64999998</v>
      </c>
      <c r="L84" s="7">
        <v>214269974.91999999</v>
      </c>
      <c r="M84" s="7">
        <v>197027270.40000001</v>
      </c>
      <c r="N84" s="7">
        <v>173263995.28</v>
      </c>
      <c r="O84" s="7">
        <v>275630670.58999997</v>
      </c>
      <c r="P84" s="7">
        <v>158493006.81</v>
      </c>
      <c r="Q84" s="7">
        <v>124466093.65000001</v>
      </c>
      <c r="R84" s="7">
        <v>120801875.59999999</v>
      </c>
      <c r="S84" s="7">
        <v>182171882.56999999</v>
      </c>
      <c r="T84" s="7">
        <v>101571886.3</v>
      </c>
      <c r="U84" s="7">
        <v>89694584.599999994</v>
      </c>
      <c r="V84" s="7">
        <v>68524751.739999995</v>
      </c>
      <c r="W84" s="7">
        <v>121552042.84999999</v>
      </c>
      <c r="X84" s="7">
        <v>63844128.920000002</v>
      </c>
      <c r="Y84" s="7">
        <v>58165351.299999997</v>
      </c>
      <c r="Z84" s="7">
        <v>47599340.439999998</v>
      </c>
      <c r="AA84" s="7">
        <v>73480368.400000006</v>
      </c>
      <c r="AB84" s="7">
        <v>97676037.349999994</v>
      </c>
      <c r="AC84" s="7">
        <v>45815061.460000001</v>
      </c>
      <c r="AD84" s="7">
        <v>31593226.329999998</v>
      </c>
      <c r="AE84" s="7">
        <v>34353488.490000002</v>
      </c>
      <c r="AF84" s="7">
        <v>26597251.170000002</v>
      </c>
      <c r="AG84" s="7">
        <v>25296515.41</v>
      </c>
      <c r="AH84" s="7">
        <v>27209683.73</v>
      </c>
      <c r="AI84" s="7">
        <v>29069256.350000001</v>
      </c>
      <c r="AJ84" s="7">
        <v>31110446.609999999</v>
      </c>
      <c r="AK84" s="7">
        <v>22866716.420000002</v>
      </c>
      <c r="AL84" s="7">
        <v>26450061.109999999</v>
      </c>
      <c r="AM84" s="7">
        <v>21492735.73</v>
      </c>
      <c r="AN84" s="7">
        <v>19026352.780000001</v>
      </c>
      <c r="AO84" s="7">
        <v>18854127.969999999</v>
      </c>
      <c r="AP84" s="7">
        <v>14567805.460000001</v>
      </c>
      <c r="AQ84" s="7">
        <v>19352501.190000001</v>
      </c>
      <c r="AR84" s="7">
        <v>13169869.220000001</v>
      </c>
      <c r="AS84" s="7">
        <v>12916125.42</v>
      </c>
      <c r="AT84" s="7">
        <v>12490788.060000001</v>
      </c>
      <c r="AU84" s="7">
        <v>16616696.49</v>
      </c>
      <c r="AV84" s="7">
        <v>13622144.300000001</v>
      </c>
      <c r="AW84" s="7">
        <v>13245193.460000001</v>
      </c>
      <c r="AX84" s="7">
        <v>13352378.460000001</v>
      </c>
      <c r="AY84" s="7">
        <v>15163649.65</v>
      </c>
      <c r="AZ84" s="7">
        <v>15537616.91</v>
      </c>
      <c r="BA84" s="7">
        <v>15157275.07</v>
      </c>
      <c r="BB84" s="7">
        <v>14704877.24</v>
      </c>
      <c r="BC84" s="7">
        <v>17227247.539999999</v>
      </c>
      <c r="BD84" s="7">
        <v>17599794.57</v>
      </c>
      <c r="BE84" s="7">
        <v>24710924.789999999</v>
      </c>
      <c r="BF84" s="7">
        <v>38068558.560000002</v>
      </c>
      <c r="BG84" s="7">
        <v>19644450.260000002</v>
      </c>
    </row>
    <row r="85" spans="1:59" x14ac:dyDescent="0.15">
      <c r="A85" s="3" t="s">
        <v>153</v>
      </c>
      <c r="B85" s="7">
        <v>442441549.55000001</v>
      </c>
      <c r="D85" s="7">
        <v>507339421.82999998</v>
      </c>
      <c r="E85" s="7">
        <v>538088349.65999997</v>
      </c>
      <c r="F85" s="7">
        <v>548983172.69000006</v>
      </c>
      <c r="G85" s="7">
        <v>488881625.69</v>
      </c>
      <c r="H85" s="7"/>
      <c r="I85" s="7">
        <v>551625807.12</v>
      </c>
      <c r="J85" s="7">
        <v>427819161.56999999</v>
      </c>
      <c r="K85" s="7">
        <v>426819979.44</v>
      </c>
      <c r="L85" s="7">
        <v>343992436.25</v>
      </c>
      <c r="M85" s="7">
        <v>363162774.05000001</v>
      </c>
      <c r="N85" s="7">
        <v>451746644.80000001</v>
      </c>
      <c r="O85" s="7">
        <v>526050099.98000002</v>
      </c>
      <c r="P85" s="7">
        <v>419067337.55000001</v>
      </c>
      <c r="Q85" s="7">
        <v>379013646.49000001</v>
      </c>
      <c r="R85" s="7">
        <v>464555060.30000001</v>
      </c>
      <c r="S85" s="7">
        <v>395189408.43000001</v>
      </c>
      <c r="T85" s="7">
        <v>287221619.12</v>
      </c>
      <c r="U85" s="7">
        <v>245657873.12</v>
      </c>
      <c r="V85" s="7">
        <v>282099561.57999998</v>
      </c>
      <c r="W85" s="7">
        <v>375296685.87</v>
      </c>
      <c r="X85" s="7">
        <v>257653362.5</v>
      </c>
      <c r="Y85" s="7">
        <v>186451054.69999999</v>
      </c>
      <c r="Z85" s="7">
        <v>285202898.73000002</v>
      </c>
      <c r="AA85" s="7">
        <v>353065854.61000001</v>
      </c>
      <c r="AB85" s="7">
        <v>350994874.74000001</v>
      </c>
      <c r="AC85" s="7">
        <v>321698989.63</v>
      </c>
      <c r="AD85" s="7">
        <v>124668290.28</v>
      </c>
      <c r="AE85" s="7">
        <v>150241005.33000001</v>
      </c>
      <c r="AF85" s="7">
        <v>94338435.069999993</v>
      </c>
      <c r="AG85" s="7">
        <v>108398898.13</v>
      </c>
      <c r="AH85" s="7">
        <v>138903309.34</v>
      </c>
      <c r="AI85" s="7">
        <v>158534880.87</v>
      </c>
      <c r="AJ85" s="7">
        <v>89900287.150000006</v>
      </c>
      <c r="AK85" s="7">
        <v>105245624.59</v>
      </c>
      <c r="AL85" s="7">
        <v>87351624.609999999</v>
      </c>
      <c r="AM85" s="7">
        <v>112535221.56</v>
      </c>
      <c r="AN85" s="7">
        <v>80751367.459999993</v>
      </c>
      <c r="AO85" s="7">
        <v>63642174.140000001</v>
      </c>
      <c r="AP85" s="7">
        <v>68088086.390000001</v>
      </c>
      <c r="AQ85" s="7">
        <v>81890318.810000002</v>
      </c>
      <c r="AR85" s="7">
        <v>53933018.200000003</v>
      </c>
      <c r="AS85" s="7">
        <v>50740550.840000004</v>
      </c>
      <c r="AT85" s="7">
        <v>60886524.829999998</v>
      </c>
      <c r="AU85" s="7">
        <v>44242477.329999998</v>
      </c>
      <c r="AV85" s="7">
        <v>53211170.869999997</v>
      </c>
      <c r="AW85" s="7">
        <v>36434536.210000001</v>
      </c>
      <c r="AX85" s="7">
        <v>54199709.520000003</v>
      </c>
      <c r="AY85" s="7">
        <v>52652215.130000003</v>
      </c>
      <c r="AZ85" s="7">
        <v>50472835.329999998</v>
      </c>
      <c r="BA85" s="7">
        <v>36837171.009999998</v>
      </c>
      <c r="BB85" s="7">
        <v>52416412.359999999</v>
      </c>
      <c r="BC85" s="7">
        <v>79738935.760000005</v>
      </c>
      <c r="BD85" s="7">
        <v>11821074.43</v>
      </c>
      <c r="BE85" s="7">
        <v>37429681.619999997</v>
      </c>
      <c r="BF85" s="7">
        <v>20146753.379999999</v>
      </c>
      <c r="BG85" s="7">
        <v>24939631.68</v>
      </c>
    </row>
    <row r="86" spans="1:59" x14ac:dyDescent="0.15">
      <c r="A86" s="3" t="s">
        <v>154</v>
      </c>
      <c r="B86" s="7" t="s">
        <v>71</v>
      </c>
      <c r="D86" s="7" t="s">
        <v>71</v>
      </c>
      <c r="E86" s="7" t="s">
        <v>71</v>
      </c>
      <c r="F86" s="7" t="s">
        <v>71</v>
      </c>
      <c r="G86" s="7" t="s">
        <v>71</v>
      </c>
      <c r="H86" s="7"/>
      <c r="I86" s="7" t="s">
        <v>71</v>
      </c>
      <c r="J86" s="7" t="s">
        <v>71</v>
      </c>
      <c r="K86" s="7" t="s">
        <v>71</v>
      </c>
      <c r="L86" s="7" t="s">
        <v>71</v>
      </c>
      <c r="M86" s="7" t="s">
        <v>71</v>
      </c>
      <c r="N86" s="7" t="s">
        <v>71</v>
      </c>
      <c r="O86" s="7" t="s">
        <v>71</v>
      </c>
      <c r="P86" s="7">
        <v>45958256.619999997</v>
      </c>
      <c r="Q86" s="7">
        <v>45193541.280000001</v>
      </c>
      <c r="R86" s="7">
        <v>31849565.16</v>
      </c>
      <c r="S86" s="7">
        <v>51132209.719999999</v>
      </c>
      <c r="T86" s="7">
        <v>37214557.710000001</v>
      </c>
      <c r="U86" s="7">
        <v>24471548.73</v>
      </c>
      <c r="V86" s="7">
        <v>22306215.969999999</v>
      </c>
      <c r="W86" s="7">
        <v>23944400.100000001</v>
      </c>
      <c r="X86" s="7">
        <v>20686450.050000001</v>
      </c>
      <c r="Y86" s="7">
        <v>19473003.440000001</v>
      </c>
      <c r="Z86" s="7">
        <v>77010919.099999994</v>
      </c>
      <c r="AA86" s="7">
        <v>18860305.829999998</v>
      </c>
      <c r="AB86" s="7">
        <v>101711870.23999999</v>
      </c>
      <c r="AC86" s="7">
        <v>75911750.700000003</v>
      </c>
      <c r="AD86" s="7">
        <v>53281792.009999998</v>
      </c>
      <c r="AE86" s="7">
        <v>29911833.350000001</v>
      </c>
      <c r="AF86" s="7">
        <v>96708419.079999998</v>
      </c>
      <c r="AG86" s="7">
        <v>73535987.370000005</v>
      </c>
      <c r="AH86" s="7">
        <v>46696386.890000001</v>
      </c>
      <c r="AI86" s="7">
        <v>25333475.780000001</v>
      </c>
      <c r="AJ86" s="7">
        <v>95677704.129999995</v>
      </c>
      <c r="AK86" s="7">
        <v>82975785.879999995</v>
      </c>
      <c r="AL86" s="7">
        <v>50408420.649999999</v>
      </c>
      <c r="AM86" s="7">
        <v>24840499.550000001</v>
      </c>
      <c r="AN86" s="7">
        <v>98195869.459999993</v>
      </c>
      <c r="AO86" s="7">
        <v>74602109.920000002</v>
      </c>
      <c r="AP86" s="7">
        <v>46259863.890000001</v>
      </c>
      <c r="AQ86" s="7">
        <v>25182691.02</v>
      </c>
      <c r="AR86" s="7">
        <v>91989777.719999999</v>
      </c>
      <c r="AS86" s="7">
        <v>64423444.460000001</v>
      </c>
      <c r="AT86" s="7">
        <v>48767888.880000003</v>
      </c>
      <c r="AU86" s="7">
        <v>25967888.890000001</v>
      </c>
      <c r="AV86" s="7" t="s">
        <v>71</v>
      </c>
      <c r="AW86" s="7" t="s">
        <v>71</v>
      </c>
      <c r="AX86" s="7">
        <v>4857568.3099999996</v>
      </c>
      <c r="AY86" s="7" t="s">
        <v>71</v>
      </c>
      <c r="AZ86" s="7">
        <v>2135182.12</v>
      </c>
      <c r="BA86" s="7">
        <v>1480467.78</v>
      </c>
      <c r="BB86" s="7">
        <v>99750</v>
      </c>
      <c r="BC86" s="7" t="s">
        <v>71</v>
      </c>
      <c r="BD86" s="7" t="s">
        <v>71</v>
      </c>
      <c r="BE86" s="7" t="s">
        <v>71</v>
      </c>
      <c r="BF86" s="7" t="s">
        <v>71</v>
      </c>
      <c r="BG86" s="7" t="s">
        <v>71</v>
      </c>
    </row>
    <row r="87" spans="1:59" x14ac:dyDescent="0.15">
      <c r="A87" s="3" t="s">
        <v>155</v>
      </c>
      <c r="B87" s="7">
        <v>5570611.75</v>
      </c>
      <c r="D87" s="7">
        <v>112388117.8</v>
      </c>
      <c r="E87" s="7">
        <v>7940683.3600000003</v>
      </c>
      <c r="F87" s="7">
        <v>6894497.6100000003</v>
      </c>
      <c r="G87" s="7">
        <v>27955982.039999999</v>
      </c>
      <c r="H87" s="7"/>
      <c r="I87" s="7">
        <v>116244217.34999999</v>
      </c>
      <c r="J87" s="7">
        <v>10746999.470000001</v>
      </c>
      <c r="K87" s="7">
        <v>6494843.1299999999</v>
      </c>
      <c r="L87" s="7">
        <v>6494843.1299999999</v>
      </c>
      <c r="M87" s="7">
        <v>5193374.0999999996</v>
      </c>
      <c r="N87" s="7">
        <v>8995021.0999999996</v>
      </c>
      <c r="O87" s="7">
        <v>6208908.4199999999</v>
      </c>
      <c r="P87" s="7">
        <v>1537691.49</v>
      </c>
      <c r="Q87" s="7">
        <v>823320.53</v>
      </c>
      <c r="R87" s="7">
        <v>1357084.06</v>
      </c>
      <c r="S87" s="7">
        <v>892084.06</v>
      </c>
      <c r="T87" s="7">
        <v>942372.06</v>
      </c>
      <c r="U87" s="7">
        <v>4108184.48</v>
      </c>
      <c r="V87" s="7">
        <v>708065.53</v>
      </c>
      <c r="W87" s="7">
        <v>688065.53</v>
      </c>
      <c r="X87" s="7">
        <v>1241687.44</v>
      </c>
      <c r="Y87" s="7">
        <v>3927186.48</v>
      </c>
      <c r="Z87" s="7">
        <v>2194357.7799999998</v>
      </c>
      <c r="AA87" s="7">
        <v>2270746.15</v>
      </c>
      <c r="AB87" s="7">
        <v>2487487.65</v>
      </c>
      <c r="AC87" s="7">
        <v>5879332.3899999997</v>
      </c>
      <c r="AD87" s="7">
        <v>5409289.1699999999</v>
      </c>
      <c r="AE87" s="7">
        <v>1232004.48</v>
      </c>
      <c r="AF87" s="7">
        <v>537867.44999999995</v>
      </c>
      <c r="AG87" s="7">
        <v>324371.59999999998</v>
      </c>
      <c r="AH87" s="7">
        <v>324371.59999999998</v>
      </c>
      <c r="AI87" s="7" t="s">
        <v>71</v>
      </c>
      <c r="AJ87" s="7">
        <v>4912282.62</v>
      </c>
      <c r="AK87" s="7">
        <v>6610592.75</v>
      </c>
      <c r="AL87" s="7">
        <v>4189528.53</v>
      </c>
      <c r="AM87" s="7">
        <v>10904229.890000001</v>
      </c>
      <c r="AN87" s="7">
        <v>10319099</v>
      </c>
      <c r="AO87" s="7">
        <v>9331882.4399999995</v>
      </c>
      <c r="AP87" s="7">
        <v>7534353.9100000001</v>
      </c>
      <c r="AQ87" s="7" t="s">
        <v>71</v>
      </c>
      <c r="AR87" s="7" t="s">
        <v>71</v>
      </c>
      <c r="AS87" s="7" t="s">
        <v>71</v>
      </c>
      <c r="AT87" s="7" t="s">
        <v>71</v>
      </c>
      <c r="AU87" s="7" t="s">
        <v>71</v>
      </c>
      <c r="AV87" s="7" t="s">
        <v>71</v>
      </c>
      <c r="AW87" s="7" t="s">
        <v>71</v>
      </c>
      <c r="AX87" s="7" t="s">
        <v>71</v>
      </c>
      <c r="AY87" s="7" t="s">
        <v>71</v>
      </c>
      <c r="AZ87" s="7" t="s">
        <v>71</v>
      </c>
      <c r="BA87" s="7" t="s">
        <v>71</v>
      </c>
      <c r="BB87" s="7">
        <v>10392604.699999999</v>
      </c>
      <c r="BC87" s="7" t="s">
        <v>71</v>
      </c>
      <c r="BD87" s="7">
        <v>779480.32</v>
      </c>
      <c r="BE87" s="7" t="s">
        <v>71</v>
      </c>
      <c r="BF87" s="7">
        <v>4400227.51</v>
      </c>
      <c r="BG87" s="7" t="s">
        <v>71</v>
      </c>
    </row>
    <row r="88" spans="1:59" x14ac:dyDescent="0.15">
      <c r="A88" s="3" t="s">
        <v>156</v>
      </c>
      <c r="B88" s="7" t="s">
        <v>71</v>
      </c>
      <c r="D88" s="7" t="s">
        <v>71</v>
      </c>
      <c r="E88" s="7" t="s">
        <v>71</v>
      </c>
      <c r="F88" s="7" t="s">
        <v>71</v>
      </c>
      <c r="G88" s="7" t="s">
        <v>71</v>
      </c>
      <c r="H88" s="7"/>
      <c r="I88" s="7" t="s">
        <v>71</v>
      </c>
      <c r="J88" s="7" t="s">
        <v>71</v>
      </c>
      <c r="K88" s="7" t="s">
        <v>71</v>
      </c>
      <c r="L88" s="7" t="s">
        <v>71</v>
      </c>
      <c r="M88" s="7" t="s">
        <v>71</v>
      </c>
      <c r="N88" s="7" t="s">
        <v>71</v>
      </c>
      <c r="O88" s="7" t="s">
        <v>71</v>
      </c>
      <c r="P88" s="7" t="s">
        <v>71</v>
      </c>
      <c r="Q88" s="7" t="s">
        <v>71</v>
      </c>
      <c r="R88" s="7" t="s">
        <v>71</v>
      </c>
      <c r="S88" s="7" t="s">
        <v>71</v>
      </c>
      <c r="T88" s="7" t="s">
        <v>71</v>
      </c>
      <c r="U88" s="7" t="s">
        <v>71</v>
      </c>
      <c r="V88" s="7" t="s">
        <v>71</v>
      </c>
      <c r="W88" s="7" t="s">
        <v>71</v>
      </c>
      <c r="X88" s="7" t="s">
        <v>71</v>
      </c>
      <c r="Y88" s="7" t="s">
        <v>71</v>
      </c>
      <c r="Z88" s="7" t="s">
        <v>71</v>
      </c>
      <c r="AA88" s="7" t="s">
        <v>71</v>
      </c>
      <c r="AB88" s="7" t="s">
        <v>71</v>
      </c>
      <c r="AC88" s="7" t="s">
        <v>71</v>
      </c>
      <c r="AD88" s="7" t="s">
        <v>71</v>
      </c>
      <c r="AE88" s="7" t="s">
        <v>71</v>
      </c>
      <c r="AF88" s="7" t="s">
        <v>71</v>
      </c>
      <c r="AG88" s="7" t="s">
        <v>71</v>
      </c>
      <c r="AH88" s="7" t="s">
        <v>71</v>
      </c>
      <c r="AI88" s="7" t="s">
        <v>71</v>
      </c>
      <c r="AJ88" s="7" t="s">
        <v>71</v>
      </c>
      <c r="AK88" s="7" t="s">
        <v>71</v>
      </c>
      <c r="AL88" s="7" t="s">
        <v>71</v>
      </c>
      <c r="AM88" s="7" t="s">
        <v>71</v>
      </c>
      <c r="AN88" s="7" t="s">
        <v>71</v>
      </c>
      <c r="AO88" s="7" t="s">
        <v>71</v>
      </c>
      <c r="AP88" s="7" t="s">
        <v>71</v>
      </c>
      <c r="AQ88" s="7" t="s">
        <v>71</v>
      </c>
      <c r="AR88" s="7" t="s">
        <v>71</v>
      </c>
      <c r="AS88" s="7" t="s">
        <v>71</v>
      </c>
      <c r="AT88" s="7" t="s">
        <v>71</v>
      </c>
      <c r="AU88" s="7" t="s">
        <v>71</v>
      </c>
      <c r="AV88" s="7" t="s">
        <v>71</v>
      </c>
      <c r="AW88" s="7" t="s">
        <v>71</v>
      </c>
      <c r="AX88" s="7" t="s">
        <v>71</v>
      </c>
      <c r="AY88" s="7" t="s">
        <v>71</v>
      </c>
      <c r="AZ88" s="7" t="s">
        <v>71</v>
      </c>
      <c r="BA88" s="7" t="s">
        <v>71</v>
      </c>
      <c r="BB88" s="7" t="s">
        <v>71</v>
      </c>
      <c r="BC88" s="7" t="s">
        <v>71</v>
      </c>
      <c r="BD88" s="7" t="s">
        <v>71</v>
      </c>
      <c r="BE88" s="7" t="s">
        <v>71</v>
      </c>
      <c r="BF88" s="7" t="s">
        <v>71</v>
      </c>
      <c r="BG88" s="7" t="s">
        <v>71</v>
      </c>
    </row>
    <row r="89" spans="1:59" x14ac:dyDescent="0.15">
      <c r="A89" s="3" t="s">
        <v>157</v>
      </c>
      <c r="B89" s="7" t="s">
        <v>71</v>
      </c>
      <c r="D89" s="7" t="s">
        <v>71</v>
      </c>
      <c r="E89" s="7" t="s">
        <v>71</v>
      </c>
      <c r="F89" s="7" t="s">
        <v>71</v>
      </c>
      <c r="G89" s="7" t="s">
        <v>71</v>
      </c>
      <c r="H89" s="7"/>
      <c r="I89" s="7" t="s">
        <v>71</v>
      </c>
      <c r="J89" s="7" t="s">
        <v>71</v>
      </c>
      <c r="K89" s="7" t="s">
        <v>71</v>
      </c>
      <c r="L89" s="7" t="s">
        <v>71</v>
      </c>
      <c r="M89" s="7" t="s">
        <v>71</v>
      </c>
      <c r="N89" s="7" t="s">
        <v>71</v>
      </c>
      <c r="O89" s="7" t="s">
        <v>71</v>
      </c>
      <c r="P89" s="7" t="s">
        <v>71</v>
      </c>
      <c r="Q89" s="7" t="s">
        <v>71</v>
      </c>
      <c r="R89" s="7" t="s">
        <v>71</v>
      </c>
      <c r="S89" s="7" t="s">
        <v>71</v>
      </c>
      <c r="T89" s="7" t="s">
        <v>71</v>
      </c>
      <c r="U89" s="7" t="s">
        <v>71</v>
      </c>
      <c r="V89" s="7" t="s">
        <v>71</v>
      </c>
      <c r="W89" s="7" t="s">
        <v>71</v>
      </c>
      <c r="X89" s="7" t="s">
        <v>71</v>
      </c>
      <c r="Y89" s="7" t="s">
        <v>71</v>
      </c>
      <c r="Z89" s="7" t="s">
        <v>71</v>
      </c>
      <c r="AA89" s="7" t="s">
        <v>71</v>
      </c>
      <c r="AB89" s="7" t="s">
        <v>71</v>
      </c>
      <c r="AC89" s="7" t="s">
        <v>71</v>
      </c>
      <c r="AD89" s="7" t="s">
        <v>71</v>
      </c>
      <c r="AE89" s="7" t="s">
        <v>71</v>
      </c>
      <c r="AF89" s="7" t="s">
        <v>71</v>
      </c>
      <c r="AG89" s="7" t="s">
        <v>71</v>
      </c>
      <c r="AH89" s="7" t="s">
        <v>71</v>
      </c>
      <c r="AI89" s="7" t="s">
        <v>71</v>
      </c>
      <c r="AJ89" s="7" t="s">
        <v>71</v>
      </c>
      <c r="AK89" s="7" t="s">
        <v>71</v>
      </c>
      <c r="AL89" s="7" t="s">
        <v>71</v>
      </c>
      <c r="AM89" s="7" t="s">
        <v>71</v>
      </c>
      <c r="AN89" s="7" t="s">
        <v>71</v>
      </c>
      <c r="AO89" s="7" t="s">
        <v>71</v>
      </c>
      <c r="AP89" s="7" t="s">
        <v>71</v>
      </c>
      <c r="AQ89" s="7" t="s">
        <v>71</v>
      </c>
      <c r="AR89" s="7" t="s">
        <v>71</v>
      </c>
      <c r="AS89" s="7" t="s">
        <v>71</v>
      </c>
      <c r="AT89" s="7" t="s">
        <v>71</v>
      </c>
      <c r="AU89" s="7" t="s">
        <v>71</v>
      </c>
      <c r="AV89" s="7" t="s">
        <v>71</v>
      </c>
      <c r="AW89" s="7" t="s">
        <v>71</v>
      </c>
      <c r="AX89" s="7" t="s">
        <v>71</v>
      </c>
      <c r="AY89" s="7" t="s">
        <v>71</v>
      </c>
      <c r="AZ89" s="7" t="s">
        <v>71</v>
      </c>
      <c r="BA89" s="7" t="s">
        <v>71</v>
      </c>
      <c r="BB89" s="7" t="s">
        <v>71</v>
      </c>
      <c r="BC89" s="7" t="s">
        <v>71</v>
      </c>
      <c r="BD89" s="7" t="s">
        <v>71</v>
      </c>
      <c r="BE89" s="7" t="s">
        <v>71</v>
      </c>
      <c r="BF89" s="7" t="s">
        <v>71</v>
      </c>
      <c r="BG89" s="7" t="s">
        <v>71</v>
      </c>
    </row>
    <row r="90" spans="1:59" x14ac:dyDescent="0.15">
      <c r="A90" s="3" t="s">
        <v>158</v>
      </c>
      <c r="B90" s="7" t="s">
        <v>71</v>
      </c>
      <c r="D90" s="7">
        <v>5276000667.1800003</v>
      </c>
      <c r="E90" s="7" t="s">
        <v>71</v>
      </c>
      <c r="F90" s="7">
        <v>4355838043.0900002</v>
      </c>
      <c r="G90" s="7" t="s">
        <v>71</v>
      </c>
      <c r="H90" s="7"/>
      <c r="I90" s="7">
        <v>4716535503.8500004</v>
      </c>
      <c r="J90" s="7" t="s">
        <v>71</v>
      </c>
      <c r="K90" s="7">
        <v>4178221068.75</v>
      </c>
      <c r="L90" s="7" t="s">
        <v>71</v>
      </c>
      <c r="M90" s="7">
        <v>4417637833.9700003</v>
      </c>
      <c r="N90" s="7" t="s">
        <v>71</v>
      </c>
      <c r="O90" s="7">
        <v>3549377222.1500001</v>
      </c>
      <c r="P90" s="7" t="s">
        <v>71</v>
      </c>
      <c r="Q90" s="7">
        <v>3621091110.9400001</v>
      </c>
      <c r="R90" s="7" t="s">
        <v>71</v>
      </c>
      <c r="S90" s="7">
        <v>3634301050.0700002</v>
      </c>
      <c r="T90" s="7" t="s">
        <v>71</v>
      </c>
      <c r="U90" s="7">
        <v>3248553336.9200001</v>
      </c>
      <c r="V90" s="7" t="s">
        <v>71</v>
      </c>
      <c r="W90" s="7">
        <v>3485579578.1700001</v>
      </c>
      <c r="X90" s="7" t="s">
        <v>71</v>
      </c>
      <c r="Y90" s="7">
        <v>3048887356.6199999</v>
      </c>
      <c r="Z90" s="7">
        <v>2142522275.97</v>
      </c>
      <c r="AA90" s="7">
        <v>2595684476.8200002</v>
      </c>
      <c r="AB90" s="7">
        <v>2171906465.4499998</v>
      </c>
      <c r="AC90" s="7">
        <v>2210338219.73</v>
      </c>
      <c r="AD90" s="7">
        <v>1269166331.5899999</v>
      </c>
      <c r="AE90" s="7">
        <v>1091108636.8699999</v>
      </c>
      <c r="AF90" s="7">
        <v>1086172203.6099999</v>
      </c>
      <c r="AG90" s="7">
        <v>1304475316.5599999</v>
      </c>
      <c r="AH90" s="7">
        <v>810755837.99000001</v>
      </c>
      <c r="AI90" s="7">
        <v>697608207.42999995</v>
      </c>
      <c r="AJ90" s="7">
        <v>436873731.06999999</v>
      </c>
      <c r="AK90" s="7">
        <v>410236255.75999999</v>
      </c>
      <c r="AL90" s="7">
        <v>301866322.18000001</v>
      </c>
      <c r="AM90" s="7">
        <v>620225376.45000005</v>
      </c>
      <c r="AN90" s="7">
        <v>268004731.08000001</v>
      </c>
      <c r="AO90" s="7">
        <v>257524195.31999999</v>
      </c>
      <c r="AP90" s="7">
        <v>205136421.03999999</v>
      </c>
      <c r="AQ90" s="7">
        <v>290904387.38999999</v>
      </c>
      <c r="AR90" s="7">
        <v>90703464.469999999</v>
      </c>
      <c r="AS90" s="7">
        <v>206786430.46000001</v>
      </c>
      <c r="AT90" s="7">
        <v>156939588.77000001</v>
      </c>
      <c r="AU90" s="7">
        <v>253809045.93000001</v>
      </c>
      <c r="AV90" s="7">
        <v>231308191.28</v>
      </c>
      <c r="AW90" s="7">
        <v>209160867.47999999</v>
      </c>
      <c r="AX90" s="7">
        <v>206882142.44</v>
      </c>
      <c r="AY90" s="7">
        <v>167623543.43000001</v>
      </c>
      <c r="AZ90" s="7">
        <v>171974232.13</v>
      </c>
      <c r="BA90" s="7">
        <v>163418906.68000001</v>
      </c>
      <c r="BB90" s="7">
        <v>326316503.38999999</v>
      </c>
      <c r="BC90" s="7">
        <v>125150066.40000001</v>
      </c>
      <c r="BD90" s="7">
        <v>108233813.40000001</v>
      </c>
      <c r="BE90" s="7">
        <v>129703859.20999999</v>
      </c>
      <c r="BF90" s="7">
        <v>122971728.09999999</v>
      </c>
      <c r="BG90" s="7">
        <v>201571478.30000001</v>
      </c>
    </row>
    <row r="91" spans="1:59" x14ac:dyDescent="0.15">
      <c r="A91" s="3" t="s">
        <v>159</v>
      </c>
      <c r="B91" s="7">
        <v>4253992973.02</v>
      </c>
      <c r="D91" s="7">
        <v>5388388784.9799995</v>
      </c>
      <c r="E91" s="7">
        <v>4614831749.5100002</v>
      </c>
      <c r="F91" s="7">
        <v>4362732540.6999998</v>
      </c>
      <c r="G91" s="7">
        <v>4504350196.4200001</v>
      </c>
      <c r="H91" s="7"/>
      <c r="I91" s="7">
        <v>4832779721.1999998</v>
      </c>
      <c r="J91" s="7">
        <v>4305118489.4700003</v>
      </c>
      <c r="K91" s="7">
        <v>4184715911.8800001</v>
      </c>
      <c r="L91" s="7">
        <v>4071026907.0300002</v>
      </c>
      <c r="M91" s="7">
        <v>4422831208.0699997</v>
      </c>
      <c r="N91" s="7">
        <v>3578364199.9400001</v>
      </c>
      <c r="O91" s="7">
        <v>3555586130.5700002</v>
      </c>
      <c r="P91" s="7">
        <v>3574644647.9499998</v>
      </c>
      <c r="Q91" s="7">
        <v>3667107972.75</v>
      </c>
      <c r="R91" s="7">
        <v>2767094466.27</v>
      </c>
      <c r="S91" s="7">
        <v>3686325343.8499999</v>
      </c>
      <c r="T91" s="7">
        <v>3372296975.6399999</v>
      </c>
      <c r="U91" s="7">
        <v>3277133070.1300001</v>
      </c>
      <c r="V91" s="7">
        <v>3506983311.5700002</v>
      </c>
      <c r="W91" s="7">
        <v>3510212043.8000002</v>
      </c>
      <c r="X91" s="7">
        <v>3718799996.0900002</v>
      </c>
      <c r="Y91" s="7">
        <v>3072287546.54</v>
      </c>
      <c r="Z91" s="7">
        <v>2221727552.8499999</v>
      </c>
      <c r="AA91" s="7">
        <v>2616815528.8000002</v>
      </c>
      <c r="AB91" s="7">
        <v>2276105823.3400002</v>
      </c>
      <c r="AC91" s="7">
        <v>2292129302.8200002</v>
      </c>
      <c r="AD91" s="7">
        <v>1327857412.77</v>
      </c>
      <c r="AE91" s="7">
        <v>1122252474.7</v>
      </c>
      <c r="AF91" s="7">
        <v>1183418490.1400001</v>
      </c>
      <c r="AG91" s="7">
        <v>1378335675.53</v>
      </c>
      <c r="AH91" s="7">
        <v>857776596.48000002</v>
      </c>
      <c r="AI91" s="7">
        <v>722941683.21000004</v>
      </c>
      <c r="AJ91" s="7">
        <v>537463717.82000005</v>
      </c>
      <c r="AK91" s="7">
        <v>499822634.38999999</v>
      </c>
      <c r="AL91" s="7">
        <v>356464271.36000001</v>
      </c>
      <c r="AM91" s="7">
        <v>655970105.88999999</v>
      </c>
      <c r="AN91" s="7">
        <v>376519699.54000002</v>
      </c>
      <c r="AO91" s="7">
        <v>341458187.68000001</v>
      </c>
      <c r="AP91" s="7">
        <v>258930638.84</v>
      </c>
      <c r="AQ91" s="7">
        <v>316087078.41000003</v>
      </c>
      <c r="AR91" s="7">
        <v>182693242.19</v>
      </c>
      <c r="AS91" s="7">
        <v>271209874.92000002</v>
      </c>
      <c r="AT91" s="7">
        <v>205707477.65000001</v>
      </c>
      <c r="AU91" s="7">
        <v>279776934.81999999</v>
      </c>
      <c r="AV91" s="7">
        <v>231308191.28</v>
      </c>
      <c r="AW91" s="7">
        <v>209160867.47999999</v>
      </c>
      <c r="AX91" s="7">
        <v>211739710.75</v>
      </c>
      <c r="AY91" s="7">
        <v>167623543.43000001</v>
      </c>
      <c r="AZ91" s="7">
        <v>174109414.25</v>
      </c>
      <c r="BA91" s="7">
        <v>164899374.46000001</v>
      </c>
      <c r="BB91" s="7">
        <v>336808858.08999997</v>
      </c>
      <c r="BC91" s="7">
        <v>125150066.40000001</v>
      </c>
      <c r="BD91" s="7">
        <v>109013293.72</v>
      </c>
      <c r="BE91" s="7">
        <v>129703859.20999999</v>
      </c>
      <c r="BF91" s="7">
        <v>127371955.61</v>
      </c>
      <c r="BG91" s="7">
        <v>201571478.30000001</v>
      </c>
    </row>
    <row r="92" spans="1:59" x14ac:dyDescent="0.15">
      <c r="A92" s="3" t="s">
        <v>160</v>
      </c>
      <c r="B92" s="7" t="s">
        <v>71</v>
      </c>
      <c r="D92" s="7" t="s">
        <v>71</v>
      </c>
      <c r="E92" s="7" t="s">
        <v>71</v>
      </c>
      <c r="F92" s="7" t="s">
        <v>71</v>
      </c>
      <c r="G92" s="7" t="s">
        <v>71</v>
      </c>
      <c r="H92" s="7"/>
      <c r="I92" s="7" t="s">
        <v>71</v>
      </c>
      <c r="J92" s="7" t="s">
        <v>71</v>
      </c>
      <c r="K92" s="7" t="s">
        <v>71</v>
      </c>
      <c r="L92" s="7" t="s">
        <v>71</v>
      </c>
      <c r="M92" s="7" t="s">
        <v>71</v>
      </c>
      <c r="N92" s="7" t="s">
        <v>71</v>
      </c>
      <c r="O92" s="7" t="s">
        <v>71</v>
      </c>
      <c r="P92" s="7" t="s">
        <v>71</v>
      </c>
      <c r="Q92" s="7" t="s">
        <v>71</v>
      </c>
      <c r="R92" s="7" t="s">
        <v>71</v>
      </c>
      <c r="S92" s="7" t="s">
        <v>71</v>
      </c>
      <c r="T92" s="7" t="s">
        <v>71</v>
      </c>
      <c r="U92" s="7" t="s">
        <v>71</v>
      </c>
      <c r="V92" s="7" t="s">
        <v>71</v>
      </c>
      <c r="W92" s="7" t="s">
        <v>71</v>
      </c>
      <c r="X92" s="7" t="s">
        <v>71</v>
      </c>
      <c r="Y92" s="7" t="s">
        <v>71</v>
      </c>
      <c r="Z92" s="7" t="s">
        <v>71</v>
      </c>
      <c r="AA92" s="7" t="s">
        <v>71</v>
      </c>
      <c r="AB92" s="7" t="s">
        <v>71</v>
      </c>
      <c r="AC92" s="7" t="s">
        <v>71</v>
      </c>
      <c r="AD92" s="7" t="s">
        <v>71</v>
      </c>
      <c r="AE92" s="7" t="s">
        <v>71</v>
      </c>
      <c r="AF92" s="7" t="s">
        <v>71</v>
      </c>
      <c r="AG92" s="7" t="s">
        <v>71</v>
      </c>
      <c r="AH92" s="7" t="s">
        <v>71</v>
      </c>
      <c r="AI92" s="7" t="s">
        <v>71</v>
      </c>
      <c r="AJ92" s="7" t="s">
        <v>71</v>
      </c>
      <c r="AK92" s="7" t="s">
        <v>71</v>
      </c>
      <c r="AL92" s="7" t="s">
        <v>71</v>
      </c>
      <c r="AM92" s="7" t="s">
        <v>71</v>
      </c>
      <c r="AN92" s="7" t="s">
        <v>71</v>
      </c>
      <c r="AO92" s="7" t="s">
        <v>71</v>
      </c>
      <c r="AP92" s="7" t="s">
        <v>71</v>
      </c>
      <c r="AQ92" s="7" t="s">
        <v>71</v>
      </c>
      <c r="AR92" s="7" t="s">
        <v>71</v>
      </c>
      <c r="AS92" s="7" t="s">
        <v>71</v>
      </c>
      <c r="AT92" s="7" t="s">
        <v>71</v>
      </c>
      <c r="AU92" s="7" t="s">
        <v>71</v>
      </c>
      <c r="AV92" s="7" t="s">
        <v>71</v>
      </c>
      <c r="AW92" s="7" t="s">
        <v>71</v>
      </c>
      <c r="AX92" s="7" t="s">
        <v>71</v>
      </c>
      <c r="AY92" s="7" t="s">
        <v>71</v>
      </c>
      <c r="AZ92" s="7" t="s">
        <v>71</v>
      </c>
      <c r="BA92" s="7" t="s">
        <v>71</v>
      </c>
      <c r="BB92" s="7" t="s">
        <v>71</v>
      </c>
      <c r="BC92" s="7" t="s">
        <v>71</v>
      </c>
      <c r="BD92" s="7" t="s">
        <v>71</v>
      </c>
      <c r="BE92" s="7" t="s">
        <v>71</v>
      </c>
      <c r="BF92" s="7" t="s">
        <v>71</v>
      </c>
      <c r="BG92" s="7" t="s">
        <v>71</v>
      </c>
    </row>
    <row r="93" spans="1:59" x14ac:dyDescent="0.15">
      <c r="A93" s="3" t="s">
        <v>161</v>
      </c>
      <c r="B93" s="7" t="s">
        <v>71</v>
      </c>
      <c r="D93" s="7" t="s">
        <v>71</v>
      </c>
      <c r="E93" s="7" t="s">
        <v>71</v>
      </c>
      <c r="F93" s="7" t="s">
        <v>71</v>
      </c>
      <c r="G93" s="7" t="s">
        <v>71</v>
      </c>
      <c r="H93" s="7"/>
      <c r="I93" s="7" t="s">
        <v>71</v>
      </c>
      <c r="J93" s="7" t="s">
        <v>71</v>
      </c>
      <c r="K93" s="7" t="s">
        <v>71</v>
      </c>
      <c r="L93" s="7" t="s">
        <v>71</v>
      </c>
      <c r="M93" s="7" t="s">
        <v>71</v>
      </c>
      <c r="N93" s="7" t="s">
        <v>71</v>
      </c>
      <c r="O93" s="7" t="s">
        <v>71</v>
      </c>
      <c r="P93" s="7" t="s">
        <v>71</v>
      </c>
      <c r="Q93" s="7" t="s">
        <v>71</v>
      </c>
      <c r="R93" s="7" t="s">
        <v>71</v>
      </c>
      <c r="S93" s="7" t="s">
        <v>71</v>
      </c>
      <c r="T93" s="7" t="s">
        <v>71</v>
      </c>
      <c r="U93" s="7" t="s">
        <v>71</v>
      </c>
      <c r="V93" s="7" t="s">
        <v>71</v>
      </c>
      <c r="W93" s="7" t="s">
        <v>71</v>
      </c>
      <c r="X93" s="7" t="s">
        <v>71</v>
      </c>
      <c r="Y93" s="7" t="s">
        <v>71</v>
      </c>
      <c r="Z93" s="7" t="s">
        <v>71</v>
      </c>
      <c r="AA93" s="7" t="s">
        <v>71</v>
      </c>
      <c r="AB93" s="7" t="s">
        <v>71</v>
      </c>
      <c r="AC93" s="7" t="s">
        <v>71</v>
      </c>
      <c r="AD93" s="7" t="s">
        <v>71</v>
      </c>
      <c r="AE93" s="7" t="s">
        <v>71</v>
      </c>
      <c r="AF93" s="7" t="s">
        <v>71</v>
      </c>
      <c r="AG93" s="7" t="s">
        <v>71</v>
      </c>
      <c r="AH93" s="7" t="s">
        <v>71</v>
      </c>
      <c r="AI93" s="7" t="s">
        <v>71</v>
      </c>
      <c r="AJ93" s="7" t="s">
        <v>71</v>
      </c>
      <c r="AK93" s="7" t="s">
        <v>71</v>
      </c>
      <c r="AL93" s="7" t="s">
        <v>71</v>
      </c>
      <c r="AM93" s="7" t="s">
        <v>71</v>
      </c>
      <c r="AN93" s="7" t="s">
        <v>71</v>
      </c>
      <c r="AO93" s="7" t="s">
        <v>71</v>
      </c>
      <c r="AP93" s="7" t="s">
        <v>71</v>
      </c>
      <c r="AQ93" s="7" t="s">
        <v>71</v>
      </c>
      <c r="AR93" s="7" t="s">
        <v>71</v>
      </c>
      <c r="AS93" s="7" t="s">
        <v>71</v>
      </c>
      <c r="AT93" s="7" t="s">
        <v>71</v>
      </c>
      <c r="AU93" s="7" t="s">
        <v>71</v>
      </c>
      <c r="AV93" s="7" t="s">
        <v>71</v>
      </c>
      <c r="AW93" s="7" t="s">
        <v>71</v>
      </c>
      <c r="AX93" s="7" t="s">
        <v>71</v>
      </c>
      <c r="AY93" s="7" t="s">
        <v>71</v>
      </c>
      <c r="AZ93" s="7" t="s">
        <v>71</v>
      </c>
      <c r="BA93" s="7" t="s">
        <v>71</v>
      </c>
      <c r="BB93" s="7" t="s">
        <v>71</v>
      </c>
      <c r="BC93" s="7" t="s">
        <v>71</v>
      </c>
      <c r="BD93" s="7" t="s">
        <v>71</v>
      </c>
      <c r="BE93" s="7" t="s">
        <v>71</v>
      </c>
      <c r="BF93" s="7" t="s">
        <v>71</v>
      </c>
      <c r="BG93" s="7" t="s">
        <v>71</v>
      </c>
    </row>
    <row r="94" spans="1:59" x14ac:dyDescent="0.15">
      <c r="A94" s="3" t="s">
        <v>162</v>
      </c>
      <c r="B94" s="7" t="s">
        <v>71</v>
      </c>
      <c r="D94" s="7" t="s">
        <v>71</v>
      </c>
      <c r="E94" s="7" t="s">
        <v>71</v>
      </c>
      <c r="F94" s="7" t="s">
        <v>71</v>
      </c>
      <c r="G94" s="7" t="s">
        <v>71</v>
      </c>
      <c r="H94" s="7"/>
      <c r="I94" s="7" t="s">
        <v>71</v>
      </c>
      <c r="J94" s="7" t="s">
        <v>71</v>
      </c>
      <c r="K94" s="7" t="s">
        <v>71</v>
      </c>
      <c r="L94" s="7" t="s">
        <v>71</v>
      </c>
      <c r="M94" s="7" t="s">
        <v>71</v>
      </c>
      <c r="N94" s="7" t="s">
        <v>71</v>
      </c>
      <c r="O94" s="7" t="s">
        <v>71</v>
      </c>
      <c r="P94" s="7" t="s">
        <v>71</v>
      </c>
      <c r="Q94" s="7" t="s">
        <v>71</v>
      </c>
      <c r="R94" s="7" t="s">
        <v>71</v>
      </c>
      <c r="S94" s="7" t="s">
        <v>71</v>
      </c>
      <c r="T94" s="7" t="s">
        <v>71</v>
      </c>
      <c r="U94" s="7" t="s">
        <v>71</v>
      </c>
      <c r="V94" s="7" t="s">
        <v>71</v>
      </c>
      <c r="W94" s="7" t="s">
        <v>71</v>
      </c>
      <c r="X94" s="7" t="s">
        <v>71</v>
      </c>
      <c r="Y94" s="7" t="s">
        <v>71</v>
      </c>
      <c r="Z94" s="7" t="s">
        <v>71</v>
      </c>
      <c r="AA94" s="7" t="s">
        <v>71</v>
      </c>
      <c r="AB94" s="7" t="s">
        <v>71</v>
      </c>
      <c r="AC94" s="7" t="s">
        <v>71</v>
      </c>
      <c r="AD94" s="7" t="s">
        <v>71</v>
      </c>
      <c r="AE94" s="7" t="s">
        <v>71</v>
      </c>
      <c r="AF94" s="7" t="s">
        <v>71</v>
      </c>
      <c r="AG94" s="7" t="s">
        <v>71</v>
      </c>
      <c r="AH94" s="7" t="s">
        <v>71</v>
      </c>
      <c r="AI94" s="7" t="s">
        <v>71</v>
      </c>
      <c r="AJ94" s="7" t="s">
        <v>71</v>
      </c>
      <c r="AK94" s="7" t="s">
        <v>71</v>
      </c>
      <c r="AL94" s="7" t="s">
        <v>71</v>
      </c>
      <c r="AM94" s="7" t="s">
        <v>71</v>
      </c>
      <c r="AN94" s="7" t="s">
        <v>71</v>
      </c>
      <c r="AO94" s="7" t="s">
        <v>71</v>
      </c>
      <c r="AP94" s="7" t="s">
        <v>71</v>
      </c>
      <c r="AQ94" s="7" t="s">
        <v>71</v>
      </c>
      <c r="AR94" s="7" t="s">
        <v>71</v>
      </c>
      <c r="AS94" s="7" t="s">
        <v>71</v>
      </c>
      <c r="AT94" s="7" t="s">
        <v>71</v>
      </c>
      <c r="AU94" s="7" t="s">
        <v>71</v>
      </c>
      <c r="AV94" s="7" t="s">
        <v>71</v>
      </c>
      <c r="AW94" s="7" t="s">
        <v>71</v>
      </c>
      <c r="AX94" s="7" t="s">
        <v>71</v>
      </c>
      <c r="AY94" s="7" t="s">
        <v>71</v>
      </c>
      <c r="AZ94" s="7" t="s">
        <v>71</v>
      </c>
      <c r="BA94" s="7" t="s">
        <v>71</v>
      </c>
      <c r="BB94" s="7" t="s">
        <v>71</v>
      </c>
      <c r="BC94" s="7" t="s">
        <v>71</v>
      </c>
      <c r="BD94" s="7" t="s">
        <v>71</v>
      </c>
      <c r="BE94" s="7" t="s">
        <v>71</v>
      </c>
      <c r="BF94" s="7" t="s">
        <v>71</v>
      </c>
      <c r="BG94" s="7" t="s">
        <v>71</v>
      </c>
    </row>
    <row r="95" spans="1:59" x14ac:dyDescent="0.15">
      <c r="A95" s="3" t="s">
        <v>163</v>
      </c>
      <c r="B95" s="7" t="s">
        <v>71</v>
      </c>
      <c r="D95" s="7" t="s">
        <v>71</v>
      </c>
      <c r="E95" s="7" t="s">
        <v>71</v>
      </c>
      <c r="F95" s="7" t="s">
        <v>71</v>
      </c>
      <c r="G95" s="7" t="s">
        <v>71</v>
      </c>
      <c r="H95" s="7"/>
      <c r="I95" s="7" t="s">
        <v>71</v>
      </c>
      <c r="J95" s="7" t="s">
        <v>71</v>
      </c>
      <c r="K95" s="7" t="s">
        <v>71</v>
      </c>
      <c r="L95" s="7" t="s">
        <v>71</v>
      </c>
      <c r="M95" s="7" t="s">
        <v>71</v>
      </c>
      <c r="N95" s="7" t="s">
        <v>71</v>
      </c>
      <c r="O95" s="7" t="s">
        <v>71</v>
      </c>
      <c r="P95" s="7" t="s">
        <v>71</v>
      </c>
      <c r="Q95" s="7" t="s">
        <v>71</v>
      </c>
      <c r="R95" s="7" t="s">
        <v>71</v>
      </c>
      <c r="S95" s="7" t="s">
        <v>71</v>
      </c>
      <c r="T95" s="7" t="s">
        <v>71</v>
      </c>
      <c r="U95" s="7" t="s">
        <v>71</v>
      </c>
      <c r="V95" s="7" t="s">
        <v>71</v>
      </c>
      <c r="W95" s="7" t="s">
        <v>71</v>
      </c>
      <c r="X95" s="7" t="s">
        <v>71</v>
      </c>
      <c r="Y95" s="7" t="s">
        <v>71</v>
      </c>
      <c r="Z95" s="7" t="s">
        <v>71</v>
      </c>
      <c r="AA95" s="7" t="s">
        <v>71</v>
      </c>
      <c r="AB95" s="7" t="s">
        <v>71</v>
      </c>
      <c r="AC95" s="7" t="s">
        <v>71</v>
      </c>
      <c r="AD95" s="7" t="s">
        <v>71</v>
      </c>
      <c r="AE95" s="7" t="s">
        <v>71</v>
      </c>
      <c r="AF95" s="7" t="s">
        <v>71</v>
      </c>
      <c r="AG95" s="7" t="s">
        <v>71</v>
      </c>
      <c r="AH95" s="7" t="s">
        <v>71</v>
      </c>
      <c r="AI95" s="7" t="s">
        <v>71</v>
      </c>
      <c r="AJ95" s="7" t="s">
        <v>71</v>
      </c>
      <c r="AK95" s="7" t="s">
        <v>71</v>
      </c>
      <c r="AL95" s="7" t="s">
        <v>71</v>
      </c>
      <c r="AM95" s="7" t="s">
        <v>71</v>
      </c>
      <c r="AN95" s="7" t="s">
        <v>71</v>
      </c>
      <c r="AO95" s="7" t="s">
        <v>71</v>
      </c>
      <c r="AP95" s="7" t="s">
        <v>71</v>
      </c>
      <c r="AQ95" s="7" t="s">
        <v>71</v>
      </c>
      <c r="AR95" s="7" t="s">
        <v>71</v>
      </c>
      <c r="AS95" s="7" t="s">
        <v>71</v>
      </c>
      <c r="AT95" s="7" t="s">
        <v>71</v>
      </c>
      <c r="AU95" s="7" t="s">
        <v>71</v>
      </c>
      <c r="AV95" s="7" t="s">
        <v>71</v>
      </c>
      <c r="AW95" s="7" t="s">
        <v>71</v>
      </c>
      <c r="AX95" s="7" t="s">
        <v>71</v>
      </c>
      <c r="AY95" s="7" t="s">
        <v>71</v>
      </c>
      <c r="AZ95" s="7" t="s">
        <v>71</v>
      </c>
      <c r="BA95" s="7" t="s">
        <v>71</v>
      </c>
      <c r="BB95" s="7" t="s">
        <v>71</v>
      </c>
      <c r="BC95" s="7" t="s">
        <v>71</v>
      </c>
      <c r="BD95" s="7" t="s">
        <v>71</v>
      </c>
      <c r="BE95" s="7" t="s">
        <v>71</v>
      </c>
      <c r="BF95" s="7" t="s">
        <v>71</v>
      </c>
      <c r="BG95" s="7" t="s">
        <v>71</v>
      </c>
    </row>
    <row r="96" spans="1:59" x14ac:dyDescent="0.15">
      <c r="A96" s="3" t="s">
        <v>164</v>
      </c>
      <c r="B96" s="7" t="s">
        <v>71</v>
      </c>
      <c r="D96" s="7" t="s">
        <v>71</v>
      </c>
      <c r="E96" s="7" t="s">
        <v>71</v>
      </c>
      <c r="F96" s="7" t="s">
        <v>71</v>
      </c>
      <c r="G96" s="7" t="s">
        <v>71</v>
      </c>
      <c r="H96" s="7"/>
      <c r="I96" s="7" t="s">
        <v>71</v>
      </c>
      <c r="J96" s="7" t="s">
        <v>71</v>
      </c>
      <c r="K96" s="7" t="s">
        <v>71</v>
      </c>
      <c r="L96" s="7" t="s">
        <v>71</v>
      </c>
      <c r="M96" s="7" t="s">
        <v>71</v>
      </c>
      <c r="N96" s="7" t="s">
        <v>71</v>
      </c>
      <c r="O96" s="7" t="s">
        <v>71</v>
      </c>
      <c r="P96" s="7" t="s">
        <v>71</v>
      </c>
      <c r="Q96" s="7" t="s">
        <v>71</v>
      </c>
      <c r="R96" s="7" t="s">
        <v>71</v>
      </c>
      <c r="S96" s="7" t="s">
        <v>71</v>
      </c>
      <c r="T96" s="7" t="s">
        <v>71</v>
      </c>
      <c r="U96" s="7" t="s">
        <v>71</v>
      </c>
      <c r="V96" s="7" t="s">
        <v>71</v>
      </c>
      <c r="W96" s="7" t="s">
        <v>71</v>
      </c>
      <c r="X96" s="7" t="s">
        <v>71</v>
      </c>
      <c r="Y96" s="7" t="s">
        <v>71</v>
      </c>
      <c r="Z96" s="7" t="s">
        <v>71</v>
      </c>
      <c r="AA96" s="7" t="s">
        <v>71</v>
      </c>
      <c r="AB96" s="7" t="s">
        <v>71</v>
      </c>
      <c r="AC96" s="7" t="s">
        <v>71</v>
      </c>
      <c r="AD96" s="7" t="s">
        <v>71</v>
      </c>
      <c r="AE96" s="7" t="s">
        <v>71</v>
      </c>
      <c r="AF96" s="7" t="s">
        <v>71</v>
      </c>
      <c r="AG96" s="7" t="s">
        <v>71</v>
      </c>
      <c r="AH96" s="7" t="s">
        <v>71</v>
      </c>
      <c r="AI96" s="7" t="s">
        <v>71</v>
      </c>
      <c r="AJ96" s="7" t="s">
        <v>71</v>
      </c>
      <c r="AK96" s="7" t="s">
        <v>71</v>
      </c>
      <c r="AL96" s="7" t="s">
        <v>71</v>
      </c>
      <c r="AM96" s="7" t="s">
        <v>71</v>
      </c>
      <c r="AN96" s="7" t="s">
        <v>71</v>
      </c>
      <c r="AO96" s="7" t="s">
        <v>71</v>
      </c>
      <c r="AP96" s="7" t="s">
        <v>71</v>
      </c>
      <c r="AQ96" s="7" t="s">
        <v>71</v>
      </c>
      <c r="AR96" s="7" t="s">
        <v>71</v>
      </c>
      <c r="AS96" s="7" t="s">
        <v>71</v>
      </c>
      <c r="AT96" s="7" t="s">
        <v>71</v>
      </c>
      <c r="AU96" s="7" t="s">
        <v>71</v>
      </c>
      <c r="AV96" s="7" t="s">
        <v>71</v>
      </c>
      <c r="AW96" s="7" t="s">
        <v>71</v>
      </c>
      <c r="AX96" s="7" t="s">
        <v>71</v>
      </c>
      <c r="AY96" s="7" t="s">
        <v>71</v>
      </c>
      <c r="AZ96" s="7" t="s">
        <v>71</v>
      </c>
      <c r="BA96" s="7" t="s">
        <v>71</v>
      </c>
      <c r="BB96" s="7" t="s">
        <v>71</v>
      </c>
      <c r="BC96" s="7" t="s">
        <v>71</v>
      </c>
      <c r="BD96" s="7" t="s">
        <v>71</v>
      </c>
      <c r="BE96" s="7" t="s">
        <v>71</v>
      </c>
      <c r="BF96" s="7" t="s">
        <v>71</v>
      </c>
      <c r="BG96" s="7" t="s">
        <v>71</v>
      </c>
    </row>
    <row r="97" spans="1:59" x14ac:dyDescent="0.15">
      <c r="A97" s="3" t="s">
        <v>165</v>
      </c>
      <c r="B97" s="7" t="s">
        <v>71</v>
      </c>
      <c r="D97" s="7" t="s">
        <v>71</v>
      </c>
      <c r="E97" s="7" t="s">
        <v>71</v>
      </c>
      <c r="F97" s="7" t="s">
        <v>71</v>
      </c>
      <c r="G97" s="7" t="s">
        <v>71</v>
      </c>
      <c r="H97" s="7"/>
      <c r="I97" s="7" t="s">
        <v>71</v>
      </c>
      <c r="J97" s="7" t="s">
        <v>71</v>
      </c>
      <c r="K97" s="7" t="s">
        <v>71</v>
      </c>
      <c r="L97" s="7" t="s">
        <v>71</v>
      </c>
      <c r="M97" s="7" t="s">
        <v>71</v>
      </c>
      <c r="N97" s="7" t="s">
        <v>71</v>
      </c>
      <c r="O97" s="7" t="s">
        <v>71</v>
      </c>
      <c r="P97" s="7" t="s">
        <v>71</v>
      </c>
      <c r="Q97" s="7" t="s">
        <v>71</v>
      </c>
      <c r="R97" s="7" t="s">
        <v>71</v>
      </c>
      <c r="S97" s="7" t="s">
        <v>71</v>
      </c>
      <c r="T97" s="7" t="s">
        <v>71</v>
      </c>
      <c r="U97" s="7" t="s">
        <v>71</v>
      </c>
      <c r="V97" s="7" t="s">
        <v>71</v>
      </c>
      <c r="W97" s="7" t="s">
        <v>71</v>
      </c>
      <c r="X97" s="7" t="s">
        <v>71</v>
      </c>
      <c r="Y97" s="7" t="s">
        <v>71</v>
      </c>
      <c r="Z97" s="7" t="s">
        <v>71</v>
      </c>
      <c r="AA97" s="7" t="s">
        <v>71</v>
      </c>
      <c r="AB97" s="7" t="s">
        <v>71</v>
      </c>
      <c r="AC97" s="7" t="s">
        <v>71</v>
      </c>
      <c r="AD97" s="7" t="s">
        <v>71</v>
      </c>
      <c r="AE97" s="7" t="s">
        <v>71</v>
      </c>
      <c r="AF97" s="7" t="s">
        <v>71</v>
      </c>
      <c r="AG97" s="7" t="s">
        <v>71</v>
      </c>
      <c r="AH97" s="7" t="s">
        <v>71</v>
      </c>
      <c r="AI97" s="7" t="s">
        <v>71</v>
      </c>
      <c r="AJ97" s="7" t="s">
        <v>71</v>
      </c>
      <c r="AK97" s="7" t="s">
        <v>71</v>
      </c>
      <c r="AL97" s="7" t="s">
        <v>71</v>
      </c>
      <c r="AM97" s="7" t="s">
        <v>71</v>
      </c>
      <c r="AN97" s="7" t="s">
        <v>71</v>
      </c>
      <c r="AO97" s="7" t="s">
        <v>71</v>
      </c>
      <c r="AP97" s="7" t="s">
        <v>71</v>
      </c>
      <c r="AQ97" s="7" t="s">
        <v>71</v>
      </c>
      <c r="AR97" s="7" t="s">
        <v>71</v>
      </c>
      <c r="AS97" s="7" t="s">
        <v>71</v>
      </c>
      <c r="AT97" s="7" t="s">
        <v>71</v>
      </c>
      <c r="AU97" s="7" t="s">
        <v>71</v>
      </c>
      <c r="AV97" s="7" t="s">
        <v>71</v>
      </c>
      <c r="AW97" s="7" t="s">
        <v>71</v>
      </c>
      <c r="AX97" s="7" t="s">
        <v>71</v>
      </c>
      <c r="AY97" s="7" t="s">
        <v>71</v>
      </c>
      <c r="AZ97" s="7" t="s">
        <v>71</v>
      </c>
      <c r="BA97" s="7" t="s">
        <v>71</v>
      </c>
      <c r="BB97" s="7" t="s">
        <v>71</v>
      </c>
      <c r="BC97" s="7" t="s">
        <v>71</v>
      </c>
      <c r="BD97" s="7" t="s">
        <v>71</v>
      </c>
      <c r="BE97" s="7" t="s">
        <v>71</v>
      </c>
      <c r="BF97" s="7" t="s">
        <v>71</v>
      </c>
      <c r="BG97" s="7" t="s">
        <v>71</v>
      </c>
    </row>
    <row r="98" spans="1:59" x14ac:dyDescent="0.15">
      <c r="A98" s="3" t="s">
        <v>166</v>
      </c>
      <c r="B98" s="7" t="s">
        <v>71</v>
      </c>
      <c r="D98" s="7" t="s">
        <v>71</v>
      </c>
      <c r="E98" s="7" t="s">
        <v>71</v>
      </c>
      <c r="F98" s="7" t="s">
        <v>71</v>
      </c>
      <c r="G98" s="7" t="s">
        <v>71</v>
      </c>
      <c r="H98" s="7"/>
      <c r="I98" s="7" t="s">
        <v>71</v>
      </c>
      <c r="J98" s="7" t="s">
        <v>71</v>
      </c>
      <c r="K98" s="7" t="s">
        <v>71</v>
      </c>
      <c r="L98" s="7" t="s">
        <v>71</v>
      </c>
      <c r="M98" s="7" t="s">
        <v>71</v>
      </c>
      <c r="N98" s="7" t="s">
        <v>71</v>
      </c>
      <c r="O98" s="7" t="s">
        <v>71</v>
      </c>
      <c r="P98" s="7" t="s">
        <v>71</v>
      </c>
      <c r="Q98" s="7" t="s">
        <v>71</v>
      </c>
      <c r="R98" s="7" t="s">
        <v>71</v>
      </c>
      <c r="S98" s="7" t="s">
        <v>71</v>
      </c>
      <c r="T98" s="7" t="s">
        <v>71</v>
      </c>
      <c r="U98" s="7" t="s">
        <v>71</v>
      </c>
      <c r="V98" s="7" t="s">
        <v>71</v>
      </c>
      <c r="W98" s="7" t="s">
        <v>71</v>
      </c>
      <c r="X98" s="7" t="s">
        <v>71</v>
      </c>
      <c r="Y98" s="7" t="s">
        <v>71</v>
      </c>
      <c r="Z98" s="7" t="s">
        <v>71</v>
      </c>
      <c r="AA98" s="7" t="s">
        <v>71</v>
      </c>
      <c r="AB98" s="7" t="s">
        <v>71</v>
      </c>
      <c r="AC98" s="7" t="s">
        <v>71</v>
      </c>
      <c r="AD98" s="7" t="s">
        <v>71</v>
      </c>
      <c r="AE98" s="7" t="s">
        <v>71</v>
      </c>
      <c r="AF98" s="7" t="s">
        <v>71</v>
      </c>
      <c r="AG98" s="7" t="s">
        <v>71</v>
      </c>
      <c r="AH98" s="7" t="s">
        <v>71</v>
      </c>
      <c r="AI98" s="7" t="s">
        <v>71</v>
      </c>
      <c r="AJ98" s="7" t="s">
        <v>71</v>
      </c>
      <c r="AK98" s="7" t="s">
        <v>71</v>
      </c>
      <c r="AL98" s="7" t="s">
        <v>71</v>
      </c>
      <c r="AM98" s="7" t="s">
        <v>71</v>
      </c>
      <c r="AN98" s="7" t="s">
        <v>71</v>
      </c>
      <c r="AO98" s="7" t="s">
        <v>71</v>
      </c>
      <c r="AP98" s="7" t="s">
        <v>71</v>
      </c>
      <c r="AQ98" s="7" t="s">
        <v>71</v>
      </c>
      <c r="AR98" s="7" t="s">
        <v>71</v>
      </c>
      <c r="AS98" s="7" t="s">
        <v>71</v>
      </c>
      <c r="AT98" s="7" t="s">
        <v>71</v>
      </c>
      <c r="AU98" s="7" t="s">
        <v>71</v>
      </c>
      <c r="AV98" s="7" t="s">
        <v>71</v>
      </c>
      <c r="AW98" s="7" t="s">
        <v>71</v>
      </c>
      <c r="AX98" s="7" t="s">
        <v>71</v>
      </c>
      <c r="AY98" s="7" t="s">
        <v>71</v>
      </c>
      <c r="AZ98" s="7" t="s">
        <v>71</v>
      </c>
      <c r="BA98" s="7" t="s">
        <v>71</v>
      </c>
      <c r="BB98" s="7" t="s">
        <v>71</v>
      </c>
      <c r="BC98" s="7" t="s">
        <v>71</v>
      </c>
      <c r="BD98" s="7" t="s">
        <v>71</v>
      </c>
      <c r="BE98" s="7" t="s">
        <v>71</v>
      </c>
      <c r="BF98" s="7" t="s">
        <v>71</v>
      </c>
      <c r="BG98" s="7" t="s">
        <v>71</v>
      </c>
    </row>
    <row r="99" spans="1:59" x14ac:dyDescent="0.15">
      <c r="A99" s="3" t="s">
        <v>167</v>
      </c>
      <c r="B99" s="7" t="s">
        <v>71</v>
      </c>
      <c r="D99" s="7" t="s">
        <v>71</v>
      </c>
      <c r="E99" s="7" t="s">
        <v>71</v>
      </c>
      <c r="F99" s="7" t="s">
        <v>71</v>
      </c>
      <c r="G99" s="7" t="s">
        <v>71</v>
      </c>
      <c r="H99" s="7"/>
      <c r="I99" s="7" t="s">
        <v>71</v>
      </c>
      <c r="J99" s="7" t="s">
        <v>71</v>
      </c>
      <c r="K99" s="7" t="s">
        <v>71</v>
      </c>
      <c r="L99" s="7" t="s">
        <v>71</v>
      </c>
      <c r="M99" s="7" t="s">
        <v>71</v>
      </c>
      <c r="N99" s="7" t="s">
        <v>71</v>
      </c>
      <c r="O99" s="7" t="s">
        <v>71</v>
      </c>
      <c r="P99" s="7" t="s">
        <v>71</v>
      </c>
      <c r="Q99" s="7" t="s">
        <v>71</v>
      </c>
      <c r="R99" s="7" t="s">
        <v>71</v>
      </c>
      <c r="S99" s="7" t="s">
        <v>71</v>
      </c>
      <c r="T99" s="7" t="s">
        <v>71</v>
      </c>
      <c r="U99" s="7" t="s">
        <v>71</v>
      </c>
      <c r="V99" s="7" t="s">
        <v>71</v>
      </c>
      <c r="W99" s="7" t="s">
        <v>71</v>
      </c>
      <c r="X99" s="7" t="s">
        <v>71</v>
      </c>
      <c r="Y99" s="7" t="s">
        <v>71</v>
      </c>
      <c r="Z99" s="7" t="s">
        <v>71</v>
      </c>
      <c r="AA99" s="7" t="s">
        <v>71</v>
      </c>
      <c r="AB99" s="7" t="s">
        <v>71</v>
      </c>
      <c r="AC99" s="7" t="s">
        <v>71</v>
      </c>
      <c r="AD99" s="7" t="s">
        <v>71</v>
      </c>
      <c r="AE99" s="7" t="s">
        <v>71</v>
      </c>
      <c r="AF99" s="7" t="s">
        <v>71</v>
      </c>
      <c r="AG99" s="7" t="s">
        <v>71</v>
      </c>
      <c r="AH99" s="7" t="s">
        <v>71</v>
      </c>
      <c r="AI99" s="7" t="s">
        <v>71</v>
      </c>
      <c r="AJ99" s="7" t="s">
        <v>71</v>
      </c>
      <c r="AK99" s="7" t="s">
        <v>71</v>
      </c>
      <c r="AL99" s="7" t="s">
        <v>71</v>
      </c>
      <c r="AM99" s="7" t="s">
        <v>71</v>
      </c>
      <c r="AN99" s="7" t="s">
        <v>71</v>
      </c>
      <c r="AO99" s="7" t="s">
        <v>71</v>
      </c>
      <c r="AP99" s="7" t="s">
        <v>71</v>
      </c>
      <c r="AQ99" s="7" t="s">
        <v>71</v>
      </c>
      <c r="AR99" s="7" t="s">
        <v>71</v>
      </c>
      <c r="AS99" s="7" t="s">
        <v>71</v>
      </c>
      <c r="AT99" s="7" t="s">
        <v>71</v>
      </c>
      <c r="AU99" s="7" t="s">
        <v>71</v>
      </c>
      <c r="AV99" s="7" t="s">
        <v>71</v>
      </c>
      <c r="AW99" s="7" t="s">
        <v>71</v>
      </c>
      <c r="AX99" s="7" t="s">
        <v>71</v>
      </c>
      <c r="AY99" s="7" t="s">
        <v>71</v>
      </c>
      <c r="AZ99" s="7" t="s">
        <v>71</v>
      </c>
      <c r="BA99" s="7" t="s">
        <v>71</v>
      </c>
      <c r="BB99" s="7" t="s">
        <v>71</v>
      </c>
      <c r="BC99" s="7" t="s">
        <v>71</v>
      </c>
      <c r="BD99" s="7" t="s">
        <v>71</v>
      </c>
      <c r="BE99" s="7" t="s">
        <v>71</v>
      </c>
      <c r="BF99" s="7" t="s">
        <v>71</v>
      </c>
      <c r="BG99" s="7" t="s">
        <v>71</v>
      </c>
    </row>
    <row r="100" spans="1:59" x14ac:dyDescent="0.15">
      <c r="A100" s="3" t="s">
        <v>168</v>
      </c>
      <c r="B100" s="7" t="s">
        <v>71</v>
      </c>
      <c r="D100" s="7" t="s">
        <v>71</v>
      </c>
      <c r="E100" s="7" t="s">
        <v>71</v>
      </c>
      <c r="F100" s="7" t="s">
        <v>71</v>
      </c>
      <c r="G100" s="7" t="s">
        <v>71</v>
      </c>
      <c r="H100" s="7"/>
      <c r="I100" s="7" t="s">
        <v>71</v>
      </c>
      <c r="J100" s="7" t="s">
        <v>71</v>
      </c>
      <c r="K100" s="7" t="s">
        <v>71</v>
      </c>
      <c r="L100" s="7" t="s">
        <v>71</v>
      </c>
      <c r="M100" s="7" t="s">
        <v>71</v>
      </c>
      <c r="N100" s="7" t="s">
        <v>71</v>
      </c>
      <c r="O100" s="7" t="s">
        <v>71</v>
      </c>
      <c r="P100" s="7" t="s">
        <v>71</v>
      </c>
      <c r="Q100" s="7" t="s">
        <v>71</v>
      </c>
      <c r="R100" s="7" t="s">
        <v>71</v>
      </c>
      <c r="S100" s="7" t="s">
        <v>71</v>
      </c>
      <c r="T100" s="7" t="s">
        <v>71</v>
      </c>
      <c r="U100" s="7" t="s">
        <v>71</v>
      </c>
      <c r="V100" s="7" t="s">
        <v>71</v>
      </c>
      <c r="W100" s="7" t="s">
        <v>71</v>
      </c>
      <c r="X100" s="7" t="s">
        <v>71</v>
      </c>
      <c r="Y100" s="7" t="s">
        <v>71</v>
      </c>
      <c r="Z100" s="7" t="s">
        <v>71</v>
      </c>
      <c r="AA100" s="7" t="s">
        <v>71</v>
      </c>
      <c r="AB100" s="7" t="s">
        <v>71</v>
      </c>
      <c r="AC100" s="7" t="s">
        <v>71</v>
      </c>
      <c r="AD100" s="7" t="s">
        <v>71</v>
      </c>
      <c r="AE100" s="7" t="s">
        <v>71</v>
      </c>
      <c r="AF100" s="7" t="s">
        <v>71</v>
      </c>
      <c r="AG100" s="7" t="s">
        <v>71</v>
      </c>
      <c r="AH100" s="7" t="s">
        <v>71</v>
      </c>
      <c r="AI100" s="7" t="s">
        <v>71</v>
      </c>
      <c r="AJ100" s="7" t="s">
        <v>71</v>
      </c>
      <c r="AK100" s="7" t="s">
        <v>71</v>
      </c>
      <c r="AL100" s="7" t="s">
        <v>71</v>
      </c>
      <c r="AM100" s="7" t="s">
        <v>71</v>
      </c>
      <c r="AN100" s="7" t="s">
        <v>71</v>
      </c>
      <c r="AO100" s="7" t="s">
        <v>71</v>
      </c>
      <c r="AP100" s="7" t="s">
        <v>71</v>
      </c>
      <c r="AQ100" s="7" t="s">
        <v>71</v>
      </c>
      <c r="AR100" s="7" t="s">
        <v>71</v>
      </c>
      <c r="AS100" s="7" t="s">
        <v>71</v>
      </c>
      <c r="AT100" s="7" t="s">
        <v>71</v>
      </c>
      <c r="AU100" s="7" t="s">
        <v>71</v>
      </c>
      <c r="AV100" s="7" t="s">
        <v>71</v>
      </c>
      <c r="AW100" s="7" t="s">
        <v>71</v>
      </c>
      <c r="AX100" s="7" t="s">
        <v>71</v>
      </c>
      <c r="AY100" s="7" t="s">
        <v>71</v>
      </c>
      <c r="AZ100" s="7" t="s">
        <v>71</v>
      </c>
      <c r="BA100" s="7" t="s">
        <v>71</v>
      </c>
      <c r="BB100" s="7" t="s">
        <v>71</v>
      </c>
      <c r="BC100" s="7" t="s">
        <v>71</v>
      </c>
      <c r="BD100" s="7" t="s">
        <v>71</v>
      </c>
      <c r="BE100" s="7" t="s">
        <v>71</v>
      </c>
      <c r="BF100" s="7" t="s">
        <v>71</v>
      </c>
      <c r="BG100" s="7" t="s">
        <v>71</v>
      </c>
    </row>
    <row r="101" spans="1:59" x14ac:dyDescent="0.15">
      <c r="A101" s="3" t="s">
        <v>169</v>
      </c>
      <c r="B101" s="7" t="s">
        <v>71</v>
      </c>
      <c r="D101" s="7" t="s">
        <v>71</v>
      </c>
      <c r="E101" s="7" t="s">
        <v>71</v>
      </c>
      <c r="F101" s="7" t="s">
        <v>71</v>
      </c>
      <c r="G101" s="7" t="s">
        <v>71</v>
      </c>
      <c r="H101" s="7"/>
      <c r="I101" s="7" t="s">
        <v>71</v>
      </c>
      <c r="J101" s="7" t="s">
        <v>71</v>
      </c>
      <c r="K101" s="7" t="s">
        <v>71</v>
      </c>
      <c r="L101" s="7" t="s">
        <v>71</v>
      </c>
      <c r="M101" s="7" t="s">
        <v>71</v>
      </c>
      <c r="N101" s="7" t="s">
        <v>71</v>
      </c>
      <c r="O101" s="7" t="s">
        <v>71</v>
      </c>
      <c r="P101" s="7" t="s">
        <v>71</v>
      </c>
      <c r="Q101" s="7" t="s">
        <v>71</v>
      </c>
      <c r="R101" s="7" t="s">
        <v>71</v>
      </c>
      <c r="S101" s="7" t="s">
        <v>71</v>
      </c>
      <c r="T101" s="7" t="s">
        <v>71</v>
      </c>
      <c r="U101" s="7" t="s">
        <v>71</v>
      </c>
      <c r="V101" s="7" t="s">
        <v>71</v>
      </c>
      <c r="W101" s="7" t="s">
        <v>71</v>
      </c>
      <c r="X101" s="7" t="s">
        <v>71</v>
      </c>
      <c r="Y101" s="7" t="s">
        <v>71</v>
      </c>
      <c r="Z101" s="7" t="s">
        <v>71</v>
      </c>
      <c r="AA101" s="7" t="s">
        <v>71</v>
      </c>
      <c r="AB101" s="7" t="s">
        <v>71</v>
      </c>
      <c r="AC101" s="7" t="s">
        <v>71</v>
      </c>
      <c r="AD101" s="7" t="s">
        <v>71</v>
      </c>
      <c r="AE101" s="7" t="s">
        <v>71</v>
      </c>
      <c r="AF101" s="7" t="s">
        <v>71</v>
      </c>
      <c r="AG101" s="7" t="s">
        <v>71</v>
      </c>
      <c r="AH101" s="7" t="s">
        <v>71</v>
      </c>
      <c r="AI101" s="7" t="s">
        <v>71</v>
      </c>
      <c r="AJ101" s="7" t="s">
        <v>71</v>
      </c>
      <c r="AK101" s="7" t="s">
        <v>71</v>
      </c>
      <c r="AL101" s="7" t="s">
        <v>71</v>
      </c>
      <c r="AM101" s="7" t="s">
        <v>71</v>
      </c>
      <c r="AN101" s="7" t="s">
        <v>71</v>
      </c>
      <c r="AO101" s="7" t="s">
        <v>71</v>
      </c>
      <c r="AP101" s="7" t="s">
        <v>71</v>
      </c>
      <c r="AQ101" s="7" t="s">
        <v>71</v>
      </c>
      <c r="AR101" s="7" t="s">
        <v>71</v>
      </c>
      <c r="AS101" s="7" t="s">
        <v>71</v>
      </c>
      <c r="AT101" s="7" t="s">
        <v>71</v>
      </c>
      <c r="AU101" s="7" t="s">
        <v>71</v>
      </c>
      <c r="AV101" s="7" t="s">
        <v>71</v>
      </c>
      <c r="AW101" s="7" t="s">
        <v>71</v>
      </c>
      <c r="AX101" s="7" t="s">
        <v>71</v>
      </c>
      <c r="AY101" s="7" t="s">
        <v>71</v>
      </c>
      <c r="AZ101" s="7" t="s">
        <v>71</v>
      </c>
      <c r="BA101" s="7" t="s">
        <v>71</v>
      </c>
      <c r="BB101" s="7" t="s">
        <v>71</v>
      </c>
      <c r="BC101" s="7" t="s">
        <v>71</v>
      </c>
      <c r="BD101" s="7" t="s">
        <v>71</v>
      </c>
      <c r="BE101" s="7" t="s">
        <v>71</v>
      </c>
      <c r="BF101" s="7" t="s">
        <v>71</v>
      </c>
      <c r="BG101" s="7" t="s">
        <v>71</v>
      </c>
    </row>
    <row r="102" spans="1:59" x14ac:dyDescent="0.15">
      <c r="A102" s="3" t="s">
        <v>170</v>
      </c>
      <c r="B102" s="7" t="s">
        <v>71</v>
      </c>
      <c r="D102" s="7" t="s">
        <v>71</v>
      </c>
      <c r="E102" s="7" t="s">
        <v>71</v>
      </c>
      <c r="F102" s="7" t="s">
        <v>71</v>
      </c>
      <c r="G102" s="7" t="s">
        <v>71</v>
      </c>
      <c r="H102" s="7"/>
      <c r="I102" s="7" t="s">
        <v>71</v>
      </c>
      <c r="J102" s="7" t="s">
        <v>71</v>
      </c>
      <c r="K102" s="7" t="s">
        <v>71</v>
      </c>
      <c r="L102" s="7" t="s">
        <v>71</v>
      </c>
      <c r="M102" s="7" t="s">
        <v>71</v>
      </c>
      <c r="N102" s="7" t="s">
        <v>71</v>
      </c>
      <c r="O102" s="7" t="s">
        <v>71</v>
      </c>
      <c r="P102" s="7" t="s">
        <v>71</v>
      </c>
      <c r="Q102" s="7" t="s">
        <v>71</v>
      </c>
      <c r="R102" s="7" t="s">
        <v>71</v>
      </c>
      <c r="S102" s="7" t="s">
        <v>71</v>
      </c>
      <c r="T102" s="7" t="s">
        <v>71</v>
      </c>
      <c r="U102" s="7" t="s">
        <v>71</v>
      </c>
      <c r="V102" s="7" t="s">
        <v>71</v>
      </c>
      <c r="W102" s="7" t="s">
        <v>71</v>
      </c>
      <c r="X102" s="7" t="s">
        <v>71</v>
      </c>
      <c r="Y102" s="7" t="s">
        <v>71</v>
      </c>
      <c r="Z102" s="7" t="s">
        <v>71</v>
      </c>
      <c r="AA102" s="7" t="s">
        <v>71</v>
      </c>
      <c r="AB102" s="7" t="s">
        <v>71</v>
      </c>
      <c r="AC102" s="7" t="s">
        <v>71</v>
      </c>
      <c r="AD102" s="7" t="s">
        <v>71</v>
      </c>
      <c r="AE102" s="7" t="s">
        <v>71</v>
      </c>
      <c r="AF102" s="7" t="s">
        <v>71</v>
      </c>
      <c r="AG102" s="7" t="s">
        <v>71</v>
      </c>
      <c r="AH102" s="7" t="s">
        <v>71</v>
      </c>
      <c r="AI102" s="7" t="s">
        <v>71</v>
      </c>
      <c r="AJ102" s="7" t="s">
        <v>71</v>
      </c>
      <c r="AK102" s="7" t="s">
        <v>71</v>
      </c>
      <c r="AL102" s="7" t="s">
        <v>71</v>
      </c>
      <c r="AM102" s="7" t="s">
        <v>71</v>
      </c>
      <c r="AN102" s="7" t="s">
        <v>71</v>
      </c>
      <c r="AO102" s="7" t="s">
        <v>71</v>
      </c>
      <c r="AP102" s="7" t="s">
        <v>71</v>
      </c>
      <c r="AQ102" s="7" t="s">
        <v>71</v>
      </c>
      <c r="AR102" s="7" t="s">
        <v>71</v>
      </c>
      <c r="AS102" s="7" t="s">
        <v>71</v>
      </c>
      <c r="AT102" s="7" t="s">
        <v>71</v>
      </c>
      <c r="AU102" s="7" t="s">
        <v>71</v>
      </c>
      <c r="AV102" s="7" t="s">
        <v>71</v>
      </c>
      <c r="AW102" s="7" t="s">
        <v>71</v>
      </c>
      <c r="AX102" s="7" t="s">
        <v>71</v>
      </c>
      <c r="AY102" s="7" t="s">
        <v>71</v>
      </c>
      <c r="AZ102" s="7" t="s">
        <v>71</v>
      </c>
      <c r="BA102" s="7" t="s">
        <v>71</v>
      </c>
      <c r="BB102" s="7" t="s">
        <v>71</v>
      </c>
      <c r="BC102" s="7" t="s">
        <v>71</v>
      </c>
      <c r="BD102" s="7" t="s">
        <v>71</v>
      </c>
      <c r="BE102" s="7" t="s">
        <v>71</v>
      </c>
      <c r="BF102" s="7" t="s">
        <v>71</v>
      </c>
      <c r="BG102" s="7" t="s">
        <v>71</v>
      </c>
    </row>
    <row r="103" spans="1:59" x14ac:dyDescent="0.15">
      <c r="A103" s="3" t="s">
        <v>171</v>
      </c>
      <c r="B103" s="7" t="s">
        <v>71</v>
      </c>
      <c r="D103" s="7" t="s">
        <v>71</v>
      </c>
      <c r="E103" s="7" t="s">
        <v>71</v>
      </c>
      <c r="F103" s="7" t="s">
        <v>71</v>
      </c>
      <c r="G103" s="7" t="s">
        <v>71</v>
      </c>
      <c r="H103" s="7"/>
      <c r="I103" s="7" t="s">
        <v>71</v>
      </c>
      <c r="J103" s="7" t="s">
        <v>71</v>
      </c>
      <c r="K103" s="7" t="s">
        <v>71</v>
      </c>
      <c r="L103" s="7" t="s">
        <v>71</v>
      </c>
      <c r="M103" s="7" t="s">
        <v>71</v>
      </c>
      <c r="N103" s="7" t="s">
        <v>71</v>
      </c>
      <c r="O103" s="7" t="s">
        <v>71</v>
      </c>
      <c r="P103" s="7" t="s">
        <v>71</v>
      </c>
      <c r="Q103" s="7" t="s">
        <v>71</v>
      </c>
      <c r="R103" s="7" t="s">
        <v>71</v>
      </c>
      <c r="S103" s="7" t="s">
        <v>71</v>
      </c>
      <c r="T103" s="7" t="s">
        <v>71</v>
      </c>
      <c r="U103" s="7" t="s">
        <v>71</v>
      </c>
      <c r="V103" s="7" t="s">
        <v>71</v>
      </c>
      <c r="W103" s="7" t="s">
        <v>71</v>
      </c>
      <c r="X103" s="7" t="s">
        <v>71</v>
      </c>
      <c r="Y103" s="7" t="s">
        <v>71</v>
      </c>
      <c r="Z103" s="7" t="s">
        <v>71</v>
      </c>
      <c r="AA103" s="7" t="s">
        <v>71</v>
      </c>
      <c r="AB103" s="7" t="s">
        <v>71</v>
      </c>
      <c r="AC103" s="7" t="s">
        <v>71</v>
      </c>
      <c r="AD103" s="7" t="s">
        <v>71</v>
      </c>
      <c r="AE103" s="7" t="s">
        <v>71</v>
      </c>
      <c r="AF103" s="7" t="s">
        <v>71</v>
      </c>
      <c r="AG103" s="7" t="s">
        <v>71</v>
      </c>
      <c r="AH103" s="7" t="s">
        <v>71</v>
      </c>
      <c r="AI103" s="7" t="s">
        <v>71</v>
      </c>
      <c r="AJ103" s="7" t="s">
        <v>71</v>
      </c>
      <c r="AK103" s="7" t="s">
        <v>71</v>
      </c>
      <c r="AL103" s="7" t="s">
        <v>71</v>
      </c>
      <c r="AM103" s="7" t="s">
        <v>71</v>
      </c>
      <c r="AN103" s="7" t="s">
        <v>71</v>
      </c>
      <c r="AO103" s="7" t="s">
        <v>71</v>
      </c>
      <c r="AP103" s="7" t="s">
        <v>71</v>
      </c>
      <c r="AQ103" s="7" t="s">
        <v>71</v>
      </c>
      <c r="AR103" s="7" t="s">
        <v>71</v>
      </c>
      <c r="AS103" s="7" t="s">
        <v>71</v>
      </c>
      <c r="AT103" s="7" t="s">
        <v>71</v>
      </c>
      <c r="AU103" s="7" t="s">
        <v>71</v>
      </c>
      <c r="AV103" s="7" t="s">
        <v>71</v>
      </c>
      <c r="AW103" s="7" t="s">
        <v>71</v>
      </c>
      <c r="AX103" s="7" t="s">
        <v>71</v>
      </c>
      <c r="AY103" s="7" t="s">
        <v>71</v>
      </c>
      <c r="AZ103" s="7" t="s">
        <v>71</v>
      </c>
      <c r="BA103" s="7" t="s">
        <v>71</v>
      </c>
      <c r="BB103" s="7" t="s">
        <v>71</v>
      </c>
      <c r="BC103" s="7" t="s">
        <v>71</v>
      </c>
      <c r="BD103" s="7" t="s">
        <v>71</v>
      </c>
      <c r="BE103" s="7" t="s">
        <v>71</v>
      </c>
      <c r="BF103" s="7" t="s">
        <v>71</v>
      </c>
      <c r="BG103" s="7" t="s">
        <v>71</v>
      </c>
    </row>
    <row r="104" spans="1:59" x14ac:dyDescent="0.15">
      <c r="A104" s="3" t="s">
        <v>172</v>
      </c>
      <c r="B104" s="7" t="s">
        <v>71</v>
      </c>
      <c r="D104" s="7" t="s">
        <v>71</v>
      </c>
      <c r="E104" s="7" t="s">
        <v>71</v>
      </c>
      <c r="F104" s="7" t="s">
        <v>71</v>
      </c>
      <c r="G104" s="7" t="s">
        <v>71</v>
      </c>
      <c r="H104" s="7"/>
      <c r="I104" s="7" t="s">
        <v>71</v>
      </c>
      <c r="J104" s="7" t="s">
        <v>71</v>
      </c>
      <c r="K104" s="7" t="s">
        <v>71</v>
      </c>
      <c r="L104" s="7" t="s">
        <v>71</v>
      </c>
      <c r="M104" s="7" t="s">
        <v>71</v>
      </c>
      <c r="N104" s="7" t="s">
        <v>71</v>
      </c>
      <c r="O104" s="7" t="s">
        <v>71</v>
      </c>
      <c r="P104" s="7" t="s">
        <v>71</v>
      </c>
      <c r="Q104" s="7" t="s">
        <v>71</v>
      </c>
      <c r="R104" s="7" t="s">
        <v>71</v>
      </c>
      <c r="S104" s="7" t="s">
        <v>71</v>
      </c>
      <c r="T104" s="7" t="s">
        <v>71</v>
      </c>
      <c r="U104" s="7" t="s">
        <v>71</v>
      </c>
      <c r="V104" s="7" t="s">
        <v>71</v>
      </c>
      <c r="W104" s="7" t="s">
        <v>71</v>
      </c>
      <c r="X104" s="7" t="s">
        <v>71</v>
      </c>
      <c r="Y104" s="7" t="s">
        <v>71</v>
      </c>
      <c r="Z104" s="7" t="s">
        <v>71</v>
      </c>
      <c r="AA104" s="7" t="s">
        <v>71</v>
      </c>
      <c r="AB104" s="7" t="s">
        <v>71</v>
      </c>
      <c r="AC104" s="7" t="s">
        <v>71</v>
      </c>
      <c r="AD104" s="7" t="s">
        <v>71</v>
      </c>
      <c r="AE104" s="7" t="s">
        <v>71</v>
      </c>
      <c r="AF104" s="7" t="s">
        <v>71</v>
      </c>
      <c r="AG104" s="7" t="s">
        <v>71</v>
      </c>
      <c r="AH104" s="7" t="s">
        <v>71</v>
      </c>
      <c r="AI104" s="7" t="s">
        <v>71</v>
      </c>
      <c r="AJ104" s="7" t="s">
        <v>71</v>
      </c>
      <c r="AK104" s="7" t="s">
        <v>71</v>
      </c>
      <c r="AL104" s="7" t="s">
        <v>71</v>
      </c>
      <c r="AM104" s="7" t="s">
        <v>71</v>
      </c>
      <c r="AN104" s="7" t="s">
        <v>71</v>
      </c>
      <c r="AO104" s="7" t="s">
        <v>71</v>
      </c>
      <c r="AP104" s="7" t="s">
        <v>71</v>
      </c>
      <c r="AQ104" s="7" t="s">
        <v>71</v>
      </c>
      <c r="AR104" s="7" t="s">
        <v>71</v>
      </c>
      <c r="AS104" s="7" t="s">
        <v>71</v>
      </c>
      <c r="AT104" s="7" t="s">
        <v>71</v>
      </c>
      <c r="AU104" s="7" t="s">
        <v>71</v>
      </c>
      <c r="AV104" s="7" t="s">
        <v>71</v>
      </c>
      <c r="AW104" s="7" t="s">
        <v>71</v>
      </c>
      <c r="AX104" s="7" t="s">
        <v>71</v>
      </c>
      <c r="AY104" s="7" t="s">
        <v>71</v>
      </c>
      <c r="AZ104" s="7" t="s">
        <v>71</v>
      </c>
      <c r="BA104" s="7" t="s">
        <v>71</v>
      </c>
      <c r="BB104" s="7" t="s">
        <v>71</v>
      </c>
      <c r="BC104" s="7" t="s">
        <v>71</v>
      </c>
      <c r="BD104" s="7" t="s">
        <v>71</v>
      </c>
      <c r="BE104" s="7" t="s">
        <v>71</v>
      </c>
      <c r="BF104" s="7" t="s">
        <v>71</v>
      </c>
      <c r="BG104" s="7" t="s">
        <v>71</v>
      </c>
    </row>
    <row r="105" spans="1:59" x14ac:dyDescent="0.15">
      <c r="A105" s="3" t="s">
        <v>173</v>
      </c>
      <c r="B105" s="7">
        <v>1420774696.29</v>
      </c>
      <c r="D105" s="7">
        <v>1405954054.6800001</v>
      </c>
      <c r="E105" s="7">
        <v>1131334555.01</v>
      </c>
      <c r="F105" s="7">
        <v>532626093.06999999</v>
      </c>
      <c r="G105" s="7">
        <v>366493857.75999999</v>
      </c>
      <c r="H105" s="7"/>
      <c r="I105" s="7">
        <v>221921891.15000001</v>
      </c>
      <c r="J105" s="7">
        <v>235452167.83000001</v>
      </c>
      <c r="K105" s="7">
        <v>1869909139.6500001</v>
      </c>
      <c r="L105" s="7">
        <v>1787900170.8800001</v>
      </c>
      <c r="M105" s="7">
        <v>1712535199</v>
      </c>
      <c r="N105" s="7">
        <v>1750215430.6400001</v>
      </c>
      <c r="O105" s="7">
        <v>163604543.25999999</v>
      </c>
      <c r="P105" s="7">
        <v>16000000</v>
      </c>
      <c r="Q105" s="7">
        <v>127000000</v>
      </c>
      <c r="R105" s="7">
        <v>127000000</v>
      </c>
      <c r="S105" s="7">
        <v>122000000</v>
      </c>
      <c r="T105" s="7">
        <v>33800000</v>
      </c>
      <c r="U105" s="7">
        <v>16000000</v>
      </c>
      <c r="V105" s="7">
        <v>10000000</v>
      </c>
      <c r="W105" s="7">
        <v>7000000</v>
      </c>
      <c r="X105" s="7">
        <v>6000000</v>
      </c>
      <c r="Y105" s="7">
        <v>9000000</v>
      </c>
      <c r="Z105" s="7" t="s">
        <v>71</v>
      </c>
      <c r="AA105" s="7" t="s">
        <v>71</v>
      </c>
      <c r="AB105" s="7">
        <v>1600000000</v>
      </c>
      <c r="AC105" s="7">
        <v>1600000000</v>
      </c>
      <c r="AD105" s="7">
        <v>1600000000</v>
      </c>
      <c r="AE105" s="7">
        <v>1600000000</v>
      </c>
      <c r="AF105" s="7" t="s">
        <v>71</v>
      </c>
      <c r="AG105" s="7" t="s">
        <v>71</v>
      </c>
      <c r="AH105" s="7" t="s">
        <v>71</v>
      </c>
      <c r="AI105" s="7" t="s">
        <v>71</v>
      </c>
      <c r="AJ105" s="7">
        <v>1934310333.3399999</v>
      </c>
      <c r="AK105" s="7">
        <v>2539085107.8000002</v>
      </c>
      <c r="AL105" s="7">
        <v>2062208504.6300001</v>
      </c>
      <c r="AM105" s="7">
        <v>1145123364.1900001</v>
      </c>
      <c r="AN105" s="7">
        <v>1128633812.8</v>
      </c>
      <c r="AO105" s="7">
        <v>1357578672.74</v>
      </c>
      <c r="AP105" s="7">
        <v>825329999.99000001</v>
      </c>
      <c r="AQ105" s="7">
        <v>862915999.99000001</v>
      </c>
      <c r="AR105" s="7">
        <v>50000000</v>
      </c>
      <c r="AS105" s="7">
        <v>778458500</v>
      </c>
      <c r="AT105" s="7">
        <v>800261500.00999999</v>
      </c>
      <c r="AU105" s="7">
        <v>956646750</v>
      </c>
      <c r="AV105" s="7">
        <v>1838791719.22</v>
      </c>
      <c r="AW105" s="7">
        <v>1172685775.1199999</v>
      </c>
      <c r="AX105" s="7">
        <v>1249109553.8900001</v>
      </c>
      <c r="AY105" s="7">
        <v>1104033332.6700001</v>
      </c>
      <c r="AZ105" s="7">
        <v>264500000</v>
      </c>
      <c r="BA105" s="7">
        <v>227900000</v>
      </c>
      <c r="BB105" s="7">
        <v>127000000</v>
      </c>
      <c r="BC105" s="7">
        <v>115000000</v>
      </c>
      <c r="BD105" s="7">
        <v>325000000</v>
      </c>
      <c r="BE105" s="7">
        <v>130000000</v>
      </c>
      <c r="BF105" s="7" t="s">
        <v>71</v>
      </c>
      <c r="BG105" s="7">
        <v>17000000</v>
      </c>
    </row>
    <row r="106" spans="1:59" x14ac:dyDescent="0.15">
      <c r="A106" s="3" t="s">
        <v>174</v>
      </c>
      <c r="B106" s="7">
        <v>178338884.49000001</v>
      </c>
      <c r="D106" s="7">
        <v>152924342.47999999</v>
      </c>
      <c r="E106" s="7">
        <v>178547855.97999999</v>
      </c>
      <c r="F106" s="7">
        <v>272295766.11000001</v>
      </c>
      <c r="G106" s="7">
        <v>110721309.28</v>
      </c>
      <c r="H106" s="7"/>
      <c r="I106" s="7">
        <v>86662348.590000004</v>
      </c>
      <c r="J106" s="7">
        <v>607300572.82000005</v>
      </c>
      <c r="K106" s="7">
        <v>611557401.67999995</v>
      </c>
      <c r="L106" s="7">
        <v>80321198.719999999</v>
      </c>
      <c r="M106" s="7">
        <v>84706156.930000007</v>
      </c>
      <c r="N106" s="7">
        <v>99151927.010000005</v>
      </c>
      <c r="O106" s="7">
        <v>113462693.88</v>
      </c>
      <c r="P106" s="7">
        <v>1638525320.99</v>
      </c>
      <c r="Q106" s="7">
        <v>2022479926.5</v>
      </c>
      <c r="R106" s="7">
        <v>2007715421.1300001</v>
      </c>
      <c r="S106" s="7">
        <v>929037503.29999995</v>
      </c>
      <c r="T106" s="7">
        <v>2601578738.02</v>
      </c>
      <c r="U106" s="7">
        <v>3080509659.8400002</v>
      </c>
      <c r="V106" s="7">
        <v>3574166715.25</v>
      </c>
      <c r="W106" s="7">
        <v>3769281225.2600002</v>
      </c>
      <c r="X106" s="7">
        <v>2737594268.3499999</v>
      </c>
      <c r="Y106" s="7">
        <v>2559544914.1599998</v>
      </c>
      <c r="Z106" s="7">
        <v>4000508857.23</v>
      </c>
      <c r="AA106" s="7">
        <v>1018551160.02</v>
      </c>
      <c r="AB106" s="7">
        <v>2736347177.46</v>
      </c>
      <c r="AC106" s="7">
        <v>1943365270.6900001</v>
      </c>
      <c r="AD106" s="7">
        <v>1929103745.55</v>
      </c>
      <c r="AE106" s="7">
        <v>1915216935.3900001</v>
      </c>
      <c r="AF106" s="7">
        <v>2020512389.6700001</v>
      </c>
      <c r="AG106" s="7">
        <v>2513705555.5599999</v>
      </c>
      <c r="AH106" s="7">
        <v>2032945965.3099999</v>
      </c>
      <c r="AI106" s="7">
        <v>1957583675.3199999</v>
      </c>
      <c r="AJ106" s="7" t="s">
        <v>71</v>
      </c>
      <c r="AK106" s="7" t="s">
        <v>71</v>
      </c>
      <c r="AL106" s="7" t="s">
        <v>71</v>
      </c>
      <c r="AM106" s="7" t="s">
        <v>71</v>
      </c>
      <c r="AN106" s="7" t="s">
        <v>71</v>
      </c>
      <c r="AO106" s="7" t="s">
        <v>71</v>
      </c>
      <c r="AP106" s="7" t="s">
        <v>71</v>
      </c>
      <c r="AQ106" s="7" t="s">
        <v>71</v>
      </c>
      <c r="AR106" s="7" t="s">
        <v>71</v>
      </c>
      <c r="AS106" s="7" t="s">
        <v>71</v>
      </c>
      <c r="AT106" s="7" t="s">
        <v>71</v>
      </c>
      <c r="AU106" s="7" t="s">
        <v>71</v>
      </c>
      <c r="AV106" s="7" t="s">
        <v>71</v>
      </c>
      <c r="AW106" s="7" t="s">
        <v>71</v>
      </c>
      <c r="AX106" s="7" t="s">
        <v>71</v>
      </c>
      <c r="AY106" s="7" t="s">
        <v>71</v>
      </c>
      <c r="AZ106" s="7" t="s">
        <v>71</v>
      </c>
      <c r="BA106" s="7" t="s">
        <v>71</v>
      </c>
      <c r="BB106" s="7" t="s">
        <v>71</v>
      </c>
      <c r="BC106" s="7" t="s">
        <v>71</v>
      </c>
      <c r="BD106" s="7" t="s">
        <v>71</v>
      </c>
      <c r="BE106" s="7" t="s">
        <v>71</v>
      </c>
      <c r="BF106" s="7" t="s">
        <v>71</v>
      </c>
      <c r="BG106" s="7" t="s">
        <v>71</v>
      </c>
    </row>
    <row r="107" spans="1:59" x14ac:dyDescent="0.15">
      <c r="A107" s="3" t="s">
        <v>175</v>
      </c>
      <c r="B107" s="7">
        <v>60898969647.290001</v>
      </c>
      <c r="D107" s="7">
        <v>61122235560.620003</v>
      </c>
      <c r="E107" s="7">
        <v>62980209199.190002</v>
      </c>
      <c r="F107" s="7">
        <v>59684306238.040001</v>
      </c>
      <c r="G107" s="7">
        <v>60813690093.900002</v>
      </c>
      <c r="H107" s="7"/>
      <c r="I107" s="7">
        <v>59075092979.870003</v>
      </c>
      <c r="J107" s="7">
        <v>57241282804</v>
      </c>
      <c r="K107" s="7">
        <v>55394342207.389999</v>
      </c>
      <c r="L107" s="7">
        <v>56159985025.900002</v>
      </c>
      <c r="M107" s="7">
        <v>54060538929.459999</v>
      </c>
      <c r="N107" s="7">
        <v>53239141451.790001</v>
      </c>
      <c r="O107" s="7">
        <v>51332288686.089996</v>
      </c>
      <c r="P107" s="7">
        <v>50235330933.339996</v>
      </c>
      <c r="Q107" s="7">
        <v>46728452550.610001</v>
      </c>
      <c r="R107" s="7">
        <v>46869234878.949997</v>
      </c>
      <c r="S107" s="7">
        <v>45947816862.709999</v>
      </c>
      <c r="T107" s="7">
        <v>44188040690.120003</v>
      </c>
      <c r="U107" s="7">
        <v>44338705188.75</v>
      </c>
      <c r="V107" s="7">
        <v>43016350908.300003</v>
      </c>
      <c r="W107" s="7">
        <v>44266326508.720001</v>
      </c>
      <c r="X107" s="7">
        <v>39271203514.470001</v>
      </c>
      <c r="Y107" s="7">
        <v>35288551300.809998</v>
      </c>
      <c r="Z107" s="7">
        <v>38265642332.040001</v>
      </c>
      <c r="AA107" s="7">
        <v>30701933821.450001</v>
      </c>
      <c r="AB107" s="7">
        <v>30611732895.790001</v>
      </c>
      <c r="AC107" s="7">
        <v>28870841853.939999</v>
      </c>
      <c r="AD107" s="7">
        <v>27968997874.59</v>
      </c>
      <c r="AE107" s="7">
        <v>25259293358.459999</v>
      </c>
      <c r="AF107" s="7">
        <v>23050489534.43</v>
      </c>
      <c r="AG107" s="7">
        <v>22633434433.759998</v>
      </c>
      <c r="AH107" s="7">
        <v>22537747666.549999</v>
      </c>
      <c r="AI107" s="7">
        <v>21009960106.759998</v>
      </c>
      <c r="AJ107" s="7">
        <v>19476250371.849998</v>
      </c>
      <c r="AK107" s="7">
        <v>18010053607.080002</v>
      </c>
      <c r="AL107" s="7">
        <v>16922777544.110001</v>
      </c>
      <c r="AM107" s="7">
        <v>14638158648.860001</v>
      </c>
      <c r="AN107" s="7">
        <v>13612102797.190001</v>
      </c>
      <c r="AO107" s="7">
        <v>13054896366.41</v>
      </c>
      <c r="AP107" s="7">
        <v>11405623826.030001</v>
      </c>
      <c r="AQ107" s="7">
        <v>11573490888.51</v>
      </c>
      <c r="AR107" s="7">
        <v>10002206826.030001</v>
      </c>
      <c r="AS107" s="7">
        <v>9973923465.7900009</v>
      </c>
      <c r="AT107" s="7">
        <v>9286010720.3799992</v>
      </c>
      <c r="AU107" s="7">
        <v>8279727154.4200001</v>
      </c>
      <c r="AV107" s="7">
        <v>9510644020.4099998</v>
      </c>
      <c r="AW107" s="7">
        <v>8846986359.9500008</v>
      </c>
      <c r="AX107" s="7">
        <v>8791193262.6299992</v>
      </c>
      <c r="AY107" s="7">
        <v>7150182057.5299997</v>
      </c>
      <c r="AZ107" s="7">
        <v>6121716602.3900003</v>
      </c>
      <c r="BA107" s="7">
        <v>5510387650.79</v>
      </c>
      <c r="BB107" s="7">
        <v>4642748589.4700003</v>
      </c>
      <c r="BC107" s="7">
        <v>3682991554.5300002</v>
      </c>
      <c r="BD107" s="7">
        <v>4877594239.25</v>
      </c>
      <c r="BE107" s="7">
        <v>4995691381.1400003</v>
      </c>
      <c r="BF107" s="7">
        <v>3973365911.7800002</v>
      </c>
      <c r="BG107" s="7">
        <v>3060931799.7800002</v>
      </c>
    </row>
    <row r="108" spans="1:59" x14ac:dyDescent="0.15">
      <c r="A108" s="3" t="s">
        <v>176</v>
      </c>
      <c r="B108" s="7" t="s">
        <v>71</v>
      </c>
      <c r="D108" s="7" t="s">
        <v>71</v>
      </c>
      <c r="E108" s="7" t="s">
        <v>71</v>
      </c>
      <c r="F108" s="7" t="s">
        <v>71</v>
      </c>
      <c r="G108" s="7" t="s">
        <v>71</v>
      </c>
      <c r="H108" s="7"/>
      <c r="I108" s="7" t="s">
        <v>71</v>
      </c>
      <c r="J108" s="7" t="s">
        <v>71</v>
      </c>
      <c r="K108" s="7" t="s">
        <v>71</v>
      </c>
      <c r="L108" s="7" t="s">
        <v>71</v>
      </c>
      <c r="M108" s="7" t="s">
        <v>71</v>
      </c>
      <c r="N108" s="7" t="s">
        <v>71</v>
      </c>
      <c r="O108" s="7" t="s">
        <v>71</v>
      </c>
      <c r="P108" s="7" t="s">
        <v>71</v>
      </c>
      <c r="Q108" s="7" t="s">
        <v>71</v>
      </c>
      <c r="R108" s="7" t="s">
        <v>71</v>
      </c>
      <c r="S108" s="7" t="s">
        <v>71</v>
      </c>
      <c r="T108" s="7" t="s">
        <v>71</v>
      </c>
      <c r="U108" s="7" t="s">
        <v>71</v>
      </c>
      <c r="V108" s="7" t="s">
        <v>71</v>
      </c>
      <c r="W108" s="7" t="s">
        <v>71</v>
      </c>
      <c r="X108" s="7" t="s">
        <v>71</v>
      </c>
      <c r="Y108" s="7" t="s">
        <v>71</v>
      </c>
      <c r="Z108" s="7" t="s">
        <v>71</v>
      </c>
      <c r="AA108" s="7" t="s">
        <v>71</v>
      </c>
      <c r="AB108" s="7" t="s">
        <v>71</v>
      </c>
      <c r="AC108" s="7" t="s">
        <v>71</v>
      </c>
      <c r="AD108" s="7" t="s">
        <v>71</v>
      </c>
      <c r="AE108" s="7" t="s">
        <v>71</v>
      </c>
      <c r="AF108" s="7" t="s">
        <v>71</v>
      </c>
      <c r="AG108" s="7" t="s">
        <v>71</v>
      </c>
      <c r="AH108" s="7" t="s">
        <v>71</v>
      </c>
      <c r="AI108" s="7" t="s">
        <v>71</v>
      </c>
      <c r="AJ108" s="7" t="s">
        <v>71</v>
      </c>
      <c r="AK108" s="7" t="s">
        <v>71</v>
      </c>
      <c r="AL108" s="7" t="s">
        <v>71</v>
      </c>
      <c r="AM108" s="7" t="s">
        <v>71</v>
      </c>
      <c r="AN108" s="7" t="s">
        <v>71</v>
      </c>
      <c r="AO108" s="7" t="s">
        <v>71</v>
      </c>
      <c r="AP108" s="7" t="s">
        <v>71</v>
      </c>
      <c r="AQ108" s="7" t="s">
        <v>71</v>
      </c>
      <c r="AR108" s="7" t="s">
        <v>71</v>
      </c>
      <c r="AS108" s="7" t="s">
        <v>71</v>
      </c>
      <c r="AT108" s="7" t="s">
        <v>71</v>
      </c>
      <c r="AU108" s="7" t="s">
        <v>71</v>
      </c>
      <c r="AV108" s="7" t="s">
        <v>71</v>
      </c>
      <c r="AW108" s="7" t="s">
        <v>71</v>
      </c>
      <c r="AX108" s="7" t="s">
        <v>71</v>
      </c>
      <c r="AY108" s="7" t="s">
        <v>71</v>
      </c>
      <c r="AZ108" s="7" t="s">
        <v>71</v>
      </c>
      <c r="BA108" s="7" t="s">
        <v>71</v>
      </c>
      <c r="BB108" s="7" t="s">
        <v>71</v>
      </c>
      <c r="BC108" s="7" t="s">
        <v>71</v>
      </c>
      <c r="BD108" s="7" t="s">
        <v>71</v>
      </c>
      <c r="BE108" s="7" t="s">
        <v>71</v>
      </c>
      <c r="BF108" s="7" t="s">
        <v>71</v>
      </c>
      <c r="BG108" s="7" t="s">
        <v>71</v>
      </c>
    </row>
    <row r="109" spans="1:59" x14ac:dyDescent="0.15">
      <c r="A109" s="3" t="s">
        <v>177</v>
      </c>
      <c r="B109" s="7">
        <v>2733802341.79</v>
      </c>
      <c r="D109" s="7">
        <v>2969919308.2600002</v>
      </c>
      <c r="E109" s="7">
        <v>3268719916.8400002</v>
      </c>
      <c r="F109" s="7">
        <v>2980471970.0100002</v>
      </c>
      <c r="G109" s="7">
        <v>2998346004.3600001</v>
      </c>
      <c r="H109" s="7"/>
      <c r="I109" s="7">
        <v>2994574843.29</v>
      </c>
      <c r="J109" s="7">
        <v>2810126313.0100002</v>
      </c>
      <c r="K109" s="7">
        <v>2379061054.6799998</v>
      </c>
      <c r="L109" s="7">
        <v>2357663222.3200002</v>
      </c>
      <c r="M109" s="7">
        <v>1869048692.21</v>
      </c>
      <c r="N109" s="7">
        <v>1590661494.5799999</v>
      </c>
      <c r="O109" s="7">
        <v>1710049034.1199999</v>
      </c>
      <c r="P109" s="7">
        <v>1402992605.1500001</v>
      </c>
      <c r="Q109" s="7">
        <v>1429397948.1099999</v>
      </c>
      <c r="R109" s="7">
        <v>1421666416.79</v>
      </c>
      <c r="S109" s="7">
        <v>1292000398.3299999</v>
      </c>
      <c r="T109" s="7">
        <v>1280834379.8699999</v>
      </c>
      <c r="U109" s="7">
        <v>287568361.41000003</v>
      </c>
      <c r="V109" s="7">
        <v>290502342.94999999</v>
      </c>
      <c r="W109" s="7">
        <v>241936324.49000001</v>
      </c>
      <c r="X109" s="7">
        <v>261190323.91</v>
      </c>
      <c r="Y109" s="7">
        <v>258624305.44999999</v>
      </c>
      <c r="Z109" s="7">
        <v>250926464.11000001</v>
      </c>
      <c r="AA109" s="7">
        <v>128355682.14</v>
      </c>
      <c r="AB109" s="7">
        <v>9130241.0099999998</v>
      </c>
      <c r="AC109" s="7">
        <v>5848523.4500000002</v>
      </c>
      <c r="AD109" s="7">
        <v>6162193.2400000002</v>
      </c>
      <c r="AE109" s="7">
        <v>6473273.3600000003</v>
      </c>
      <c r="AF109" s="7">
        <v>6778977.4900000002</v>
      </c>
      <c r="AG109" s="7" t="s">
        <v>71</v>
      </c>
      <c r="AH109" s="7" t="s">
        <v>71</v>
      </c>
      <c r="AI109" s="7" t="s">
        <v>71</v>
      </c>
      <c r="AJ109" s="7" t="s">
        <v>71</v>
      </c>
      <c r="AK109" s="7" t="s">
        <v>71</v>
      </c>
      <c r="AL109" s="7" t="s">
        <v>71</v>
      </c>
      <c r="AM109" s="7" t="s">
        <v>71</v>
      </c>
      <c r="AN109" s="7" t="s">
        <v>71</v>
      </c>
      <c r="AO109" s="7">
        <v>0</v>
      </c>
      <c r="AP109" s="7">
        <v>20000000</v>
      </c>
      <c r="AQ109" s="7">
        <v>20000000</v>
      </c>
      <c r="AR109" s="7">
        <v>20000000</v>
      </c>
      <c r="AS109" s="7">
        <v>20000000</v>
      </c>
      <c r="AT109" s="7" t="s">
        <v>71</v>
      </c>
      <c r="AU109" s="7">
        <v>50000000</v>
      </c>
      <c r="AV109" s="7">
        <v>106000000</v>
      </c>
      <c r="AW109" s="7">
        <v>106000000</v>
      </c>
      <c r="AX109" s="7">
        <v>136000000</v>
      </c>
      <c r="AY109" s="7">
        <v>353500000</v>
      </c>
      <c r="AZ109" s="7">
        <v>390500000</v>
      </c>
      <c r="BA109" s="7">
        <v>425000000</v>
      </c>
      <c r="BB109" s="7">
        <v>596000000</v>
      </c>
      <c r="BC109" s="7">
        <v>429000000</v>
      </c>
      <c r="BD109" s="7">
        <v>554000000</v>
      </c>
      <c r="BE109" s="7">
        <v>489000000</v>
      </c>
      <c r="BF109" s="7">
        <v>265000000</v>
      </c>
      <c r="BG109" s="7">
        <v>80000000</v>
      </c>
    </row>
    <row r="110" spans="1:59" x14ac:dyDescent="0.15">
      <c r="A110" s="3" t="s">
        <v>178</v>
      </c>
      <c r="B110" s="7" t="s">
        <v>71</v>
      </c>
      <c r="D110" s="7" t="s">
        <v>71</v>
      </c>
      <c r="E110" s="7" t="s">
        <v>71</v>
      </c>
      <c r="F110" s="7" t="s">
        <v>71</v>
      </c>
      <c r="G110" s="7" t="s">
        <v>71</v>
      </c>
      <c r="H110" s="7"/>
      <c r="I110" s="7" t="s">
        <v>71</v>
      </c>
      <c r="J110" s="7" t="s">
        <v>71</v>
      </c>
      <c r="K110" s="7" t="s">
        <v>71</v>
      </c>
      <c r="L110" s="7" t="s">
        <v>71</v>
      </c>
      <c r="M110" s="7" t="s">
        <v>71</v>
      </c>
      <c r="N110" s="7" t="s">
        <v>71</v>
      </c>
      <c r="O110" s="7">
        <v>1494869449.3800001</v>
      </c>
      <c r="P110" s="7">
        <v>1461160469.24</v>
      </c>
      <c r="Q110" s="7">
        <v>1452522534.21</v>
      </c>
      <c r="R110" s="7">
        <v>1441221778.95</v>
      </c>
      <c r="S110" s="7">
        <v>1431677769.1900001</v>
      </c>
      <c r="T110" s="7">
        <v>1419499632.53</v>
      </c>
      <c r="U110" s="7">
        <v>1409186830.05</v>
      </c>
      <c r="V110" s="7">
        <v>1395566535.8699999</v>
      </c>
      <c r="W110" s="7">
        <v>1383639352.0799999</v>
      </c>
      <c r="X110" s="7">
        <v>1370939219.5799999</v>
      </c>
      <c r="Y110" s="7">
        <v>1358350403.8</v>
      </c>
      <c r="Z110" s="7">
        <v>1346012451.6900001</v>
      </c>
      <c r="AA110" s="7">
        <v>1333652331.6800001</v>
      </c>
      <c r="AB110" s="7">
        <v>1320712390.96</v>
      </c>
      <c r="AC110" s="7">
        <v>1307663424.6800001</v>
      </c>
      <c r="AD110" s="7">
        <v>1294937367.46</v>
      </c>
      <c r="AE110" s="7">
        <v>1282247656.8499999</v>
      </c>
      <c r="AF110" s="7">
        <v>2868862609.23</v>
      </c>
      <c r="AG110" s="7">
        <v>2858331520.1999998</v>
      </c>
      <c r="AH110" s="7">
        <v>2845403842.23</v>
      </c>
      <c r="AI110" s="7">
        <v>1600000000</v>
      </c>
      <c r="AJ110" s="7">
        <v>1599757916.04</v>
      </c>
      <c r="AK110" s="7">
        <v>1598365933.1600001</v>
      </c>
      <c r="AL110" s="7">
        <v>1596988080.53</v>
      </c>
      <c r="AM110" s="7">
        <v>1595627358.1500001</v>
      </c>
      <c r="AN110" s="7">
        <v>1594325569.77</v>
      </c>
      <c r="AO110" s="7">
        <v>1593017210.5</v>
      </c>
      <c r="AP110" s="7">
        <v>1590963072.53</v>
      </c>
      <c r="AQ110" s="7">
        <v>1590443155.8499999</v>
      </c>
      <c r="AR110" s="7">
        <v>2389510015.3099999</v>
      </c>
      <c r="AS110" s="7">
        <v>1587985301.25</v>
      </c>
      <c r="AT110" s="7">
        <v>1586765107.03</v>
      </c>
      <c r="AU110" s="7">
        <v>1585558321.54</v>
      </c>
      <c r="AV110" s="7" t="s">
        <v>71</v>
      </c>
      <c r="AW110" s="7" t="s">
        <v>71</v>
      </c>
      <c r="AX110" s="7" t="s">
        <v>71</v>
      </c>
      <c r="AY110" s="7" t="s">
        <v>71</v>
      </c>
      <c r="AZ110" s="7" t="s">
        <v>71</v>
      </c>
      <c r="BA110" s="7" t="s">
        <v>71</v>
      </c>
      <c r="BB110" s="7" t="s">
        <v>71</v>
      </c>
      <c r="BC110" s="7" t="s">
        <v>71</v>
      </c>
      <c r="BD110" s="7" t="s">
        <v>71</v>
      </c>
      <c r="BE110" s="7" t="s">
        <v>71</v>
      </c>
      <c r="BF110" s="7" t="s">
        <v>71</v>
      </c>
      <c r="BG110" s="7" t="s">
        <v>71</v>
      </c>
    </row>
    <row r="111" spans="1:59" x14ac:dyDescent="0.15">
      <c r="A111" s="3" t="s">
        <v>179</v>
      </c>
      <c r="B111" s="7" t="s">
        <v>71</v>
      </c>
      <c r="D111" s="7" t="s">
        <v>71</v>
      </c>
      <c r="E111" s="7" t="s">
        <v>71</v>
      </c>
      <c r="F111" s="7" t="s">
        <v>71</v>
      </c>
      <c r="G111" s="7" t="s">
        <v>71</v>
      </c>
      <c r="H111" s="7"/>
      <c r="I111" s="7" t="s">
        <v>71</v>
      </c>
      <c r="J111" s="7" t="s">
        <v>71</v>
      </c>
      <c r="K111" s="7" t="s">
        <v>71</v>
      </c>
      <c r="L111" s="7" t="s">
        <v>71</v>
      </c>
      <c r="M111" s="7" t="s">
        <v>71</v>
      </c>
      <c r="N111" s="7" t="s">
        <v>71</v>
      </c>
      <c r="O111" s="7" t="s">
        <v>71</v>
      </c>
      <c r="P111" s="7" t="s">
        <v>71</v>
      </c>
      <c r="Q111" s="7" t="s">
        <v>71</v>
      </c>
      <c r="R111" s="7" t="s">
        <v>71</v>
      </c>
      <c r="S111" s="7" t="s">
        <v>71</v>
      </c>
      <c r="T111" s="7" t="s">
        <v>71</v>
      </c>
      <c r="U111" s="7" t="s">
        <v>71</v>
      </c>
      <c r="V111" s="7" t="s">
        <v>71</v>
      </c>
      <c r="W111" s="7" t="s">
        <v>71</v>
      </c>
      <c r="X111" s="7" t="s">
        <v>71</v>
      </c>
      <c r="Y111" s="7" t="s">
        <v>71</v>
      </c>
      <c r="Z111" s="7" t="s">
        <v>71</v>
      </c>
      <c r="AA111" s="7" t="s">
        <v>71</v>
      </c>
      <c r="AB111" s="7" t="s">
        <v>71</v>
      </c>
      <c r="AC111" s="7" t="s">
        <v>71</v>
      </c>
      <c r="AD111" s="7" t="s">
        <v>71</v>
      </c>
      <c r="AE111" s="7" t="s">
        <v>71</v>
      </c>
      <c r="AF111" s="7" t="s">
        <v>71</v>
      </c>
      <c r="AG111" s="7" t="s">
        <v>71</v>
      </c>
      <c r="AH111" s="7" t="s">
        <v>71</v>
      </c>
      <c r="AI111" s="7" t="s">
        <v>71</v>
      </c>
      <c r="AJ111" s="7" t="s">
        <v>71</v>
      </c>
      <c r="AK111" s="7" t="s">
        <v>71</v>
      </c>
      <c r="AL111" s="7" t="s">
        <v>71</v>
      </c>
      <c r="AM111" s="7" t="s">
        <v>71</v>
      </c>
      <c r="AN111" s="7" t="s">
        <v>71</v>
      </c>
      <c r="AO111" s="7" t="s">
        <v>71</v>
      </c>
      <c r="AP111" s="7" t="s">
        <v>71</v>
      </c>
      <c r="AQ111" s="7" t="s">
        <v>71</v>
      </c>
      <c r="AR111" s="7" t="s">
        <v>71</v>
      </c>
      <c r="AS111" s="7" t="s">
        <v>71</v>
      </c>
      <c r="AT111" s="7" t="s">
        <v>71</v>
      </c>
      <c r="AU111" s="7" t="s">
        <v>71</v>
      </c>
      <c r="AV111" s="7" t="s">
        <v>71</v>
      </c>
      <c r="AW111" s="7" t="s">
        <v>71</v>
      </c>
      <c r="AX111" s="7" t="s">
        <v>71</v>
      </c>
      <c r="AY111" s="7" t="s">
        <v>71</v>
      </c>
      <c r="AZ111" s="7" t="s">
        <v>71</v>
      </c>
      <c r="BA111" s="7" t="s">
        <v>71</v>
      </c>
      <c r="BB111" s="7" t="s">
        <v>71</v>
      </c>
      <c r="BC111" s="7" t="s">
        <v>71</v>
      </c>
      <c r="BD111" s="7" t="s">
        <v>71</v>
      </c>
      <c r="BE111" s="7" t="s">
        <v>71</v>
      </c>
      <c r="BF111" s="7" t="s">
        <v>71</v>
      </c>
      <c r="BG111" s="7" t="s">
        <v>71</v>
      </c>
    </row>
    <row r="112" spans="1:59" x14ac:dyDescent="0.15">
      <c r="A112" s="3" t="s">
        <v>180</v>
      </c>
      <c r="B112" s="7" t="s">
        <v>71</v>
      </c>
      <c r="D112" s="7" t="s">
        <v>71</v>
      </c>
      <c r="E112" s="7" t="s">
        <v>71</v>
      </c>
      <c r="F112" s="7" t="s">
        <v>71</v>
      </c>
      <c r="G112" s="7" t="s">
        <v>71</v>
      </c>
      <c r="H112" s="7"/>
      <c r="I112" s="7" t="s">
        <v>71</v>
      </c>
      <c r="J112" s="7" t="s">
        <v>71</v>
      </c>
      <c r="K112" s="7" t="s">
        <v>71</v>
      </c>
      <c r="L112" s="7" t="s">
        <v>71</v>
      </c>
      <c r="M112" s="7" t="s">
        <v>71</v>
      </c>
      <c r="N112" s="7" t="s">
        <v>71</v>
      </c>
      <c r="O112" s="7" t="s">
        <v>71</v>
      </c>
      <c r="P112" s="7" t="s">
        <v>71</v>
      </c>
      <c r="Q112" s="7" t="s">
        <v>71</v>
      </c>
      <c r="R112" s="7" t="s">
        <v>71</v>
      </c>
      <c r="S112" s="7" t="s">
        <v>71</v>
      </c>
      <c r="T112" s="7" t="s">
        <v>71</v>
      </c>
      <c r="U112" s="7" t="s">
        <v>71</v>
      </c>
      <c r="V112" s="7" t="s">
        <v>71</v>
      </c>
      <c r="W112" s="7" t="s">
        <v>71</v>
      </c>
      <c r="X112" s="7" t="s">
        <v>71</v>
      </c>
      <c r="Y112" s="7" t="s">
        <v>71</v>
      </c>
      <c r="Z112" s="7" t="s">
        <v>71</v>
      </c>
      <c r="AA112" s="7" t="s">
        <v>71</v>
      </c>
      <c r="AB112" s="7" t="s">
        <v>71</v>
      </c>
      <c r="AC112" s="7" t="s">
        <v>71</v>
      </c>
      <c r="AD112" s="7" t="s">
        <v>71</v>
      </c>
      <c r="AE112" s="7" t="s">
        <v>71</v>
      </c>
      <c r="AF112" s="7" t="s">
        <v>71</v>
      </c>
      <c r="AG112" s="7" t="s">
        <v>71</v>
      </c>
      <c r="AH112" s="7" t="s">
        <v>71</v>
      </c>
      <c r="AI112" s="7" t="s">
        <v>71</v>
      </c>
      <c r="AJ112" s="7" t="s">
        <v>71</v>
      </c>
      <c r="AK112" s="7" t="s">
        <v>71</v>
      </c>
      <c r="AL112" s="7" t="s">
        <v>71</v>
      </c>
      <c r="AM112" s="7" t="s">
        <v>71</v>
      </c>
      <c r="AN112" s="7" t="s">
        <v>71</v>
      </c>
      <c r="AO112" s="7" t="s">
        <v>71</v>
      </c>
      <c r="AP112" s="7" t="s">
        <v>71</v>
      </c>
      <c r="AQ112" s="7" t="s">
        <v>71</v>
      </c>
      <c r="AR112" s="7" t="s">
        <v>71</v>
      </c>
      <c r="AS112" s="7" t="s">
        <v>71</v>
      </c>
      <c r="AT112" s="7" t="s">
        <v>71</v>
      </c>
      <c r="AU112" s="7" t="s">
        <v>71</v>
      </c>
      <c r="AV112" s="7" t="s">
        <v>71</v>
      </c>
      <c r="AW112" s="7" t="s">
        <v>71</v>
      </c>
      <c r="AX112" s="7" t="s">
        <v>71</v>
      </c>
      <c r="AY112" s="7" t="s">
        <v>71</v>
      </c>
      <c r="AZ112" s="7" t="s">
        <v>71</v>
      </c>
      <c r="BA112" s="7" t="s">
        <v>71</v>
      </c>
      <c r="BB112" s="7" t="s">
        <v>71</v>
      </c>
      <c r="BC112" s="7" t="s">
        <v>71</v>
      </c>
      <c r="BD112" s="7" t="s">
        <v>71</v>
      </c>
      <c r="BE112" s="7" t="s">
        <v>71</v>
      </c>
      <c r="BF112" s="7" t="s">
        <v>71</v>
      </c>
      <c r="BG112" s="7" t="s">
        <v>71</v>
      </c>
    </row>
    <row r="113" spans="1:59" x14ac:dyDescent="0.15">
      <c r="A113" s="3" t="s">
        <v>181</v>
      </c>
      <c r="B113" s="7">
        <v>179982036.94</v>
      </c>
      <c r="D113" s="7">
        <v>190447056.28</v>
      </c>
      <c r="E113" s="7">
        <v>209985090.75</v>
      </c>
      <c r="F113" s="7">
        <v>195640288.03</v>
      </c>
      <c r="G113" s="7">
        <v>202735463.44</v>
      </c>
      <c r="H113" s="7"/>
      <c r="I113" s="7">
        <v>187872014.36000001</v>
      </c>
      <c r="J113" s="7">
        <v>211918525.22</v>
      </c>
      <c r="K113" s="7">
        <v>180290565.11000001</v>
      </c>
      <c r="L113" s="7">
        <v>262794027.47999999</v>
      </c>
      <c r="M113" s="7">
        <v>294216314.05000001</v>
      </c>
      <c r="N113" s="7">
        <v>307057890.33999997</v>
      </c>
      <c r="O113" s="7" t="s">
        <v>71</v>
      </c>
      <c r="P113" s="7" t="s">
        <v>71</v>
      </c>
      <c r="Q113" s="7" t="s">
        <v>71</v>
      </c>
      <c r="R113" s="7" t="s">
        <v>71</v>
      </c>
      <c r="S113" s="7" t="s">
        <v>71</v>
      </c>
      <c r="T113" s="7" t="s">
        <v>71</v>
      </c>
      <c r="U113" s="7" t="s">
        <v>71</v>
      </c>
      <c r="V113" s="7" t="s">
        <v>71</v>
      </c>
      <c r="W113" s="7" t="s">
        <v>71</v>
      </c>
      <c r="X113" s="7" t="s">
        <v>71</v>
      </c>
      <c r="Y113" s="7" t="s">
        <v>71</v>
      </c>
      <c r="Z113" s="7" t="s">
        <v>71</v>
      </c>
      <c r="AA113" s="7" t="s">
        <v>71</v>
      </c>
      <c r="AB113" s="7" t="s">
        <v>71</v>
      </c>
      <c r="AC113" s="7" t="s">
        <v>71</v>
      </c>
      <c r="AD113" s="7" t="s">
        <v>71</v>
      </c>
      <c r="AE113" s="7" t="s">
        <v>71</v>
      </c>
      <c r="AF113" s="7" t="s">
        <v>71</v>
      </c>
      <c r="AG113" s="7" t="s">
        <v>71</v>
      </c>
      <c r="AH113" s="7" t="s">
        <v>71</v>
      </c>
      <c r="AI113" s="7" t="s">
        <v>71</v>
      </c>
      <c r="AJ113" s="7" t="s">
        <v>71</v>
      </c>
      <c r="AK113" s="7" t="s">
        <v>71</v>
      </c>
      <c r="AL113" s="7" t="s">
        <v>71</v>
      </c>
      <c r="AM113" s="7" t="s">
        <v>71</v>
      </c>
      <c r="AN113" s="7" t="s">
        <v>71</v>
      </c>
      <c r="AO113" s="7" t="s">
        <v>71</v>
      </c>
      <c r="AP113" s="7" t="s">
        <v>71</v>
      </c>
      <c r="AQ113" s="7" t="s">
        <v>71</v>
      </c>
      <c r="AR113" s="7" t="s">
        <v>71</v>
      </c>
      <c r="AS113" s="7" t="s">
        <v>71</v>
      </c>
      <c r="AT113" s="7" t="s">
        <v>71</v>
      </c>
      <c r="AU113" s="7" t="s">
        <v>71</v>
      </c>
      <c r="AV113" s="7" t="s">
        <v>71</v>
      </c>
      <c r="AW113" s="7" t="s">
        <v>71</v>
      </c>
      <c r="AX113" s="7" t="s">
        <v>71</v>
      </c>
      <c r="AY113" s="7" t="s">
        <v>71</v>
      </c>
      <c r="AZ113" s="7" t="s">
        <v>71</v>
      </c>
      <c r="BA113" s="7" t="s">
        <v>71</v>
      </c>
      <c r="BB113" s="7" t="s">
        <v>71</v>
      </c>
      <c r="BC113" s="7" t="s">
        <v>71</v>
      </c>
      <c r="BD113" s="7" t="s">
        <v>71</v>
      </c>
      <c r="BE113" s="7" t="s">
        <v>71</v>
      </c>
      <c r="BF113" s="7" t="s">
        <v>71</v>
      </c>
      <c r="BG113" s="7" t="s">
        <v>71</v>
      </c>
    </row>
    <row r="114" spans="1:59" x14ac:dyDescent="0.15">
      <c r="A114" s="3" t="s">
        <v>182</v>
      </c>
      <c r="B114" s="7" t="s">
        <v>71</v>
      </c>
      <c r="D114" s="7" t="s">
        <v>71</v>
      </c>
      <c r="E114" s="7" t="s">
        <v>71</v>
      </c>
      <c r="F114" s="7" t="s">
        <v>71</v>
      </c>
      <c r="G114" s="7" t="s">
        <v>71</v>
      </c>
      <c r="H114" s="7"/>
      <c r="I114" s="7" t="s">
        <v>71</v>
      </c>
      <c r="J114" s="7" t="s">
        <v>71</v>
      </c>
      <c r="K114" s="7" t="s">
        <v>71</v>
      </c>
      <c r="L114" s="7" t="s">
        <v>71</v>
      </c>
      <c r="M114" s="7" t="s">
        <v>71</v>
      </c>
      <c r="N114" s="7" t="s">
        <v>71</v>
      </c>
      <c r="O114" s="7" t="s">
        <v>71</v>
      </c>
      <c r="P114" s="7" t="s">
        <v>71</v>
      </c>
      <c r="Q114" s="7" t="s">
        <v>71</v>
      </c>
      <c r="R114" s="7" t="s">
        <v>71</v>
      </c>
      <c r="S114" s="7" t="s">
        <v>71</v>
      </c>
      <c r="T114" s="7" t="s">
        <v>71</v>
      </c>
      <c r="U114" s="7" t="s">
        <v>71</v>
      </c>
      <c r="V114" s="7" t="s">
        <v>71</v>
      </c>
      <c r="W114" s="7" t="s">
        <v>71</v>
      </c>
      <c r="X114" s="7" t="s">
        <v>71</v>
      </c>
      <c r="Y114" s="7" t="s">
        <v>71</v>
      </c>
      <c r="Z114" s="7" t="s">
        <v>71</v>
      </c>
      <c r="AA114" s="7" t="s">
        <v>71</v>
      </c>
      <c r="AB114" s="7" t="s">
        <v>71</v>
      </c>
      <c r="AC114" s="7" t="s">
        <v>71</v>
      </c>
      <c r="AD114" s="7" t="s">
        <v>71</v>
      </c>
      <c r="AE114" s="7" t="s">
        <v>71</v>
      </c>
      <c r="AF114" s="7" t="s">
        <v>71</v>
      </c>
      <c r="AG114" s="7" t="s">
        <v>71</v>
      </c>
      <c r="AH114" s="7" t="s">
        <v>71</v>
      </c>
      <c r="AI114" s="7" t="s">
        <v>71</v>
      </c>
      <c r="AJ114" s="7" t="s">
        <v>71</v>
      </c>
      <c r="AK114" s="7" t="s">
        <v>71</v>
      </c>
      <c r="AL114" s="7" t="s">
        <v>71</v>
      </c>
      <c r="AM114" s="7" t="s">
        <v>71</v>
      </c>
      <c r="AN114" s="7" t="s">
        <v>71</v>
      </c>
      <c r="AO114" s="7" t="s">
        <v>71</v>
      </c>
      <c r="AP114" s="7" t="s">
        <v>71</v>
      </c>
      <c r="AQ114" s="7" t="s">
        <v>71</v>
      </c>
      <c r="AR114" s="7" t="s">
        <v>71</v>
      </c>
      <c r="AS114" s="7" t="s">
        <v>71</v>
      </c>
      <c r="AT114" s="7" t="s">
        <v>71</v>
      </c>
      <c r="AU114" s="7" t="s">
        <v>71</v>
      </c>
      <c r="AV114" s="7" t="s">
        <v>71</v>
      </c>
      <c r="AW114" s="7" t="s">
        <v>71</v>
      </c>
      <c r="AX114" s="7" t="s">
        <v>71</v>
      </c>
      <c r="AY114" s="7" t="s">
        <v>71</v>
      </c>
      <c r="AZ114" s="7" t="s">
        <v>71</v>
      </c>
      <c r="BA114" s="7" t="s">
        <v>71</v>
      </c>
      <c r="BB114" s="7" t="s">
        <v>71</v>
      </c>
      <c r="BC114" s="7" t="s">
        <v>71</v>
      </c>
      <c r="BD114" s="7" t="s">
        <v>71</v>
      </c>
      <c r="BE114" s="7" t="s">
        <v>71</v>
      </c>
      <c r="BF114" s="7" t="s">
        <v>71</v>
      </c>
      <c r="BG114" s="7" t="s">
        <v>71</v>
      </c>
    </row>
    <row r="115" spans="1:59" x14ac:dyDescent="0.15">
      <c r="A115" s="3" t="s">
        <v>183</v>
      </c>
      <c r="B115" s="7" t="s">
        <v>71</v>
      </c>
      <c r="D115" s="7" t="s">
        <v>71</v>
      </c>
      <c r="E115" s="7" t="s">
        <v>71</v>
      </c>
      <c r="F115" s="7" t="s">
        <v>71</v>
      </c>
      <c r="G115" s="7" t="s">
        <v>71</v>
      </c>
      <c r="H115" s="7"/>
      <c r="I115" s="7" t="s">
        <v>71</v>
      </c>
      <c r="J115" s="7" t="s">
        <v>71</v>
      </c>
      <c r="K115" s="7" t="s">
        <v>71</v>
      </c>
      <c r="L115" s="7" t="s">
        <v>71</v>
      </c>
      <c r="M115" s="7" t="s">
        <v>71</v>
      </c>
      <c r="N115" s="7" t="s">
        <v>71</v>
      </c>
      <c r="O115" s="7" t="s">
        <v>71</v>
      </c>
      <c r="P115" s="7" t="s">
        <v>71</v>
      </c>
      <c r="Q115" s="7" t="s">
        <v>71</v>
      </c>
      <c r="R115" s="7" t="s">
        <v>71</v>
      </c>
      <c r="S115" s="7" t="s">
        <v>71</v>
      </c>
      <c r="T115" s="7" t="s">
        <v>71</v>
      </c>
      <c r="U115" s="7" t="s">
        <v>71</v>
      </c>
      <c r="V115" s="7" t="s">
        <v>71</v>
      </c>
      <c r="W115" s="7" t="s">
        <v>71</v>
      </c>
      <c r="X115" s="7" t="s">
        <v>71</v>
      </c>
      <c r="Y115" s="7" t="s">
        <v>71</v>
      </c>
      <c r="Z115" s="7" t="s">
        <v>71</v>
      </c>
      <c r="AA115" s="7" t="s">
        <v>71</v>
      </c>
      <c r="AB115" s="7" t="s">
        <v>71</v>
      </c>
      <c r="AC115" s="7" t="s">
        <v>71</v>
      </c>
      <c r="AD115" s="7" t="s">
        <v>71</v>
      </c>
      <c r="AE115" s="7" t="s">
        <v>71</v>
      </c>
      <c r="AF115" s="7" t="s">
        <v>71</v>
      </c>
      <c r="AG115" s="7" t="s">
        <v>71</v>
      </c>
      <c r="AH115" s="7" t="s">
        <v>71</v>
      </c>
      <c r="AI115" s="7" t="s">
        <v>71</v>
      </c>
      <c r="AJ115" s="7" t="s">
        <v>71</v>
      </c>
      <c r="AK115" s="7" t="s">
        <v>71</v>
      </c>
      <c r="AL115" s="7" t="s">
        <v>71</v>
      </c>
      <c r="AM115" s="7" t="s">
        <v>71</v>
      </c>
      <c r="AN115" s="7" t="s">
        <v>71</v>
      </c>
      <c r="AO115" s="7" t="s">
        <v>71</v>
      </c>
      <c r="AP115" s="7" t="s">
        <v>71</v>
      </c>
      <c r="AQ115" s="7" t="s">
        <v>71</v>
      </c>
      <c r="AR115" s="7" t="s">
        <v>71</v>
      </c>
      <c r="AS115" s="7" t="s">
        <v>71</v>
      </c>
      <c r="AT115" s="7" t="s">
        <v>71</v>
      </c>
      <c r="AU115" s="7" t="s">
        <v>71</v>
      </c>
      <c r="AV115" s="7" t="s">
        <v>71</v>
      </c>
      <c r="AW115" s="7" t="s">
        <v>71</v>
      </c>
      <c r="AX115" s="7" t="s">
        <v>71</v>
      </c>
      <c r="AY115" s="7" t="s">
        <v>71</v>
      </c>
      <c r="AZ115" s="7" t="s">
        <v>71</v>
      </c>
      <c r="BA115" s="7" t="s">
        <v>71</v>
      </c>
      <c r="BB115" s="7" t="s">
        <v>71</v>
      </c>
      <c r="BC115" s="7" t="s">
        <v>71</v>
      </c>
      <c r="BD115" s="7" t="s">
        <v>71</v>
      </c>
      <c r="BE115" s="7" t="s">
        <v>71</v>
      </c>
      <c r="BF115" s="7" t="s">
        <v>71</v>
      </c>
      <c r="BG115" s="7" t="s">
        <v>71</v>
      </c>
    </row>
    <row r="116" spans="1:59" x14ac:dyDescent="0.15">
      <c r="A116" s="3" t="s">
        <v>184</v>
      </c>
      <c r="B116" s="7" t="s">
        <v>71</v>
      </c>
      <c r="D116" s="7" t="s">
        <v>71</v>
      </c>
      <c r="E116" s="7" t="s">
        <v>71</v>
      </c>
      <c r="F116" s="7" t="s">
        <v>71</v>
      </c>
      <c r="G116" s="7" t="s">
        <v>71</v>
      </c>
      <c r="H116" s="7"/>
      <c r="I116" s="7" t="s">
        <v>71</v>
      </c>
      <c r="J116" s="7" t="s">
        <v>71</v>
      </c>
      <c r="K116" s="7" t="s">
        <v>71</v>
      </c>
      <c r="L116" s="7" t="s">
        <v>71</v>
      </c>
      <c r="M116" s="7" t="s">
        <v>71</v>
      </c>
      <c r="N116" s="7" t="s">
        <v>71</v>
      </c>
      <c r="O116" s="7" t="s">
        <v>71</v>
      </c>
      <c r="P116" s="7" t="s">
        <v>71</v>
      </c>
      <c r="Q116" s="7" t="s">
        <v>71</v>
      </c>
      <c r="R116" s="7" t="s">
        <v>71</v>
      </c>
      <c r="S116" s="7" t="s">
        <v>71</v>
      </c>
      <c r="T116" s="7" t="s">
        <v>71</v>
      </c>
      <c r="U116" s="7" t="s">
        <v>71</v>
      </c>
      <c r="V116" s="7" t="s">
        <v>71</v>
      </c>
      <c r="W116" s="7" t="s">
        <v>71</v>
      </c>
      <c r="X116" s="7" t="s">
        <v>71</v>
      </c>
      <c r="Y116" s="7" t="s">
        <v>71</v>
      </c>
      <c r="Z116" s="7" t="s">
        <v>71</v>
      </c>
      <c r="AA116" s="7" t="s">
        <v>71</v>
      </c>
      <c r="AB116" s="7" t="s">
        <v>71</v>
      </c>
      <c r="AC116" s="7" t="s">
        <v>71</v>
      </c>
      <c r="AD116" s="7" t="s">
        <v>71</v>
      </c>
      <c r="AE116" s="7" t="s">
        <v>71</v>
      </c>
      <c r="AF116" s="7" t="s">
        <v>71</v>
      </c>
      <c r="AG116" s="7" t="s">
        <v>71</v>
      </c>
      <c r="AH116" s="7" t="s">
        <v>71</v>
      </c>
      <c r="AI116" s="7" t="s">
        <v>71</v>
      </c>
      <c r="AJ116" s="7" t="s">
        <v>71</v>
      </c>
      <c r="AK116" s="7" t="s">
        <v>71</v>
      </c>
      <c r="AL116" s="7" t="s">
        <v>71</v>
      </c>
      <c r="AM116" s="7" t="s">
        <v>71</v>
      </c>
      <c r="AN116" s="7" t="s">
        <v>71</v>
      </c>
      <c r="AO116" s="7" t="s">
        <v>71</v>
      </c>
      <c r="AP116" s="7" t="s">
        <v>71</v>
      </c>
      <c r="AQ116" s="7" t="s">
        <v>71</v>
      </c>
      <c r="AR116" s="7" t="s">
        <v>71</v>
      </c>
      <c r="AS116" s="7" t="s">
        <v>71</v>
      </c>
      <c r="AT116" s="7" t="s">
        <v>71</v>
      </c>
      <c r="AU116" s="7" t="s">
        <v>71</v>
      </c>
      <c r="AV116" s="7" t="s">
        <v>71</v>
      </c>
      <c r="AW116" s="7" t="s">
        <v>71</v>
      </c>
      <c r="AX116" s="7" t="s">
        <v>71</v>
      </c>
      <c r="AY116" s="7" t="s">
        <v>71</v>
      </c>
      <c r="AZ116" s="7" t="s">
        <v>71</v>
      </c>
      <c r="BA116" s="7" t="s">
        <v>71</v>
      </c>
      <c r="BB116" s="7" t="s">
        <v>71</v>
      </c>
      <c r="BC116" s="7" t="s">
        <v>71</v>
      </c>
      <c r="BD116" s="7">
        <v>922188</v>
      </c>
      <c r="BE116" s="7" t="s">
        <v>71</v>
      </c>
      <c r="BF116" s="7" t="s">
        <v>71</v>
      </c>
      <c r="BG116" s="7" t="s">
        <v>71</v>
      </c>
    </row>
    <row r="117" spans="1:59" x14ac:dyDescent="0.15">
      <c r="A117" s="3" t="s">
        <v>185</v>
      </c>
      <c r="B117" s="7" t="s">
        <v>71</v>
      </c>
      <c r="D117" s="7" t="s">
        <v>71</v>
      </c>
      <c r="E117" s="7" t="s">
        <v>71</v>
      </c>
      <c r="F117" s="7" t="s">
        <v>71</v>
      </c>
      <c r="G117" s="7" t="s">
        <v>71</v>
      </c>
      <c r="H117" s="7"/>
      <c r="I117" s="7" t="s">
        <v>71</v>
      </c>
      <c r="J117" s="7" t="s">
        <v>71</v>
      </c>
      <c r="K117" s="7" t="s">
        <v>71</v>
      </c>
      <c r="L117" s="7" t="s">
        <v>71</v>
      </c>
      <c r="M117" s="7" t="s">
        <v>71</v>
      </c>
      <c r="N117" s="7" t="s">
        <v>71</v>
      </c>
      <c r="O117" s="7" t="s">
        <v>71</v>
      </c>
      <c r="P117" s="7" t="s">
        <v>71</v>
      </c>
      <c r="Q117" s="7" t="s">
        <v>71</v>
      </c>
      <c r="R117" s="7" t="s">
        <v>71</v>
      </c>
      <c r="S117" s="7" t="s">
        <v>71</v>
      </c>
      <c r="T117" s="7" t="s">
        <v>71</v>
      </c>
      <c r="U117" s="7" t="s">
        <v>71</v>
      </c>
      <c r="V117" s="7" t="s">
        <v>71</v>
      </c>
      <c r="W117" s="7" t="s">
        <v>71</v>
      </c>
      <c r="X117" s="7" t="s">
        <v>71</v>
      </c>
      <c r="Y117" s="7" t="s">
        <v>71</v>
      </c>
      <c r="Z117" s="7" t="s">
        <v>71</v>
      </c>
      <c r="AA117" s="7" t="s">
        <v>71</v>
      </c>
      <c r="AB117" s="7" t="s">
        <v>71</v>
      </c>
      <c r="AC117" s="7" t="s">
        <v>71</v>
      </c>
      <c r="AD117" s="7" t="s">
        <v>71</v>
      </c>
      <c r="AE117" s="7" t="s">
        <v>71</v>
      </c>
      <c r="AF117" s="7" t="s">
        <v>71</v>
      </c>
      <c r="AG117" s="7" t="s">
        <v>71</v>
      </c>
      <c r="AH117" s="7" t="s">
        <v>71</v>
      </c>
      <c r="AI117" s="7" t="s">
        <v>71</v>
      </c>
      <c r="AJ117" s="7" t="s">
        <v>71</v>
      </c>
      <c r="AK117" s="7" t="s">
        <v>71</v>
      </c>
      <c r="AL117" s="7" t="s">
        <v>71</v>
      </c>
      <c r="AM117" s="7" t="s">
        <v>71</v>
      </c>
      <c r="AN117" s="7" t="s">
        <v>71</v>
      </c>
      <c r="AO117" s="7" t="s">
        <v>71</v>
      </c>
      <c r="AP117" s="7" t="s">
        <v>71</v>
      </c>
      <c r="AQ117" s="7" t="s">
        <v>71</v>
      </c>
      <c r="AR117" s="7" t="s">
        <v>71</v>
      </c>
      <c r="AS117" s="7" t="s">
        <v>71</v>
      </c>
      <c r="AT117" s="7" t="s">
        <v>71</v>
      </c>
      <c r="AU117" s="7" t="s">
        <v>71</v>
      </c>
      <c r="AV117" s="7" t="s">
        <v>71</v>
      </c>
      <c r="AW117" s="7" t="s">
        <v>71</v>
      </c>
      <c r="AX117" s="7" t="s">
        <v>71</v>
      </c>
      <c r="AY117" s="7" t="s">
        <v>71</v>
      </c>
      <c r="AZ117" s="7" t="s">
        <v>71</v>
      </c>
      <c r="BA117" s="7" t="s">
        <v>71</v>
      </c>
      <c r="BB117" s="7" t="s">
        <v>71</v>
      </c>
      <c r="BC117" s="7" t="s">
        <v>71</v>
      </c>
      <c r="BD117" s="7">
        <v>922188</v>
      </c>
      <c r="BE117" s="7" t="s">
        <v>71</v>
      </c>
      <c r="BF117" s="7" t="s">
        <v>71</v>
      </c>
      <c r="BG117" s="7" t="s">
        <v>71</v>
      </c>
    </row>
    <row r="118" spans="1:59" x14ac:dyDescent="0.15">
      <c r="A118" s="3" t="s">
        <v>186</v>
      </c>
      <c r="B118" s="7" t="s">
        <v>71</v>
      </c>
      <c r="D118" s="7" t="s">
        <v>71</v>
      </c>
      <c r="E118" s="7" t="s">
        <v>71</v>
      </c>
      <c r="F118" s="7" t="s">
        <v>71</v>
      </c>
      <c r="G118" s="7" t="s">
        <v>71</v>
      </c>
      <c r="H118" s="7"/>
      <c r="I118" s="7" t="s">
        <v>71</v>
      </c>
      <c r="J118" s="7" t="s">
        <v>71</v>
      </c>
      <c r="K118" s="7" t="s">
        <v>71</v>
      </c>
      <c r="L118" s="7" t="s">
        <v>71</v>
      </c>
      <c r="M118" s="7" t="s">
        <v>71</v>
      </c>
      <c r="N118" s="7" t="s">
        <v>71</v>
      </c>
      <c r="O118" s="7" t="s">
        <v>71</v>
      </c>
      <c r="P118" s="7" t="s">
        <v>71</v>
      </c>
      <c r="Q118" s="7" t="s">
        <v>71</v>
      </c>
      <c r="R118" s="7">
        <v>97205.47</v>
      </c>
      <c r="S118" s="7">
        <v>43180.1</v>
      </c>
      <c r="T118" s="7">
        <v>35633.54</v>
      </c>
      <c r="U118" s="7">
        <v>97920</v>
      </c>
      <c r="V118" s="7">
        <v>40830.32</v>
      </c>
      <c r="W118" s="7">
        <v>26636.98</v>
      </c>
      <c r="X118" s="7">
        <v>21585.49</v>
      </c>
      <c r="Y118" s="7">
        <v>37311.75</v>
      </c>
      <c r="Z118" s="7">
        <v>45157.4</v>
      </c>
      <c r="AA118" s="7">
        <v>75514.87</v>
      </c>
      <c r="AB118" s="7">
        <v>42979.85</v>
      </c>
      <c r="AC118" s="7">
        <v>35866.67</v>
      </c>
      <c r="AD118" s="7" t="s">
        <v>71</v>
      </c>
      <c r="AE118" s="7" t="s">
        <v>71</v>
      </c>
      <c r="AF118" s="7" t="s">
        <v>71</v>
      </c>
      <c r="AG118" s="7" t="s">
        <v>71</v>
      </c>
      <c r="AH118" s="7" t="s">
        <v>71</v>
      </c>
      <c r="AI118" s="7" t="s">
        <v>71</v>
      </c>
      <c r="AJ118" s="7" t="s">
        <v>71</v>
      </c>
      <c r="AK118" s="7" t="s">
        <v>71</v>
      </c>
      <c r="AL118" s="7" t="s">
        <v>71</v>
      </c>
      <c r="AM118" s="7" t="s">
        <v>71</v>
      </c>
      <c r="AN118" s="7" t="s">
        <v>71</v>
      </c>
      <c r="AO118" s="7" t="s">
        <v>71</v>
      </c>
      <c r="AP118" s="7" t="s">
        <v>71</v>
      </c>
      <c r="AQ118" s="7" t="s">
        <v>71</v>
      </c>
      <c r="AR118" s="7" t="s">
        <v>71</v>
      </c>
      <c r="AS118" s="7" t="s">
        <v>71</v>
      </c>
      <c r="AT118" s="7" t="s">
        <v>71</v>
      </c>
      <c r="AU118" s="7" t="s">
        <v>71</v>
      </c>
      <c r="AV118" s="7" t="s">
        <v>71</v>
      </c>
      <c r="AW118" s="7" t="s">
        <v>71</v>
      </c>
      <c r="AX118" s="7" t="s">
        <v>71</v>
      </c>
      <c r="AY118" s="7" t="s">
        <v>71</v>
      </c>
      <c r="AZ118" s="7" t="s">
        <v>71</v>
      </c>
      <c r="BA118" s="7" t="s">
        <v>71</v>
      </c>
      <c r="BB118" s="7" t="s">
        <v>71</v>
      </c>
      <c r="BC118" s="7" t="s">
        <v>71</v>
      </c>
      <c r="BD118" s="7" t="s">
        <v>71</v>
      </c>
      <c r="BE118" s="7" t="s">
        <v>71</v>
      </c>
      <c r="BF118" s="7" t="s">
        <v>71</v>
      </c>
      <c r="BG118" s="7" t="s">
        <v>71</v>
      </c>
    </row>
    <row r="119" spans="1:59" x14ac:dyDescent="0.15">
      <c r="A119" s="3" t="s">
        <v>187</v>
      </c>
      <c r="B119" s="7">
        <v>229139338.99000001</v>
      </c>
      <c r="D119" s="7">
        <v>234603568.22999999</v>
      </c>
      <c r="E119" s="7">
        <v>233436576.63</v>
      </c>
      <c r="F119" s="7">
        <v>231808277.49000001</v>
      </c>
      <c r="G119" s="7">
        <v>234674617.25</v>
      </c>
      <c r="H119" s="7"/>
      <c r="I119" s="7">
        <v>238356420.62</v>
      </c>
      <c r="J119" s="7">
        <v>267177831.34999999</v>
      </c>
      <c r="K119" s="7">
        <v>266668405.86000001</v>
      </c>
      <c r="L119" s="7">
        <v>260681485.38999999</v>
      </c>
      <c r="M119" s="7">
        <v>245368315.13999999</v>
      </c>
      <c r="N119" s="7">
        <v>226979513.41999999</v>
      </c>
      <c r="O119" s="7">
        <v>224692498.59999999</v>
      </c>
      <c r="P119" s="7">
        <v>229670193.25</v>
      </c>
      <c r="Q119" s="7">
        <v>180318836.46000001</v>
      </c>
      <c r="R119" s="7">
        <v>188704514.41</v>
      </c>
      <c r="S119" s="7">
        <v>190038778.90000001</v>
      </c>
      <c r="T119" s="7">
        <v>150996221.44</v>
      </c>
      <c r="U119" s="7">
        <v>148285435.91999999</v>
      </c>
      <c r="V119" s="7">
        <v>148298273.25999999</v>
      </c>
      <c r="W119" s="7">
        <v>149921597.28999999</v>
      </c>
      <c r="X119" s="7">
        <v>139826270.19</v>
      </c>
      <c r="Y119" s="7">
        <v>124712540.95999999</v>
      </c>
      <c r="Z119" s="7">
        <v>126314585.08</v>
      </c>
      <c r="AA119" s="7">
        <v>121467111.62</v>
      </c>
      <c r="AB119" s="7">
        <v>115311088.95</v>
      </c>
      <c r="AC119" s="7">
        <v>118095656.16</v>
      </c>
      <c r="AD119" s="7">
        <v>106472186.91</v>
      </c>
      <c r="AE119" s="7">
        <v>98242257.760000005</v>
      </c>
      <c r="AF119" s="7">
        <v>95404664.769999996</v>
      </c>
      <c r="AG119" s="7">
        <v>97714537.129999995</v>
      </c>
      <c r="AH119" s="7">
        <v>103896069.92</v>
      </c>
      <c r="AI119" s="7">
        <v>103767060.27</v>
      </c>
      <c r="AJ119" s="7">
        <v>90601489.909999996</v>
      </c>
      <c r="AK119" s="7">
        <v>57681096.960000001</v>
      </c>
      <c r="AL119" s="7">
        <v>59129678.759999998</v>
      </c>
      <c r="AM119" s="7">
        <v>53431091.369999997</v>
      </c>
      <c r="AN119" s="7">
        <v>50094534.460000001</v>
      </c>
      <c r="AO119" s="7" t="s">
        <v>71</v>
      </c>
      <c r="AP119" s="7" t="s">
        <v>71</v>
      </c>
      <c r="AQ119" s="7">
        <v>40914282.920000002</v>
      </c>
      <c r="AR119" s="7" t="s">
        <v>71</v>
      </c>
      <c r="AS119" s="7" t="s">
        <v>71</v>
      </c>
      <c r="AT119" s="7" t="s">
        <v>71</v>
      </c>
      <c r="AU119" s="7" t="s">
        <v>71</v>
      </c>
      <c r="AV119" s="7" t="s">
        <v>71</v>
      </c>
      <c r="AW119" s="7" t="s">
        <v>71</v>
      </c>
      <c r="AX119" s="7" t="s">
        <v>71</v>
      </c>
      <c r="AY119" s="7" t="s">
        <v>71</v>
      </c>
      <c r="AZ119" s="7" t="s">
        <v>71</v>
      </c>
      <c r="BA119" s="7" t="s">
        <v>71</v>
      </c>
      <c r="BB119" s="7" t="s">
        <v>71</v>
      </c>
      <c r="BC119" s="7" t="s">
        <v>71</v>
      </c>
      <c r="BD119" s="7" t="s">
        <v>71</v>
      </c>
      <c r="BE119" s="7" t="s">
        <v>71</v>
      </c>
      <c r="BF119" s="7" t="s">
        <v>71</v>
      </c>
      <c r="BG119" s="7" t="s">
        <v>71</v>
      </c>
    </row>
    <row r="120" spans="1:59" x14ac:dyDescent="0.15">
      <c r="A120" s="3" t="s">
        <v>188</v>
      </c>
      <c r="B120" s="7">
        <v>461276413.44999999</v>
      </c>
      <c r="D120" s="7">
        <v>465126995.01999998</v>
      </c>
      <c r="E120" s="7">
        <v>447315741.04000002</v>
      </c>
      <c r="F120" s="7">
        <v>419776662.75999999</v>
      </c>
      <c r="G120" s="7">
        <v>440122206.75</v>
      </c>
      <c r="H120" s="7"/>
      <c r="I120" s="7">
        <v>431884355.92000002</v>
      </c>
      <c r="J120" s="7">
        <v>517430718.27999997</v>
      </c>
      <c r="K120" s="7">
        <v>566110516.54999995</v>
      </c>
      <c r="L120" s="7">
        <v>703633706.02999997</v>
      </c>
      <c r="M120" s="7">
        <v>737955784.41999996</v>
      </c>
      <c r="N120" s="7">
        <v>431849409.93000001</v>
      </c>
      <c r="O120" s="7">
        <v>352259897.89999998</v>
      </c>
      <c r="P120" s="7">
        <v>291206629.81</v>
      </c>
      <c r="Q120" s="7">
        <v>117937684.45</v>
      </c>
      <c r="R120" s="7">
        <v>120116974.84999999</v>
      </c>
      <c r="S120" s="7">
        <v>120260366.20999999</v>
      </c>
      <c r="T120" s="7">
        <v>28068821.059999999</v>
      </c>
      <c r="U120" s="7">
        <v>31290863.579999998</v>
      </c>
      <c r="V120" s="7">
        <v>32530330.899999999</v>
      </c>
      <c r="W120" s="7">
        <v>16000638.15</v>
      </c>
      <c r="X120" s="7">
        <v>11470465.140000001</v>
      </c>
      <c r="Y120" s="7">
        <v>21522418.109999999</v>
      </c>
      <c r="Z120" s="7">
        <v>20219879.719999999</v>
      </c>
      <c r="AA120" s="7">
        <v>14908231.85</v>
      </c>
      <c r="AB120" s="7">
        <v>16364636.32</v>
      </c>
      <c r="AC120" s="7">
        <v>24414134.699999999</v>
      </c>
      <c r="AD120" s="7">
        <v>20159033.530000001</v>
      </c>
      <c r="AE120" s="7">
        <v>20918526.940000001</v>
      </c>
      <c r="AF120" s="7">
        <v>19563716.75</v>
      </c>
      <c r="AG120" s="7">
        <v>20206848.289999999</v>
      </c>
      <c r="AH120" s="7">
        <v>20158456.809999999</v>
      </c>
      <c r="AI120" s="7">
        <v>25597184.43</v>
      </c>
      <c r="AJ120" s="7">
        <v>24485565.780000001</v>
      </c>
      <c r="AK120" s="7">
        <v>31940002.850000001</v>
      </c>
      <c r="AL120" s="7">
        <v>27208522.609999999</v>
      </c>
      <c r="AM120" s="7">
        <v>23323479.07</v>
      </c>
      <c r="AN120" s="7">
        <v>25447200</v>
      </c>
      <c r="AO120" s="7">
        <v>23508000</v>
      </c>
      <c r="AP120" s="7">
        <v>20964000</v>
      </c>
      <c r="AQ120" s="7">
        <v>32061600</v>
      </c>
      <c r="AR120" s="7">
        <v>31380000</v>
      </c>
      <c r="AS120" s="7">
        <v>24516000</v>
      </c>
      <c r="AT120" s="7">
        <v>21444000</v>
      </c>
      <c r="AU120" s="7">
        <v>20484000</v>
      </c>
      <c r="AV120" s="7">
        <v>18660000</v>
      </c>
      <c r="AW120" s="7">
        <v>15684000</v>
      </c>
      <c r="AX120" s="7">
        <v>12602400</v>
      </c>
      <c r="AY120" s="7" t="s">
        <v>71</v>
      </c>
      <c r="AZ120" s="7" t="s">
        <v>71</v>
      </c>
      <c r="BA120" s="7" t="s">
        <v>71</v>
      </c>
      <c r="BB120" s="7" t="s">
        <v>71</v>
      </c>
      <c r="BC120" s="7" t="s">
        <v>71</v>
      </c>
      <c r="BD120" s="7" t="s">
        <v>71</v>
      </c>
      <c r="BE120" s="7" t="s">
        <v>71</v>
      </c>
      <c r="BF120" s="7" t="s">
        <v>71</v>
      </c>
      <c r="BG120" s="7" t="s">
        <v>71</v>
      </c>
    </row>
    <row r="121" spans="1:59" x14ac:dyDescent="0.15">
      <c r="A121" s="3" t="s">
        <v>189</v>
      </c>
      <c r="B121" s="7">
        <v>131171501.38</v>
      </c>
      <c r="D121" s="7">
        <v>74145014.409999996</v>
      </c>
      <c r="E121" s="7">
        <v>74307582.239999995</v>
      </c>
      <c r="F121" s="7">
        <v>74676762.799999997</v>
      </c>
      <c r="G121" s="7">
        <v>119179785.03</v>
      </c>
      <c r="H121" s="7"/>
      <c r="I121" s="7">
        <v>61540200</v>
      </c>
      <c r="J121" s="7">
        <v>68540200</v>
      </c>
      <c r="K121" s="7">
        <v>76720200</v>
      </c>
      <c r="L121" s="7">
        <v>86720200</v>
      </c>
      <c r="M121" s="7">
        <v>89720200</v>
      </c>
      <c r="N121" s="7">
        <v>89720200</v>
      </c>
      <c r="O121" s="7">
        <v>92720200</v>
      </c>
      <c r="P121" s="7">
        <v>186220200</v>
      </c>
      <c r="Q121" s="7">
        <v>189220200</v>
      </c>
      <c r="R121" s="7">
        <v>189220200</v>
      </c>
      <c r="S121" s="7">
        <v>198220200</v>
      </c>
      <c r="T121" s="7">
        <v>202220200</v>
      </c>
      <c r="U121" s="7">
        <v>220220200</v>
      </c>
      <c r="V121" s="7">
        <v>226220200</v>
      </c>
      <c r="W121" s="7">
        <v>234400200</v>
      </c>
      <c r="X121" s="7">
        <v>201400000</v>
      </c>
      <c r="Y121" s="7">
        <v>201400000</v>
      </c>
      <c r="Z121" s="7">
        <v>210400000</v>
      </c>
      <c r="AA121" s="7">
        <v>210400000</v>
      </c>
      <c r="AB121" s="7">
        <v>176900000</v>
      </c>
      <c r="AC121" s="7">
        <v>126900000</v>
      </c>
      <c r="AD121" s="7">
        <v>35000000</v>
      </c>
      <c r="AE121" s="7">
        <v>51000000</v>
      </c>
      <c r="AF121" s="7" t="s">
        <v>71</v>
      </c>
      <c r="AG121" s="7" t="s">
        <v>71</v>
      </c>
      <c r="AH121" s="7" t="s">
        <v>71</v>
      </c>
      <c r="AI121" s="7" t="s">
        <v>71</v>
      </c>
      <c r="AJ121" s="7" t="s">
        <v>71</v>
      </c>
      <c r="AK121" s="7" t="s">
        <v>71</v>
      </c>
      <c r="AL121" s="7" t="s">
        <v>71</v>
      </c>
      <c r="AM121" s="7" t="s">
        <v>71</v>
      </c>
      <c r="AN121" s="7" t="s">
        <v>71</v>
      </c>
      <c r="AO121" s="7">
        <v>44918559.340000004</v>
      </c>
      <c r="AP121" s="7">
        <v>47096163.619999997</v>
      </c>
      <c r="AQ121" s="7">
        <v>40914282.920000002</v>
      </c>
      <c r="AR121" s="7">
        <v>30996443.289999999</v>
      </c>
      <c r="AS121" s="7">
        <v>30268673.579999998</v>
      </c>
      <c r="AT121" s="7">
        <v>32000945.91</v>
      </c>
      <c r="AU121" s="7">
        <v>32305735.16</v>
      </c>
      <c r="AV121" s="7">
        <v>38567927.880000003</v>
      </c>
      <c r="AW121" s="7">
        <v>29198058.699999999</v>
      </c>
      <c r="AX121" s="7">
        <v>28041612.640000001</v>
      </c>
      <c r="AY121" s="7">
        <v>31484664.760000002</v>
      </c>
      <c r="AZ121" s="7">
        <v>32548280.129999999</v>
      </c>
      <c r="BA121" s="7">
        <v>31340728.109999999</v>
      </c>
      <c r="BB121" s="7">
        <v>30606930.359999999</v>
      </c>
      <c r="BC121" s="7">
        <v>26099687.670000002</v>
      </c>
      <c r="BD121" s="7">
        <v>10918231.699999999</v>
      </c>
      <c r="BE121" s="7">
        <v>10317833.4</v>
      </c>
      <c r="BF121" s="7">
        <v>3308166.68</v>
      </c>
      <c r="BG121" s="7">
        <v>2230000</v>
      </c>
    </row>
    <row r="122" spans="1:59" x14ac:dyDescent="0.15">
      <c r="A122" s="3" t="s">
        <v>190</v>
      </c>
      <c r="B122" s="7">
        <v>3735371632.5500002</v>
      </c>
      <c r="D122" s="7">
        <v>3934241942.1999998</v>
      </c>
      <c r="E122" s="7">
        <v>4233764907.5</v>
      </c>
      <c r="F122" s="7">
        <v>3902373961.0900002</v>
      </c>
      <c r="G122" s="7">
        <v>3995058076.8299999</v>
      </c>
      <c r="H122" s="7"/>
      <c r="I122" s="7">
        <v>3914227834.1900001</v>
      </c>
      <c r="J122" s="7">
        <v>3875193587.8600001</v>
      </c>
      <c r="K122" s="7">
        <v>3468850742.1999998</v>
      </c>
      <c r="L122" s="7">
        <v>3671492641.2199998</v>
      </c>
      <c r="M122" s="7">
        <v>3236309305.8200002</v>
      </c>
      <c r="N122" s="7">
        <v>2646268508.27</v>
      </c>
      <c r="O122" s="7">
        <v>3874591080</v>
      </c>
      <c r="P122" s="7">
        <v>3571250097.4499998</v>
      </c>
      <c r="Q122" s="7">
        <v>3369397203.23</v>
      </c>
      <c r="R122" s="7">
        <v>3361027090.4699998</v>
      </c>
      <c r="S122" s="7">
        <v>3232240692.73</v>
      </c>
      <c r="T122" s="7">
        <v>3081654888.4400001</v>
      </c>
      <c r="U122" s="7">
        <v>2096649610.96</v>
      </c>
      <c r="V122" s="7">
        <v>2093158513.3</v>
      </c>
      <c r="W122" s="7">
        <v>2025924748.99</v>
      </c>
      <c r="X122" s="7">
        <v>1984847864.3099999</v>
      </c>
      <c r="Y122" s="7">
        <v>1964646980.0699999</v>
      </c>
      <c r="Z122" s="7">
        <v>1953918538</v>
      </c>
      <c r="AA122" s="7">
        <v>1808858872.1600001</v>
      </c>
      <c r="AB122" s="7">
        <v>1638461337.0899999</v>
      </c>
      <c r="AC122" s="7">
        <v>1582957605.6600001</v>
      </c>
      <c r="AD122" s="7">
        <v>1462730781.1400001</v>
      </c>
      <c r="AE122" s="7">
        <v>1458881714.9100001</v>
      </c>
      <c r="AF122" s="7">
        <v>2990609968.2399998</v>
      </c>
      <c r="AG122" s="7">
        <v>2976252905.6199999</v>
      </c>
      <c r="AH122" s="7">
        <v>2969458368.96</v>
      </c>
      <c r="AI122" s="7">
        <v>1729364244.7</v>
      </c>
      <c r="AJ122" s="7">
        <v>1714844971.73</v>
      </c>
      <c r="AK122" s="7">
        <v>1687987032.97</v>
      </c>
      <c r="AL122" s="7">
        <v>1683326281.9000001</v>
      </c>
      <c r="AM122" s="7">
        <v>1672381928.5899999</v>
      </c>
      <c r="AN122" s="7">
        <v>1669867304.23</v>
      </c>
      <c r="AO122" s="7">
        <v>1661443769.8399999</v>
      </c>
      <c r="AP122" s="7">
        <v>1679023236.1500001</v>
      </c>
      <c r="AQ122" s="7">
        <v>1683419038.77</v>
      </c>
      <c r="AR122" s="7">
        <v>2471886458.5999999</v>
      </c>
      <c r="AS122" s="7">
        <v>1662769974.8299999</v>
      </c>
      <c r="AT122" s="7">
        <v>1640210052.9400001</v>
      </c>
      <c r="AU122" s="7">
        <v>1688348056.7</v>
      </c>
      <c r="AV122" s="7">
        <v>163227927.88</v>
      </c>
      <c r="AW122" s="7">
        <v>150882058.69999999</v>
      </c>
      <c r="AX122" s="7">
        <v>176644012.63999999</v>
      </c>
      <c r="AY122" s="7">
        <v>384984664.75999999</v>
      </c>
      <c r="AZ122" s="7">
        <v>423048280.13</v>
      </c>
      <c r="BA122" s="7">
        <v>456340728.11000001</v>
      </c>
      <c r="BB122" s="7">
        <v>626606930.36000001</v>
      </c>
      <c r="BC122" s="7">
        <v>455099687.67000002</v>
      </c>
      <c r="BD122" s="7">
        <v>565840419.70000005</v>
      </c>
      <c r="BE122" s="7">
        <v>499317833.39999998</v>
      </c>
      <c r="BF122" s="7">
        <v>268308166.68000001</v>
      </c>
      <c r="BG122" s="7">
        <v>82230000</v>
      </c>
    </row>
    <row r="123" spans="1:59" x14ac:dyDescent="0.15">
      <c r="A123" s="3" t="s">
        <v>191</v>
      </c>
      <c r="B123" s="7">
        <v>64634341279.839996</v>
      </c>
      <c r="D123" s="7">
        <v>65056477502.82</v>
      </c>
      <c r="E123" s="7">
        <v>67213974106.690002</v>
      </c>
      <c r="F123" s="7">
        <v>63586680199.129997</v>
      </c>
      <c r="G123" s="7">
        <v>64808748170.730003</v>
      </c>
      <c r="H123" s="7"/>
      <c r="I123" s="7">
        <v>62989320814.059998</v>
      </c>
      <c r="J123" s="7">
        <v>61116476391.860001</v>
      </c>
      <c r="K123" s="7">
        <v>58863192949.589996</v>
      </c>
      <c r="L123" s="7">
        <v>59831477667.120003</v>
      </c>
      <c r="M123" s="7">
        <v>57296848235.279999</v>
      </c>
      <c r="N123" s="7">
        <v>55885409960.059998</v>
      </c>
      <c r="O123" s="7">
        <v>55206879766.089996</v>
      </c>
      <c r="P123" s="7">
        <v>53806581030.790001</v>
      </c>
      <c r="Q123" s="7">
        <v>50097849753.839996</v>
      </c>
      <c r="R123" s="7">
        <v>50230261969.419998</v>
      </c>
      <c r="S123" s="7">
        <v>49180057555.440002</v>
      </c>
      <c r="T123" s="7">
        <v>47269695578.559998</v>
      </c>
      <c r="U123" s="7">
        <v>46435354799.709999</v>
      </c>
      <c r="V123" s="7">
        <v>45109509421.599998</v>
      </c>
      <c r="W123" s="7">
        <v>46292251257.709999</v>
      </c>
      <c r="X123" s="7">
        <v>41256051378.779999</v>
      </c>
      <c r="Y123" s="7">
        <v>37253198280.879997</v>
      </c>
      <c r="Z123" s="7">
        <v>40219560870.040001</v>
      </c>
      <c r="AA123" s="7">
        <v>32510792693.610001</v>
      </c>
      <c r="AB123" s="7">
        <v>32250194232.880001</v>
      </c>
      <c r="AC123" s="7">
        <v>30453799459.599998</v>
      </c>
      <c r="AD123" s="7">
        <v>29431728655.73</v>
      </c>
      <c r="AE123" s="7">
        <v>26718175073.369999</v>
      </c>
      <c r="AF123" s="7">
        <v>26041099502.669998</v>
      </c>
      <c r="AG123" s="7">
        <v>25609687339.380001</v>
      </c>
      <c r="AH123" s="7">
        <v>25507206035.509998</v>
      </c>
      <c r="AI123" s="7">
        <v>22739324351.459999</v>
      </c>
      <c r="AJ123" s="7">
        <v>21191095343.580002</v>
      </c>
      <c r="AK123" s="7">
        <v>19698040640.049999</v>
      </c>
      <c r="AL123" s="7">
        <v>18606103826.009998</v>
      </c>
      <c r="AM123" s="7">
        <v>16310540577.450001</v>
      </c>
      <c r="AN123" s="7">
        <v>15281970101.42</v>
      </c>
      <c r="AO123" s="7">
        <v>14716340136.25</v>
      </c>
      <c r="AP123" s="7">
        <v>13084647062.18</v>
      </c>
      <c r="AQ123" s="7">
        <v>13256909927.280001</v>
      </c>
      <c r="AR123" s="7">
        <v>12474093284.629999</v>
      </c>
      <c r="AS123" s="7">
        <v>11636693440.620001</v>
      </c>
      <c r="AT123" s="7">
        <v>10926220773.32</v>
      </c>
      <c r="AU123" s="7">
        <v>9968075211.1200008</v>
      </c>
      <c r="AV123" s="7">
        <v>9673871948.2900009</v>
      </c>
      <c r="AW123" s="7">
        <v>8997868418.6499996</v>
      </c>
      <c r="AX123" s="7">
        <v>8967837275.2700005</v>
      </c>
      <c r="AY123" s="7">
        <v>7535166722.29</v>
      </c>
      <c r="AZ123" s="7">
        <v>6544764882.5200005</v>
      </c>
      <c r="BA123" s="7">
        <v>5966728378.8999996</v>
      </c>
      <c r="BB123" s="7">
        <v>5269355519.8299999</v>
      </c>
      <c r="BC123" s="7">
        <v>4138091242.1999998</v>
      </c>
      <c r="BD123" s="7">
        <v>5443434658.9499998</v>
      </c>
      <c r="BE123" s="7">
        <v>5495009214.54</v>
      </c>
      <c r="BF123" s="7">
        <v>4241674078.46</v>
      </c>
      <c r="BG123" s="7">
        <v>3143161799.7800002</v>
      </c>
    </row>
    <row r="124" spans="1:59" x14ac:dyDescent="0.15">
      <c r="A124" s="3" t="s">
        <v>192</v>
      </c>
      <c r="B124" s="7" t="s">
        <v>71</v>
      </c>
      <c r="D124" s="7" t="s">
        <v>71</v>
      </c>
      <c r="E124" s="7" t="s">
        <v>71</v>
      </c>
      <c r="F124" s="7" t="s">
        <v>71</v>
      </c>
      <c r="G124" s="7" t="s">
        <v>71</v>
      </c>
      <c r="H124" s="7"/>
      <c r="I124" s="7" t="s">
        <v>71</v>
      </c>
      <c r="J124" s="7" t="s">
        <v>71</v>
      </c>
      <c r="K124" s="7" t="s">
        <v>71</v>
      </c>
      <c r="L124" s="7" t="s">
        <v>71</v>
      </c>
      <c r="M124" s="7" t="s">
        <v>71</v>
      </c>
      <c r="N124" s="7" t="s">
        <v>71</v>
      </c>
      <c r="O124" s="7" t="s">
        <v>71</v>
      </c>
      <c r="P124" s="7" t="s">
        <v>71</v>
      </c>
      <c r="Q124" s="7" t="s">
        <v>71</v>
      </c>
      <c r="R124" s="7" t="s">
        <v>71</v>
      </c>
      <c r="S124" s="7" t="s">
        <v>71</v>
      </c>
      <c r="T124" s="7" t="s">
        <v>71</v>
      </c>
      <c r="U124" s="7" t="s">
        <v>71</v>
      </c>
      <c r="V124" s="7" t="s">
        <v>71</v>
      </c>
      <c r="W124" s="7" t="s">
        <v>71</v>
      </c>
      <c r="X124" s="7" t="s">
        <v>71</v>
      </c>
      <c r="Y124" s="7" t="s">
        <v>71</v>
      </c>
      <c r="Z124" s="7" t="s">
        <v>71</v>
      </c>
      <c r="AA124" s="7" t="s">
        <v>71</v>
      </c>
      <c r="AB124" s="7" t="s">
        <v>71</v>
      </c>
      <c r="AC124" s="7" t="s">
        <v>71</v>
      </c>
      <c r="AD124" s="7" t="s">
        <v>71</v>
      </c>
      <c r="AE124" s="7" t="s">
        <v>71</v>
      </c>
      <c r="AF124" s="7" t="s">
        <v>71</v>
      </c>
      <c r="AG124" s="7" t="s">
        <v>71</v>
      </c>
      <c r="AH124" s="7" t="s">
        <v>71</v>
      </c>
      <c r="AI124" s="7" t="s">
        <v>71</v>
      </c>
      <c r="AJ124" s="7" t="s">
        <v>71</v>
      </c>
      <c r="AK124" s="7" t="s">
        <v>71</v>
      </c>
      <c r="AL124" s="7" t="s">
        <v>71</v>
      </c>
      <c r="AM124" s="7" t="s">
        <v>71</v>
      </c>
      <c r="AN124" s="7" t="s">
        <v>71</v>
      </c>
      <c r="AO124" s="7" t="s">
        <v>71</v>
      </c>
      <c r="AP124" s="7" t="s">
        <v>71</v>
      </c>
      <c r="AQ124" s="7" t="s">
        <v>71</v>
      </c>
      <c r="AR124" s="7" t="s">
        <v>71</v>
      </c>
      <c r="AS124" s="7" t="s">
        <v>71</v>
      </c>
      <c r="AT124" s="7" t="s">
        <v>71</v>
      </c>
      <c r="AU124" s="7" t="s">
        <v>71</v>
      </c>
      <c r="AV124" s="7" t="s">
        <v>71</v>
      </c>
      <c r="AW124" s="7" t="s">
        <v>71</v>
      </c>
      <c r="AX124" s="7" t="s">
        <v>71</v>
      </c>
      <c r="AY124" s="7" t="s">
        <v>71</v>
      </c>
      <c r="AZ124" s="7" t="s">
        <v>71</v>
      </c>
      <c r="BA124" s="7" t="s">
        <v>71</v>
      </c>
      <c r="BB124" s="7" t="s">
        <v>71</v>
      </c>
      <c r="BC124" s="7" t="s">
        <v>71</v>
      </c>
      <c r="BD124" s="7" t="s">
        <v>71</v>
      </c>
      <c r="BE124" s="7" t="s">
        <v>71</v>
      </c>
      <c r="BF124" s="7" t="s">
        <v>71</v>
      </c>
      <c r="BG124" s="7" t="s">
        <v>71</v>
      </c>
    </row>
    <row r="125" spans="1:59" x14ac:dyDescent="0.15">
      <c r="A125" s="3" t="s">
        <v>193</v>
      </c>
      <c r="B125" s="7">
        <v>2792065467</v>
      </c>
      <c r="D125" s="7">
        <v>2792065467</v>
      </c>
      <c r="E125" s="7">
        <v>1873869441</v>
      </c>
      <c r="F125" s="7">
        <v>1873869441</v>
      </c>
      <c r="G125" s="7">
        <v>1873869441</v>
      </c>
      <c r="H125" s="7"/>
      <c r="I125" s="7">
        <v>1873869441</v>
      </c>
      <c r="J125" s="7">
        <v>1873869441</v>
      </c>
      <c r="K125" s="7">
        <v>1873825605</v>
      </c>
      <c r="L125" s="7">
        <v>1873801453</v>
      </c>
      <c r="M125" s="7">
        <v>1873816880</v>
      </c>
      <c r="N125" s="7">
        <v>1873816880</v>
      </c>
      <c r="O125" s="7">
        <v>1873816717</v>
      </c>
      <c r="P125" s="7">
        <v>1873810877</v>
      </c>
      <c r="Q125" s="7">
        <v>1877664864</v>
      </c>
      <c r="R125" s="7">
        <v>1877664155</v>
      </c>
      <c r="S125" s="7">
        <v>1877664155</v>
      </c>
      <c r="T125" s="7">
        <v>1877664155</v>
      </c>
      <c r="U125" s="7">
        <v>1877664155</v>
      </c>
      <c r="V125" s="7">
        <v>1877663613</v>
      </c>
      <c r="W125" s="7">
        <v>1877663613</v>
      </c>
      <c r="X125" s="7">
        <v>1877663613</v>
      </c>
      <c r="Y125" s="7">
        <v>1877663613</v>
      </c>
      <c r="Z125" s="7">
        <v>1878878440</v>
      </c>
      <c r="AA125" s="7">
        <v>1878878387</v>
      </c>
      <c r="AB125" s="7">
        <v>1695658504</v>
      </c>
      <c r="AC125" s="7">
        <v>1695658398</v>
      </c>
      <c r="AD125" s="7">
        <v>1647026903</v>
      </c>
      <c r="AE125" s="7">
        <v>1647026314</v>
      </c>
      <c r="AF125" s="7">
        <v>1647024760</v>
      </c>
      <c r="AG125" s="7">
        <v>1647009434</v>
      </c>
      <c r="AH125" s="7">
        <v>1647009434</v>
      </c>
      <c r="AI125" s="7">
        <v>1647009434</v>
      </c>
      <c r="AJ125" s="7">
        <v>1647009434</v>
      </c>
      <c r="AK125" s="7">
        <v>1647009434</v>
      </c>
      <c r="AL125" s="7">
        <v>1643074834</v>
      </c>
      <c r="AM125" s="7">
        <v>1643074834</v>
      </c>
      <c r="AN125" s="7">
        <v>1643074834</v>
      </c>
      <c r="AO125" s="7">
        <v>1609616634</v>
      </c>
      <c r="AP125" s="7">
        <v>1609616634</v>
      </c>
      <c r="AQ125" s="7">
        <v>1420515819</v>
      </c>
      <c r="AR125" s="7">
        <v>1420515819</v>
      </c>
      <c r="AS125" s="7">
        <v>1420515819</v>
      </c>
      <c r="AT125" s="7">
        <v>1420515819</v>
      </c>
      <c r="AU125" s="7">
        <v>1420515819</v>
      </c>
      <c r="AV125" s="7">
        <v>1420515819</v>
      </c>
      <c r="AW125" s="7">
        <v>1420515819</v>
      </c>
      <c r="AX125" s="7">
        <v>1420515819</v>
      </c>
      <c r="AY125" s="7">
        <v>1420515819</v>
      </c>
      <c r="AZ125" s="7">
        <v>1420515819</v>
      </c>
      <c r="BA125" s="7">
        <v>1420515819</v>
      </c>
      <c r="BB125" s="7">
        <v>1420515819</v>
      </c>
      <c r="BC125" s="7">
        <v>1420515819</v>
      </c>
      <c r="BD125" s="7">
        <v>1270515819</v>
      </c>
      <c r="BE125" s="7">
        <v>1270515819</v>
      </c>
      <c r="BF125" s="7">
        <v>1170515819</v>
      </c>
      <c r="BG125" s="7">
        <v>783200000</v>
      </c>
    </row>
    <row r="126" spans="1:59" x14ac:dyDescent="0.15">
      <c r="A126" s="3" t="s">
        <v>194</v>
      </c>
      <c r="B126" s="7">
        <v>199367924.53999999</v>
      </c>
      <c r="D126" s="7">
        <v>2181867924.54</v>
      </c>
      <c r="E126" s="7">
        <v>2181867924.54</v>
      </c>
      <c r="F126" s="7">
        <v>2181867924.54</v>
      </c>
      <c r="G126" s="7">
        <v>2181867924.54</v>
      </c>
      <c r="H126" s="7"/>
      <c r="I126" s="7">
        <v>2181867924.54</v>
      </c>
      <c r="J126" s="7">
        <v>2181867924.54</v>
      </c>
      <c r="K126" s="7">
        <v>2425769909.9299998</v>
      </c>
      <c r="L126" s="7">
        <v>2425840051.8400002</v>
      </c>
      <c r="M126" s="7">
        <v>2425846073.3000002</v>
      </c>
      <c r="N126" s="7">
        <v>2425846073.3000002</v>
      </c>
      <c r="O126" s="7">
        <v>2426337127.5599999</v>
      </c>
      <c r="P126" s="7">
        <v>2242250767.3899999</v>
      </c>
      <c r="Q126" s="7">
        <v>1136068493.8399999</v>
      </c>
      <c r="R126" s="7">
        <v>1136070609.49</v>
      </c>
      <c r="S126" s="7">
        <v>2127418722.6900001</v>
      </c>
      <c r="T126" s="7">
        <v>2132796081.1800001</v>
      </c>
      <c r="U126" s="7">
        <v>2132796081.1800001</v>
      </c>
      <c r="V126" s="7">
        <v>2132797708.5999999</v>
      </c>
      <c r="W126" s="7">
        <v>3123969501.0500002</v>
      </c>
      <c r="X126" s="7">
        <v>3129346859.54</v>
      </c>
      <c r="Y126" s="7">
        <v>4123930029.3600001</v>
      </c>
      <c r="Z126" s="7">
        <v>4123933121.46</v>
      </c>
      <c r="AA126" s="7">
        <v>4123933284.1999998</v>
      </c>
      <c r="AB126" s="7">
        <v>4129261429.71</v>
      </c>
      <c r="AC126" s="7">
        <v>3229309302.3600001</v>
      </c>
      <c r="AD126" s="7">
        <v>3232286993.9699998</v>
      </c>
      <c r="AE126" s="7">
        <v>2235288784.1300001</v>
      </c>
      <c r="AF126" s="7">
        <v>2237935013.0900002</v>
      </c>
      <c r="AG126" s="7">
        <v>2238149387.5700002</v>
      </c>
      <c r="AH126" s="7">
        <v>2238149387.5700002</v>
      </c>
      <c r="AI126" s="7">
        <v>997036000</v>
      </c>
      <c r="AJ126" s="7">
        <v>997200000</v>
      </c>
      <c r="AK126" s="7" t="s">
        <v>71</v>
      </c>
      <c r="AL126" s="7" t="s">
        <v>71</v>
      </c>
      <c r="AM126" s="7" t="s">
        <v>71</v>
      </c>
      <c r="AN126" s="7" t="s">
        <v>71</v>
      </c>
      <c r="AO126" s="7" t="s">
        <v>71</v>
      </c>
      <c r="AP126" s="7" t="s">
        <v>71</v>
      </c>
      <c r="AQ126" s="7" t="s">
        <v>71</v>
      </c>
      <c r="AR126" s="7" t="s">
        <v>71</v>
      </c>
      <c r="AS126" s="7" t="s">
        <v>71</v>
      </c>
      <c r="AT126" s="7" t="s">
        <v>71</v>
      </c>
      <c r="AU126" s="7" t="s">
        <v>71</v>
      </c>
      <c r="AV126" s="7" t="s">
        <v>71</v>
      </c>
      <c r="AW126" s="7" t="s">
        <v>71</v>
      </c>
      <c r="AX126" s="7" t="s">
        <v>71</v>
      </c>
      <c r="AY126" s="7" t="s">
        <v>71</v>
      </c>
      <c r="AZ126" s="7" t="s">
        <v>71</v>
      </c>
      <c r="BA126" s="7" t="s">
        <v>71</v>
      </c>
      <c r="BB126" s="7" t="s">
        <v>71</v>
      </c>
      <c r="BC126" s="7" t="s">
        <v>71</v>
      </c>
      <c r="BD126" s="7" t="s">
        <v>71</v>
      </c>
      <c r="BE126" s="7" t="s">
        <v>71</v>
      </c>
      <c r="BF126" s="7" t="s">
        <v>71</v>
      </c>
      <c r="BG126" s="7" t="s">
        <v>71</v>
      </c>
    </row>
    <row r="127" spans="1:59" x14ac:dyDescent="0.15">
      <c r="A127" s="3" t="s">
        <v>195</v>
      </c>
      <c r="B127" s="7" t="s">
        <v>71</v>
      </c>
      <c r="D127" s="7">
        <v>1982500000</v>
      </c>
      <c r="E127" s="7">
        <v>1982500000</v>
      </c>
      <c r="F127" s="7">
        <v>1982500000</v>
      </c>
      <c r="G127" s="7">
        <v>1982500000</v>
      </c>
      <c r="H127" s="7"/>
      <c r="I127" s="7">
        <v>1982500000</v>
      </c>
      <c r="J127" s="7">
        <v>1982500000</v>
      </c>
      <c r="K127" s="7">
        <v>1982500000</v>
      </c>
      <c r="L127" s="7">
        <v>1982500000</v>
      </c>
      <c r="M127" s="7">
        <v>1982500000</v>
      </c>
      <c r="N127" s="7">
        <v>1982500000</v>
      </c>
      <c r="O127" s="7">
        <v>1982500000</v>
      </c>
      <c r="P127" s="7">
        <v>1998254716.98</v>
      </c>
      <c r="Q127" s="7" t="s">
        <v>71</v>
      </c>
      <c r="R127" s="7" t="s">
        <v>71</v>
      </c>
      <c r="S127" s="7" t="s">
        <v>71</v>
      </c>
      <c r="T127" s="7" t="s">
        <v>71</v>
      </c>
      <c r="U127" s="7" t="s">
        <v>71</v>
      </c>
      <c r="V127" s="7" t="s">
        <v>71</v>
      </c>
      <c r="W127" s="7" t="s">
        <v>71</v>
      </c>
      <c r="X127" s="7" t="s">
        <v>71</v>
      </c>
      <c r="Y127" s="7" t="s">
        <v>71</v>
      </c>
      <c r="Z127" s="7" t="s">
        <v>71</v>
      </c>
      <c r="AA127" s="7" t="s">
        <v>71</v>
      </c>
      <c r="AB127" s="7" t="s">
        <v>71</v>
      </c>
      <c r="AC127" s="7" t="s">
        <v>71</v>
      </c>
      <c r="AD127" s="7" t="s">
        <v>71</v>
      </c>
      <c r="AE127" s="7" t="s">
        <v>71</v>
      </c>
      <c r="AF127" s="7" t="s">
        <v>71</v>
      </c>
      <c r="AG127" s="7" t="s">
        <v>71</v>
      </c>
      <c r="AH127" s="7" t="s">
        <v>71</v>
      </c>
      <c r="AI127" s="7" t="s">
        <v>71</v>
      </c>
      <c r="AJ127" s="7" t="s">
        <v>71</v>
      </c>
      <c r="AK127" s="7" t="s">
        <v>71</v>
      </c>
      <c r="AL127" s="7" t="s">
        <v>71</v>
      </c>
      <c r="AM127" s="7" t="s">
        <v>71</v>
      </c>
      <c r="AN127" s="7" t="s">
        <v>71</v>
      </c>
      <c r="AO127" s="7" t="s">
        <v>71</v>
      </c>
      <c r="AP127" s="7" t="s">
        <v>71</v>
      </c>
      <c r="AQ127" s="7" t="s">
        <v>71</v>
      </c>
      <c r="AR127" s="7" t="s">
        <v>71</v>
      </c>
      <c r="AS127" s="7" t="s">
        <v>71</v>
      </c>
      <c r="AT127" s="7" t="s">
        <v>71</v>
      </c>
      <c r="AU127" s="7" t="s">
        <v>71</v>
      </c>
      <c r="AV127" s="7" t="s">
        <v>71</v>
      </c>
      <c r="AW127" s="7" t="s">
        <v>71</v>
      </c>
      <c r="AX127" s="7" t="s">
        <v>71</v>
      </c>
      <c r="AY127" s="7" t="s">
        <v>71</v>
      </c>
      <c r="AZ127" s="7" t="s">
        <v>71</v>
      </c>
      <c r="BA127" s="7" t="s">
        <v>71</v>
      </c>
      <c r="BB127" s="7" t="s">
        <v>71</v>
      </c>
      <c r="BC127" s="7" t="s">
        <v>71</v>
      </c>
      <c r="BD127" s="7" t="s">
        <v>71</v>
      </c>
      <c r="BE127" s="7" t="s">
        <v>71</v>
      </c>
      <c r="BF127" s="7" t="s">
        <v>71</v>
      </c>
      <c r="BG127" s="7" t="s">
        <v>71</v>
      </c>
    </row>
    <row r="128" spans="1:59" x14ac:dyDescent="0.15">
      <c r="A128" s="3" t="s">
        <v>196</v>
      </c>
      <c r="B128" s="7">
        <v>199367924.53999999</v>
      </c>
      <c r="D128" s="7">
        <v>199367924.53999999</v>
      </c>
      <c r="E128" s="7">
        <v>199367924.53999999</v>
      </c>
      <c r="F128" s="7">
        <v>199367924.53999999</v>
      </c>
      <c r="G128" s="7">
        <v>199367924.53999999</v>
      </c>
      <c r="H128" s="7"/>
      <c r="I128" s="7">
        <v>199367924.53999999</v>
      </c>
      <c r="J128" s="7">
        <v>199367924.53999999</v>
      </c>
      <c r="K128" s="7">
        <v>199367924.53999999</v>
      </c>
      <c r="L128" s="7">
        <v>199367924.53999999</v>
      </c>
      <c r="M128" s="7">
        <v>199367924.53999999</v>
      </c>
      <c r="N128" s="7">
        <v>199367924.53999999</v>
      </c>
      <c r="O128" s="7">
        <v>199858490.56999999</v>
      </c>
      <c r="P128" s="7" t="s">
        <v>71</v>
      </c>
      <c r="Q128" s="7">
        <v>892071792.46000004</v>
      </c>
      <c r="R128" s="7">
        <v>892071792.46000004</v>
      </c>
      <c r="S128" s="7">
        <v>1883419905.6600001</v>
      </c>
      <c r="T128" s="7">
        <v>1888797264.1500001</v>
      </c>
      <c r="U128" s="7">
        <v>1888797264.1500001</v>
      </c>
      <c r="V128" s="7">
        <v>1888797264.1500001</v>
      </c>
      <c r="W128" s="7">
        <v>2879969056.5999999</v>
      </c>
      <c r="X128" s="7">
        <v>2885346415.0900002</v>
      </c>
      <c r="Y128" s="7">
        <v>3879929584.9099998</v>
      </c>
      <c r="Z128" s="7">
        <v>3879929584.9099998</v>
      </c>
      <c r="AA128" s="7">
        <v>3879929584.9099998</v>
      </c>
      <c r="AB128" s="7">
        <v>3885215905.6599998</v>
      </c>
      <c r="AC128" s="7">
        <v>2985263452.8299999</v>
      </c>
      <c r="AD128" s="7">
        <v>2988226660.3800001</v>
      </c>
      <c r="AE128" s="7">
        <v>1991226660.3800001</v>
      </c>
      <c r="AF128" s="7">
        <v>1993868169.8099999</v>
      </c>
      <c r="AG128" s="7">
        <v>1994036000</v>
      </c>
      <c r="AH128" s="7">
        <v>1994036000</v>
      </c>
      <c r="AI128" s="7">
        <v>997036000</v>
      </c>
      <c r="AJ128" s="7" t="s">
        <v>71</v>
      </c>
      <c r="AK128" s="7" t="s">
        <v>71</v>
      </c>
      <c r="AL128" s="7" t="s">
        <v>71</v>
      </c>
      <c r="AM128" s="7" t="s">
        <v>71</v>
      </c>
      <c r="AN128" s="7" t="s">
        <v>71</v>
      </c>
      <c r="AO128" s="7" t="s">
        <v>71</v>
      </c>
      <c r="AP128" s="7" t="s">
        <v>71</v>
      </c>
      <c r="AQ128" s="7" t="s">
        <v>71</v>
      </c>
      <c r="AR128" s="7" t="s">
        <v>71</v>
      </c>
      <c r="AS128" s="7" t="s">
        <v>71</v>
      </c>
      <c r="AT128" s="7" t="s">
        <v>71</v>
      </c>
      <c r="AU128" s="7" t="s">
        <v>71</v>
      </c>
      <c r="AV128" s="7" t="s">
        <v>71</v>
      </c>
      <c r="AW128" s="7" t="s">
        <v>71</v>
      </c>
      <c r="AX128" s="7" t="s">
        <v>71</v>
      </c>
      <c r="AY128" s="7" t="s">
        <v>71</v>
      </c>
      <c r="AZ128" s="7" t="s">
        <v>71</v>
      </c>
      <c r="BA128" s="7" t="s">
        <v>71</v>
      </c>
      <c r="BB128" s="7" t="s">
        <v>71</v>
      </c>
      <c r="BC128" s="7" t="s">
        <v>71</v>
      </c>
      <c r="BD128" s="7" t="s">
        <v>71</v>
      </c>
      <c r="BE128" s="7" t="s">
        <v>71</v>
      </c>
      <c r="BF128" s="7" t="s">
        <v>71</v>
      </c>
      <c r="BG128" s="7" t="s">
        <v>71</v>
      </c>
    </row>
    <row r="129" spans="1:59" x14ac:dyDescent="0.15">
      <c r="A129" s="3" t="s">
        <v>197</v>
      </c>
      <c r="B129" s="7">
        <v>7288402548.3199997</v>
      </c>
      <c r="D129" s="7">
        <v>7290666779.8000002</v>
      </c>
      <c r="E129" s="7">
        <v>8205933091.0900002</v>
      </c>
      <c r="F129" s="7">
        <v>8204700296.5</v>
      </c>
      <c r="G129" s="7">
        <v>8182565025.9399996</v>
      </c>
      <c r="H129" s="7"/>
      <c r="I129" s="7">
        <v>8275589304.7200003</v>
      </c>
      <c r="J129" s="7">
        <v>8251343628.3100004</v>
      </c>
      <c r="K129" s="7">
        <v>8055932816.4099998</v>
      </c>
      <c r="L129" s="7">
        <v>8039334334.3199997</v>
      </c>
      <c r="M129" s="7">
        <v>8139267543.3500004</v>
      </c>
      <c r="N129" s="7">
        <v>8118177468.0699997</v>
      </c>
      <c r="O129" s="7">
        <v>8095085283.5799999</v>
      </c>
      <c r="P129" s="7">
        <v>8054802323.2200003</v>
      </c>
      <c r="Q129" s="7">
        <v>8125363260.1400003</v>
      </c>
      <c r="R129" s="7">
        <v>8131458590.5299997</v>
      </c>
      <c r="S129" s="7">
        <v>8131481946.5500002</v>
      </c>
      <c r="T129" s="7">
        <v>8106958033.5600004</v>
      </c>
      <c r="U129" s="7">
        <v>8112059492.0900002</v>
      </c>
      <c r="V129" s="7">
        <v>8007656053.1800003</v>
      </c>
      <c r="W129" s="7">
        <v>7996078002.2200003</v>
      </c>
      <c r="X129" s="7">
        <v>7979287450.8599997</v>
      </c>
      <c r="Y129" s="7">
        <v>7965848053.7799997</v>
      </c>
      <c r="Z129" s="7">
        <v>7971406877.0799999</v>
      </c>
      <c r="AA129" s="7">
        <v>7908647081.5699997</v>
      </c>
      <c r="AB129" s="7">
        <v>4509065197.2799997</v>
      </c>
      <c r="AC129" s="7">
        <v>4426228840.8800001</v>
      </c>
      <c r="AD129" s="7">
        <v>3979595644.3000002</v>
      </c>
      <c r="AE129" s="7">
        <v>3978320021.3800001</v>
      </c>
      <c r="AF129" s="7">
        <v>3990761451.71</v>
      </c>
      <c r="AG129" s="7">
        <v>4000995155.6500001</v>
      </c>
      <c r="AH129" s="7">
        <v>3991964504.4299998</v>
      </c>
      <c r="AI129" s="7">
        <v>3987845496.04</v>
      </c>
      <c r="AJ129" s="7">
        <v>3985077260.8299999</v>
      </c>
      <c r="AK129" s="7">
        <v>3954662960.8299999</v>
      </c>
      <c r="AL129" s="7">
        <v>3890432122.8299999</v>
      </c>
      <c r="AM129" s="7">
        <v>3883503432.8299999</v>
      </c>
      <c r="AN129" s="7">
        <v>3885983107.4200001</v>
      </c>
      <c r="AO129" s="7">
        <v>3708831112.6399999</v>
      </c>
      <c r="AP129" s="7">
        <v>3700553743.6599998</v>
      </c>
      <c r="AQ129" s="7">
        <v>1764855785.77</v>
      </c>
      <c r="AR129" s="7">
        <v>1859238556.96</v>
      </c>
      <c r="AS129" s="7">
        <v>1838155849.5</v>
      </c>
      <c r="AT129" s="7">
        <v>1828939849.5</v>
      </c>
      <c r="AU129" s="7">
        <v>1826059849.5</v>
      </c>
      <c r="AV129" s="7">
        <v>1820036630.4400001</v>
      </c>
      <c r="AW129" s="7">
        <v>1811108630.4400001</v>
      </c>
      <c r="AX129" s="7">
        <v>1801863830.4400001</v>
      </c>
      <c r="AY129" s="7">
        <v>1762792556.55</v>
      </c>
      <c r="AZ129" s="7">
        <v>1761748173.3499999</v>
      </c>
      <c r="BA129" s="7">
        <v>1761748173.3499999</v>
      </c>
      <c r="BB129" s="7">
        <v>1762086334.5</v>
      </c>
      <c r="BC129" s="7">
        <v>1772086334.5</v>
      </c>
      <c r="BD129" s="7">
        <v>18913076.670000002</v>
      </c>
      <c r="BE129" s="7">
        <v>18913076.670000002</v>
      </c>
      <c r="BF129" s="7">
        <v>16074567.289999999</v>
      </c>
      <c r="BG129" s="7">
        <v>19339620.32</v>
      </c>
    </row>
    <row r="130" spans="1:59" x14ac:dyDescent="0.15">
      <c r="A130" s="3" t="s">
        <v>198</v>
      </c>
      <c r="B130" s="7">
        <v>581863684.11000001</v>
      </c>
      <c r="D130" s="7">
        <v>708739684.11000001</v>
      </c>
      <c r="E130" s="7">
        <v>774238429.11000001</v>
      </c>
      <c r="F130" s="7">
        <v>774238429.11000001</v>
      </c>
      <c r="G130" s="7">
        <v>774238429.11000001</v>
      </c>
      <c r="H130" s="7"/>
      <c r="I130" s="7">
        <v>856884268.63999999</v>
      </c>
      <c r="J130" s="7">
        <v>614817661.72000003</v>
      </c>
      <c r="K130" s="7">
        <v>614817661.72000003</v>
      </c>
      <c r="L130" s="7">
        <v>614817661.72000003</v>
      </c>
      <c r="M130" s="7">
        <v>858168944.72000003</v>
      </c>
      <c r="N130" s="7">
        <v>858168944.72000003</v>
      </c>
      <c r="O130" s="7">
        <v>858055189.72000003</v>
      </c>
      <c r="P130" s="7">
        <v>596817592.88999999</v>
      </c>
      <c r="Q130" s="7">
        <v>638086334.16999996</v>
      </c>
      <c r="R130" s="7">
        <v>805207040.16999996</v>
      </c>
      <c r="S130" s="7">
        <v>805207040.16999996</v>
      </c>
      <c r="T130" s="7">
        <v>755715467.80999994</v>
      </c>
      <c r="U130" s="7">
        <v>205331043.40000001</v>
      </c>
      <c r="V130" s="7">
        <v>339972652.60000002</v>
      </c>
      <c r="W130" s="7">
        <v>339972652.60000002</v>
      </c>
      <c r="X130" s="7">
        <v>339972652.60000002</v>
      </c>
      <c r="Y130" s="7">
        <v>339972652.60000002</v>
      </c>
      <c r="Z130" s="7">
        <v>497044007</v>
      </c>
      <c r="AA130" s="7">
        <v>497044007</v>
      </c>
      <c r="AB130" s="7">
        <v>497044007</v>
      </c>
      <c r="AC130" s="7">
        <v>628282280.10000002</v>
      </c>
      <c r="AD130" s="7">
        <v>142987564.59999999</v>
      </c>
      <c r="AE130" s="7">
        <v>142987564.59999999</v>
      </c>
      <c r="AF130" s="7">
        <v>142987564.59999999</v>
      </c>
      <c r="AG130" s="7">
        <v>250167432.80000001</v>
      </c>
      <c r="AH130" s="7">
        <v>253742269</v>
      </c>
      <c r="AI130" s="7">
        <v>253742269</v>
      </c>
      <c r="AJ130" s="7" t="s">
        <v>71</v>
      </c>
      <c r="AK130" s="7" t="s">
        <v>71</v>
      </c>
      <c r="AL130" s="7" t="s">
        <v>71</v>
      </c>
      <c r="AM130" s="7">
        <v>272684330</v>
      </c>
      <c r="AN130" s="7" t="s">
        <v>71</v>
      </c>
      <c r="AO130" s="7" t="s">
        <v>71</v>
      </c>
      <c r="AP130" s="7" t="s">
        <v>71</v>
      </c>
      <c r="AQ130" s="7" t="s">
        <v>71</v>
      </c>
      <c r="AR130" s="7" t="s">
        <v>71</v>
      </c>
      <c r="AS130" s="7" t="s">
        <v>71</v>
      </c>
      <c r="AT130" s="7" t="s">
        <v>71</v>
      </c>
      <c r="AU130" s="7" t="s">
        <v>71</v>
      </c>
      <c r="AV130" s="7" t="s">
        <v>71</v>
      </c>
      <c r="AW130" s="7" t="s">
        <v>71</v>
      </c>
      <c r="AX130" s="7" t="s">
        <v>71</v>
      </c>
      <c r="AY130" s="7" t="s">
        <v>71</v>
      </c>
      <c r="AZ130" s="7" t="s">
        <v>71</v>
      </c>
      <c r="BA130" s="7" t="s">
        <v>71</v>
      </c>
      <c r="BB130" s="7" t="s">
        <v>71</v>
      </c>
      <c r="BC130" s="7" t="s">
        <v>71</v>
      </c>
      <c r="BD130" s="7" t="s">
        <v>71</v>
      </c>
      <c r="BE130" s="7" t="s">
        <v>71</v>
      </c>
      <c r="BF130" s="7" t="s">
        <v>71</v>
      </c>
      <c r="BG130" s="7" t="s">
        <v>71</v>
      </c>
    </row>
    <row r="131" spans="1:59" x14ac:dyDescent="0.15">
      <c r="A131" s="3" t="s">
        <v>199</v>
      </c>
      <c r="B131" s="7">
        <v>258710322.38999999</v>
      </c>
      <c r="D131" s="7">
        <v>257107715.34999999</v>
      </c>
      <c r="E131" s="7">
        <v>198515167.77000001</v>
      </c>
      <c r="F131" s="7">
        <v>203223867.62</v>
      </c>
      <c r="G131" s="7">
        <v>179198955.24000001</v>
      </c>
      <c r="H131" s="7"/>
      <c r="I131" s="7">
        <v>164608472.62</v>
      </c>
      <c r="J131" s="7">
        <v>145314969.19</v>
      </c>
      <c r="K131" s="7">
        <v>121462294.3</v>
      </c>
      <c r="L131" s="7">
        <v>116393675.69</v>
      </c>
      <c r="M131" s="7">
        <v>131090648.73</v>
      </c>
      <c r="N131" s="7">
        <v>134160314.90000001</v>
      </c>
      <c r="O131" s="7">
        <v>134830126.71000001</v>
      </c>
      <c r="P131" s="7">
        <v>213173387.91</v>
      </c>
      <c r="Q131" s="7">
        <v>223142575.72999999</v>
      </c>
      <c r="R131" s="7">
        <v>241821239.56999999</v>
      </c>
      <c r="S131" s="7">
        <v>242284898.38</v>
      </c>
      <c r="T131" s="7">
        <v>-2714142.88</v>
      </c>
      <c r="U131" s="7">
        <v>-3019240.97</v>
      </c>
      <c r="V131" s="7">
        <v>-2790581.04</v>
      </c>
      <c r="W131" s="7">
        <v>20022795.600000001</v>
      </c>
      <c r="X131" s="7">
        <v>12718053.5</v>
      </c>
      <c r="Y131" s="7">
        <v>45213429.600000001</v>
      </c>
      <c r="Z131" s="7">
        <v>46004081.079999998</v>
      </c>
      <c r="AA131" s="7">
        <v>29991112.329999998</v>
      </c>
      <c r="AB131" s="7">
        <v>33939375</v>
      </c>
      <c r="AC131" s="7">
        <v>57009375</v>
      </c>
      <c r="AD131" s="7">
        <v>41450625</v>
      </c>
      <c r="AE131" s="7">
        <v>42868125</v>
      </c>
      <c r="AF131" s="7">
        <v>46445625</v>
      </c>
      <c r="AG131" s="7">
        <v>48391875</v>
      </c>
      <c r="AH131" s="7">
        <v>48864375</v>
      </c>
      <c r="AI131" s="7">
        <v>65053125</v>
      </c>
      <c r="AJ131" s="7">
        <v>62693400</v>
      </c>
      <c r="AK131" s="7">
        <v>84735000</v>
      </c>
      <c r="AL131" s="7">
        <v>68271000</v>
      </c>
      <c r="AM131" s="7">
        <v>56614208.619999997</v>
      </c>
      <c r="AN131" s="7">
        <v>76341600</v>
      </c>
      <c r="AO131" s="7" t="s">
        <v>71</v>
      </c>
      <c r="AP131" s="7" t="s">
        <v>71</v>
      </c>
      <c r="AQ131" s="7">
        <v>96184800</v>
      </c>
      <c r="AR131" s="7" t="s">
        <v>71</v>
      </c>
      <c r="AS131" s="7" t="s">
        <v>71</v>
      </c>
      <c r="AT131" s="7" t="s">
        <v>71</v>
      </c>
      <c r="AU131" s="7" t="s">
        <v>71</v>
      </c>
      <c r="AV131" s="7" t="s">
        <v>71</v>
      </c>
      <c r="AW131" s="7" t="s">
        <v>71</v>
      </c>
      <c r="AX131" s="7" t="s">
        <v>71</v>
      </c>
      <c r="AY131" s="7" t="s">
        <v>71</v>
      </c>
      <c r="AZ131" s="7" t="s">
        <v>71</v>
      </c>
      <c r="BA131" s="7" t="s">
        <v>71</v>
      </c>
      <c r="BB131" s="7" t="s">
        <v>71</v>
      </c>
      <c r="BC131" s="7" t="s">
        <v>71</v>
      </c>
      <c r="BD131" s="7" t="s">
        <v>71</v>
      </c>
      <c r="BE131" s="7" t="s">
        <v>71</v>
      </c>
      <c r="BF131" s="7" t="s">
        <v>71</v>
      </c>
      <c r="BG131" s="7" t="s">
        <v>71</v>
      </c>
    </row>
    <row r="132" spans="1:59" x14ac:dyDescent="0.15">
      <c r="A132" s="3" t="s">
        <v>200</v>
      </c>
      <c r="B132" s="7" t="s">
        <v>71</v>
      </c>
      <c r="D132" s="7" t="s">
        <v>71</v>
      </c>
      <c r="E132" s="7" t="s">
        <v>71</v>
      </c>
      <c r="F132" s="7" t="s">
        <v>71</v>
      </c>
      <c r="G132" s="7" t="s">
        <v>71</v>
      </c>
      <c r="H132" s="7"/>
      <c r="I132" s="7" t="s">
        <v>71</v>
      </c>
      <c r="J132" s="7" t="s">
        <v>71</v>
      </c>
      <c r="K132" s="7" t="s">
        <v>71</v>
      </c>
      <c r="L132" s="7" t="s">
        <v>71</v>
      </c>
      <c r="M132" s="7" t="s">
        <v>71</v>
      </c>
      <c r="N132" s="7" t="s">
        <v>71</v>
      </c>
      <c r="O132" s="7" t="s">
        <v>71</v>
      </c>
      <c r="P132" s="7" t="s">
        <v>71</v>
      </c>
      <c r="Q132" s="7" t="s">
        <v>71</v>
      </c>
      <c r="R132" s="7" t="s">
        <v>71</v>
      </c>
      <c r="S132" s="7" t="s">
        <v>71</v>
      </c>
      <c r="T132" s="7" t="s">
        <v>71</v>
      </c>
      <c r="U132" s="7" t="s">
        <v>71</v>
      </c>
      <c r="V132" s="7" t="s">
        <v>71</v>
      </c>
      <c r="W132" s="7" t="s">
        <v>71</v>
      </c>
      <c r="X132" s="7" t="s">
        <v>71</v>
      </c>
      <c r="Y132" s="7" t="s">
        <v>71</v>
      </c>
      <c r="Z132" s="7" t="s">
        <v>71</v>
      </c>
      <c r="AA132" s="7" t="s">
        <v>71</v>
      </c>
      <c r="AB132" s="7" t="s">
        <v>71</v>
      </c>
      <c r="AC132" s="7" t="s">
        <v>71</v>
      </c>
      <c r="AD132" s="7" t="s">
        <v>71</v>
      </c>
      <c r="AE132" s="7" t="s">
        <v>71</v>
      </c>
      <c r="AF132" s="7" t="s">
        <v>71</v>
      </c>
      <c r="AG132" s="7" t="s">
        <v>71</v>
      </c>
      <c r="AH132" s="7" t="s">
        <v>71</v>
      </c>
      <c r="AI132" s="7" t="s">
        <v>71</v>
      </c>
      <c r="AJ132" s="7" t="s">
        <v>71</v>
      </c>
      <c r="AK132" s="7" t="s">
        <v>71</v>
      </c>
      <c r="AL132" s="7" t="s">
        <v>71</v>
      </c>
      <c r="AM132" s="7" t="s">
        <v>71</v>
      </c>
      <c r="AN132" s="7" t="s">
        <v>71</v>
      </c>
      <c r="AO132" s="7" t="s">
        <v>71</v>
      </c>
      <c r="AP132" s="7" t="s">
        <v>71</v>
      </c>
      <c r="AQ132" s="7" t="s">
        <v>71</v>
      </c>
      <c r="AR132" s="7" t="s">
        <v>71</v>
      </c>
      <c r="AS132" s="7" t="s">
        <v>71</v>
      </c>
      <c r="AT132" s="7" t="s">
        <v>71</v>
      </c>
      <c r="AU132" s="7" t="s">
        <v>71</v>
      </c>
      <c r="AV132" s="7" t="s">
        <v>71</v>
      </c>
      <c r="AW132" s="7" t="s">
        <v>71</v>
      </c>
      <c r="AX132" s="7" t="s">
        <v>71</v>
      </c>
      <c r="AY132" s="7" t="s">
        <v>71</v>
      </c>
      <c r="AZ132" s="7" t="s">
        <v>71</v>
      </c>
      <c r="BA132" s="7" t="s">
        <v>71</v>
      </c>
      <c r="BB132" s="7" t="s">
        <v>71</v>
      </c>
      <c r="BC132" s="7" t="s">
        <v>71</v>
      </c>
      <c r="BD132" s="7" t="s">
        <v>71</v>
      </c>
      <c r="BE132" s="7" t="s">
        <v>71</v>
      </c>
      <c r="BF132" s="7" t="s">
        <v>71</v>
      </c>
      <c r="BG132" s="7" t="s">
        <v>71</v>
      </c>
    </row>
    <row r="133" spans="1:59" x14ac:dyDescent="0.15">
      <c r="A133" s="3" t="s">
        <v>201</v>
      </c>
      <c r="B133" s="7">
        <v>1092843304.5599999</v>
      </c>
      <c r="D133" s="7">
        <v>1092843304.5599999</v>
      </c>
      <c r="E133" s="7">
        <v>1092843304.5599999</v>
      </c>
      <c r="F133" s="7">
        <v>1092843304.5599999</v>
      </c>
      <c r="G133" s="7">
        <v>976306749.73000002</v>
      </c>
      <c r="H133" s="7"/>
      <c r="I133" s="7">
        <v>976306749.73000002</v>
      </c>
      <c r="J133" s="7">
        <v>976306749.73000002</v>
      </c>
      <c r="K133" s="7">
        <v>976306749.73000002</v>
      </c>
      <c r="L133" s="7">
        <v>806174134.12</v>
      </c>
      <c r="M133" s="7">
        <v>806174134.12</v>
      </c>
      <c r="N133" s="7">
        <v>806174134.12</v>
      </c>
      <c r="O133" s="7">
        <v>806174134.12</v>
      </c>
      <c r="P133" s="7">
        <v>573371700.83000004</v>
      </c>
      <c r="Q133" s="7">
        <v>573371700.83000004</v>
      </c>
      <c r="R133" s="7">
        <v>573371700.83000004</v>
      </c>
      <c r="S133" s="7">
        <v>573371700.83000004</v>
      </c>
      <c r="T133" s="7">
        <v>474457412.98000002</v>
      </c>
      <c r="U133" s="7">
        <v>474457412.98000002</v>
      </c>
      <c r="V133" s="7">
        <v>474457412.98000002</v>
      </c>
      <c r="W133" s="7">
        <v>468768024.54000002</v>
      </c>
      <c r="X133" s="7">
        <v>377802501.30000001</v>
      </c>
      <c r="Y133" s="7">
        <v>377802501.30000001</v>
      </c>
      <c r="Z133" s="7">
        <v>377802501.30000001</v>
      </c>
      <c r="AA133" s="7">
        <v>377802501.30000001</v>
      </c>
      <c r="AB133" s="7">
        <v>287876944.73000002</v>
      </c>
      <c r="AC133" s="7">
        <v>287876944.73000002</v>
      </c>
      <c r="AD133" s="7">
        <v>287876944.73000002</v>
      </c>
      <c r="AE133" s="7">
        <v>287876944.73000002</v>
      </c>
      <c r="AF133" s="7">
        <v>234678631.53999999</v>
      </c>
      <c r="AG133" s="7">
        <v>234678631.53999999</v>
      </c>
      <c r="AH133" s="7">
        <v>234678631.53999999</v>
      </c>
      <c r="AI133" s="7">
        <v>234678631.53999999</v>
      </c>
      <c r="AJ133" s="7">
        <v>191050122.06</v>
      </c>
      <c r="AK133" s="7">
        <v>191050122.06</v>
      </c>
      <c r="AL133" s="7">
        <v>191050122.06</v>
      </c>
      <c r="AM133" s="7">
        <v>191050122.06</v>
      </c>
      <c r="AN133" s="7">
        <v>153464269.36000001</v>
      </c>
      <c r="AO133" s="7">
        <v>153464269.36000001</v>
      </c>
      <c r="AP133" s="7">
        <v>153464269.36000001</v>
      </c>
      <c r="AQ133" s="7">
        <v>153464269.36000001</v>
      </c>
      <c r="AR133" s="7">
        <v>120036381.38</v>
      </c>
      <c r="AS133" s="7">
        <v>120036381.38</v>
      </c>
      <c r="AT133" s="7">
        <v>120036381.38</v>
      </c>
      <c r="AU133" s="7">
        <v>120036381.38</v>
      </c>
      <c r="AV133" s="7">
        <v>91133492.930000007</v>
      </c>
      <c r="AW133" s="7">
        <v>91133492.930000007</v>
      </c>
      <c r="AX133" s="7">
        <v>91133492.930000007</v>
      </c>
      <c r="AY133" s="7">
        <v>91133492.930000007</v>
      </c>
      <c r="AZ133" s="7">
        <v>59076650.299999997</v>
      </c>
      <c r="BA133" s="7">
        <v>59076650.299999997</v>
      </c>
      <c r="BB133" s="7">
        <v>59076650.299999997</v>
      </c>
      <c r="BC133" s="7">
        <v>59076650.299999997</v>
      </c>
      <c r="BD133" s="7">
        <v>30701781.18</v>
      </c>
      <c r="BE133" s="7">
        <v>30701781.18</v>
      </c>
      <c r="BF133" s="7">
        <v>19801832.359999999</v>
      </c>
      <c r="BG133" s="7">
        <v>210698</v>
      </c>
    </row>
    <row r="134" spans="1:59" x14ac:dyDescent="0.15">
      <c r="A134" s="3" t="s">
        <v>202</v>
      </c>
      <c r="B134" s="7" t="s">
        <v>71</v>
      </c>
      <c r="D134" s="7" t="s">
        <v>71</v>
      </c>
      <c r="E134" s="7" t="s">
        <v>71</v>
      </c>
      <c r="F134" s="7" t="s">
        <v>71</v>
      </c>
      <c r="G134" s="7" t="s">
        <v>71</v>
      </c>
      <c r="H134" s="7"/>
      <c r="I134" s="7" t="s">
        <v>71</v>
      </c>
      <c r="J134" s="7" t="s">
        <v>71</v>
      </c>
      <c r="K134" s="7" t="s">
        <v>71</v>
      </c>
      <c r="L134" s="7" t="s">
        <v>71</v>
      </c>
      <c r="M134" s="7" t="s">
        <v>71</v>
      </c>
      <c r="N134" s="7" t="s">
        <v>71</v>
      </c>
      <c r="O134" s="7" t="s">
        <v>71</v>
      </c>
      <c r="P134" s="7" t="s">
        <v>71</v>
      </c>
      <c r="Q134" s="7" t="s">
        <v>71</v>
      </c>
      <c r="R134" s="7" t="s">
        <v>71</v>
      </c>
      <c r="S134" s="7" t="s">
        <v>71</v>
      </c>
      <c r="T134" s="7" t="s">
        <v>71</v>
      </c>
      <c r="U134" s="7" t="s">
        <v>71</v>
      </c>
      <c r="V134" s="7" t="s">
        <v>71</v>
      </c>
      <c r="W134" s="7" t="s">
        <v>71</v>
      </c>
      <c r="X134" s="7" t="s">
        <v>71</v>
      </c>
      <c r="Y134" s="7" t="s">
        <v>71</v>
      </c>
      <c r="Z134" s="7" t="s">
        <v>71</v>
      </c>
      <c r="AA134" s="7" t="s">
        <v>71</v>
      </c>
      <c r="AB134" s="7" t="s">
        <v>71</v>
      </c>
      <c r="AC134" s="7" t="s">
        <v>71</v>
      </c>
      <c r="AD134" s="7" t="s">
        <v>71</v>
      </c>
      <c r="AE134" s="7" t="s">
        <v>71</v>
      </c>
      <c r="AF134" s="7" t="s">
        <v>71</v>
      </c>
      <c r="AG134" s="7" t="s">
        <v>71</v>
      </c>
      <c r="AH134" s="7" t="s">
        <v>71</v>
      </c>
      <c r="AI134" s="7" t="s">
        <v>71</v>
      </c>
      <c r="AJ134" s="7" t="s">
        <v>71</v>
      </c>
      <c r="AK134" s="7" t="s">
        <v>71</v>
      </c>
      <c r="AL134" s="7" t="s">
        <v>71</v>
      </c>
      <c r="AM134" s="7" t="s">
        <v>71</v>
      </c>
      <c r="AN134" s="7" t="s">
        <v>71</v>
      </c>
      <c r="AO134" s="7" t="s">
        <v>71</v>
      </c>
      <c r="AP134" s="7" t="s">
        <v>71</v>
      </c>
      <c r="AQ134" s="7" t="s">
        <v>71</v>
      </c>
      <c r="AR134" s="7" t="s">
        <v>71</v>
      </c>
      <c r="AS134" s="7" t="s">
        <v>71</v>
      </c>
      <c r="AT134" s="7" t="s">
        <v>71</v>
      </c>
      <c r="AU134" s="7" t="s">
        <v>71</v>
      </c>
      <c r="AV134" s="7" t="s">
        <v>71</v>
      </c>
      <c r="AW134" s="7" t="s">
        <v>71</v>
      </c>
      <c r="AX134" s="7" t="s">
        <v>71</v>
      </c>
      <c r="AY134" s="7" t="s">
        <v>71</v>
      </c>
      <c r="AZ134" s="7" t="s">
        <v>71</v>
      </c>
      <c r="BA134" s="7" t="s">
        <v>71</v>
      </c>
      <c r="BB134" s="7" t="s">
        <v>71</v>
      </c>
      <c r="BC134" s="7" t="s">
        <v>71</v>
      </c>
      <c r="BD134" s="7" t="s">
        <v>71</v>
      </c>
      <c r="BE134" s="7" t="s">
        <v>71</v>
      </c>
      <c r="BF134" s="7" t="s">
        <v>71</v>
      </c>
      <c r="BG134" s="7" t="s">
        <v>71</v>
      </c>
    </row>
    <row r="135" spans="1:59" x14ac:dyDescent="0.15">
      <c r="A135" s="3" t="s">
        <v>203</v>
      </c>
      <c r="B135" s="7" t="s">
        <v>71</v>
      </c>
      <c r="D135" s="7" t="s">
        <v>71</v>
      </c>
      <c r="E135" s="7" t="s">
        <v>71</v>
      </c>
      <c r="F135" s="7" t="s">
        <v>71</v>
      </c>
      <c r="G135" s="7" t="s">
        <v>71</v>
      </c>
      <c r="H135" s="7"/>
      <c r="I135" s="7" t="s">
        <v>71</v>
      </c>
      <c r="J135" s="7" t="s">
        <v>71</v>
      </c>
      <c r="K135" s="7" t="s">
        <v>71</v>
      </c>
      <c r="L135" s="7" t="s">
        <v>71</v>
      </c>
      <c r="M135" s="7" t="s">
        <v>71</v>
      </c>
      <c r="N135" s="7" t="s">
        <v>71</v>
      </c>
      <c r="O135" s="7" t="s">
        <v>71</v>
      </c>
      <c r="P135" s="7" t="s">
        <v>71</v>
      </c>
      <c r="Q135" s="7" t="s">
        <v>71</v>
      </c>
      <c r="R135" s="7" t="s">
        <v>71</v>
      </c>
      <c r="S135" s="7" t="s">
        <v>71</v>
      </c>
      <c r="T135" s="7" t="s">
        <v>71</v>
      </c>
      <c r="U135" s="7" t="s">
        <v>71</v>
      </c>
      <c r="V135" s="7" t="s">
        <v>71</v>
      </c>
      <c r="W135" s="7" t="s">
        <v>71</v>
      </c>
      <c r="X135" s="7" t="s">
        <v>71</v>
      </c>
      <c r="Y135" s="7" t="s">
        <v>71</v>
      </c>
      <c r="Z135" s="7" t="s">
        <v>71</v>
      </c>
      <c r="AA135" s="7" t="s">
        <v>71</v>
      </c>
      <c r="AB135" s="7" t="s">
        <v>71</v>
      </c>
      <c r="AC135" s="7" t="s">
        <v>71</v>
      </c>
      <c r="AD135" s="7" t="s">
        <v>71</v>
      </c>
      <c r="AE135" s="7" t="s">
        <v>71</v>
      </c>
      <c r="AF135" s="7" t="s">
        <v>71</v>
      </c>
      <c r="AG135" s="7" t="s">
        <v>71</v>
      </c>
      <c r="AH135" s="7" t="s">
        <v>71</v>
      </c>
      <c r="AI135" s="7" t="s">
        <v>71</v>
      </c>
      <c r="AJ135" s="7" t="s">
        <v>71</v>
      </c>
      <c r="AK135" s="7" t="s">
        <v>71</v>
      </c>
      <c r="AL135" s="7" t="s">
        <v>71</v>
      </c>
      <c r="AM135" s="7" t="s">
        <v>71</v>
      </c>
      <c r="AN135" s="7" t="s">
        <v>71</v>
      </c>
      <c r="AO135" s="7" t="s">
        <v>71</v>
      </c>
      <c r="AP135" s="7" t="s">
        <v>71</v>
      </c>
      <c r="AQ135" s="7" t="s">
        <v>71</v>
      </c>
      <c r="AR135" s="7" t="s">
        <v>71</v>
      </c>
      <c r="AS135" s="7" t="s">
        <v>71</v>
      </c>
      <c r="AT135" s="7" t="s">
        <v>71</v>
      </c>
      <c r="AU135" s="7" t="s">
        <v>71</v>
      </c>
      <c r="AV135" s="7" t="s">
        <v>71</v>
      </c>
      <c r="AW135" s="7" t="s">
        <v>71</v>
      </c>
      <c r="AX135" s="7" t="s">
        <v>71</v>
      </c>
      <c r="AY135" s="7" t="s">
        <v>71</v>
      </c>
      <c r="AZ135" s="7" t="s">
        <v>71</v>
      </c>
      <c r="BA135" s="7" t="s">
        <v>71</v>
      </c>
      <c r="BB135" s="7" t="s">
        <v>71</v>
      </c>
      <c r="BC135" s="7" t="s">
        <v>71</v>
      </c>
      <c r="BD135" s="7" t="s">
        <v>71</v>
      </c>
      <c r="BE135" s="7" t="s">
        <v>71</v>
      </c>
      <c r="BF135" s="7" t="s">
        <v>71</v>
      </c>
      <c r="BG135" s="7" t="s">
        <v>71</v>
      </c>
    </row>
    <row r="136" spans="1:59" x14ac:dyDescent="0.15">
      <c r="A136" s="3" t="s">
        <v>204</v>
      </c>
      <c r="B136" s="7">
        <v>12623877876.84</v>
      </c>
      <c r="D136" s="7">
        <v>12157578578.110001</v>
      </c>
      <c r="E136" s="7">
        <v>12418705806.709999</v>
      </c>
      <c r="F136" s="7">
        <v>11857533081.83</v>
      </c>
      <c r="G136" s="7">
        <v>11623848953.389999</v>
      </c>
      <c r="H136" s="7"/>
      <c r="I136" s="7">
        <v>11184506210.809999</v>
      </c>
      <c r="J136" s="7">
        <v>11022454457.290001</v>
      </c>
      <c r="K136" s="7">
        <v>10570127879.780001</v>
      </c>
      <c r="L136" s="7">
        <v>10712095914.82</v>
      </c>
      <c r="M136" s="7">
        <v>10599819039.209999</v>
      </c>
      <c r="N136" s="7">
        <v>10108483523.190001</v>
      </c>
      <c r="O136" s="7">
        <v>9348467853.7600002</v>
      </c>
      <c r="P136" s="7">
        <v>8645888911.0100002</v>
      </c>
      <c r="Q136" s="7">
        <v>7829074747.9799995</v>
      </c>
      <c r="R136" s="7">
        <v>7125663007.9899998</v>
      </c>
      <c r="S136" s="7">
        <v>6607195123.3400002</v>
      </c>
      <c r="T136" s="7">
        <v>6020688869.1800003</v>
      </c>
      <c r="U136" s="7">
        <v>5799307147.3800001</v>
      </c>
      <c r="V136" s="7">
        <v>5571190794.3800001</v>
      </c>
      <c r="W136" s="7">
        <v>5320574225.1999998</v>
      </c>
      <c r="X136" s="7">
        <v>4842326894.1099997</v>
      </c>
      <c r="Y136" s="7">
        <v>4718703704.7299995</v>
      </c>
      <c r="Z136" s="7">
        <v>4591201847.3199997</v>
      </c>
      <c r="AA136" s="7">
        <v>4478227285.1899996</v>
      </c>
      <c r="AB136" s="7">
        <v>4077562231.4499998</v>
      </c>
      <c r="AC136" s="7">
        <v>3972629523.6300001</v>
      </c>
      <c r="AD136" s="7">
        <v>3365442055.1799998</v>
      </c>
      <c r="AE136" s="7">
        <v>3229642739.52</v>
      </c>
      <c r="AF136" s="7">
        <v>2863476311.46</v>
      </c>
      <c r="AG136" s="7">
        <v>2773189739.6300001</v>
      </c>
      <c r="AH136" s="7">
        <v>2818705531.8800001</v>
      </c>
      <c r="AI136" s="7">
        <v>2677210463.8600001</v>
      </c>
      <c r="AJ136" s="7">
        <v>2398509079.04</v>
      </c>
      <c r="AK136" s="7">
        <v>2276862009.25</v>
      </c>
      <c r="AL136" s="7">
        <v>2144826589.26</v>
      </c>
      <c r="AM136" s="7">
        <v>2026304064.22</v>
      </c>
      <c r="AN136" s="7">
        <v>1799276357.23</v>
      </c>
      <c r="AO136" s="7">
        <v>1712506984.95</v>
      </c>
      <c r="AP136" s="7">
        <v>1777374650.72</v>
      </c>
      <c r="AQ136" s="7">
        <v>1664504524.1800001</v>
      </c>
      <c r="AR136" s="7">
        <v>1461019019.77</v>
      </c>
      <c r="AS136" s="7">
        <v>1397692910.3599999</v>
      </c>
      <c r="AT136" s="7">
        <v>1317801029.8499999</v>
      </c>
      <c r="AU136" s="7">
        <v>1220004599.77</v>
      </c>
      <c r="AV136" s="7">
        <v>1025451025.83</v>
      </c>
      <c r="AW136" s="7">
        <v>984620963.54999995</v>
      </c>
      <c r="AX136" s="7">
        <v>920584883</v>
      </c>
      <c r="AY136" s="7">
        <v>836186726.45000005</v>
      </c>
      <c r="AZ136" s="7">
        <v>654522809.63999999</v>
      </c>
      <c r="BA136" s="7">
        <v>620116080.34000003</v>
      </c>
      <c r="BB136" s="7">
        <v>708049155.63</v>
      </c>
      <c r="BC136" s="7">
        <v>649759793.48000002</v>
      </c>
      <c r="BD136" s="7">
        <v>426375469.95999998</v>
      </c>
      <c r="BE136" s="7">
        <v>311108603.01999998</v>
      </c>
      <c r="BF136" s="7">
        <v>234875790.25</v>
      </c>
      <c r="BG136" s="7">
        <v>452666412.88999999</v>
      </c>
    </row>
    <row r="137" spans="1:59" x14ac:dyDescent="0.15">
      <c r="A137" s="3" t="s">
        <v>205</v>
      </c>
      <c r="B137" s="7" t="s">
        <v>71</v>
      </c>
      <c r="D137" s="7" t="s">
        <v>71</v>
      </c>
      <c r="E137" s="7" t="s">
        <v>71</v>
      </c>
      <c r="F137" s="7" t="s">
        <v>71</v>
      </c>
      <c r="G137" s="7" t="s">
        <v>71</v>
      </c>
      <c r="H137" s="7"/>
      <c r="I137" s="7" t="s">
        <v>71</v>
      </c>
      <c r="J137" s="7" t="s">
        <v>71</v>
      </c>
      <c r="K137" s="7" t="s">
        <v>71</v>
      </c>
      <c r="L137" s="7" t="s">
        <v>71</v>
      </c>
      <c r="M137" s="7" t="s">
        <v>71</v>
      </c>
      <c r="N137" s="7" t="s">
        <v>71</v>
      </c>
      <c r="O137" s="7" t="s">
        <v>71</v>
      </c>
      <c r="P137" s="7" t="s">
        <v>71</v>
      </c>
      <c r="Q137" s="7" t="s">
        <v>71</v>
      </c>
      <c r="R137" s="7" t="s">
        <v>71</v>
      </c>
      <c r="S137" s="7" t="s">
        <v>71</v>
      </c>
      <c r="T137" s="7" t="s">
        <v>71</v>
      </c>
      <c r="U137" s="7" t="s">
        <v>71</v>
      </c>
      <c r="V137" s="7" t="s">
        <v>71</v>
      </c>
      <c r="W137" s="7" t="s">
        <v>71</v>
      </c>
      <c r="X137" s="7" t="s">
        <v>71</v>
      </c>
      <c r="Y137" s="7" t="s">
        <v>71</v>
      </c>
      <c r="Z137" s="7" t="s">
        <v>71</v>
      </c>
      <c r="AA137" s="7" t="s">
        <v>71</v>
      </c>
      <c r="AB137" s="7" t="s">
        <v>71</v>
      </c>
      <c r="AC137" s="7" t="s">
        <v>71</v>
      </c>
      <c r="AD137" s="7" t="s">
        <v>71</v>
      </c>
      <c r="AE137" s="7" t="s">
        <v>71</v>
      </c>
      <c r="AF137" s="7" t="s">
        <v>71</v>
      </c>
      <c r="AG137" s="7" t="s">
        <v>71</v>
      </c>
      <c r="AH137" s="7" t="s">
        <v>71</v>
      </c>
      <c r="AI137" s="7" t="s">
        <v>71</v>
      </c>
      <c r="AJ137" s="7" t="s">
        <v>71</v>
      </c>
      <c r="AK137" s="7" t="s">
        <v>71</v>
      </c>
      <c r="AL137" s="7" t="s">
        <v>71</v>
      </c>
      <c r="AM137" s="7" t="s">
        <v>71</v>
      </c>
      <c r="AN137" s="7" t="s">
        <v>71</v>
      </c>
      <c r="AO137" s="7" t="s">
        <v>71</v>
      </c>
      <c r="AP137" s="7" t="s">
        <v>71</v>
      </c>
      <c r="AQ137" s="7" t="s">
        <v>71</v>
      </c>
      <c r="AR137" s="7" t="s">
        <v>71</v>
      </c>
      <c r="AS137" s="7" t="s">
        <v>71</v>
      </c>
      <c r="AT137" s="7" t="s">
        <v>71</v>
      </c>
      <c r="AU137" s="7" t="s">
        <v>71</v>
      </c>
      <c r="AV137" s="7" t="s">
        <v>71</v>
      </c>
      <c r="AW137" s="7" t="s">
        <v>71</v>
      </c>
      <c r="AX137" s="7" t="s">
        <v>71</v>
      </c>
      <c r="AY137" s="7" t="s">
        <v>71</v>
      </c>
      <c r="AZ137" s="7" t="s">
        <v>71</v>
      </c>
      <c r="BA137" s="7" t="s">
        <v>71</v>
      </c>
      <c r="BB137" s="7" t="s">
        <v>71</v>
      </c>
      <c r="BC137" s="7" t="s">
        <v>71</v>
      </c>
      <c r="BD137" s="7" t="s">
        <v>71</v>
      </c>
      <c r="BE137" s="7" t="s">
        <v>71</v>
      </c>
      <c r="BF137" s="7" t="s">
        <v>71</v>
      </c>
      <c r="BG137" s="7" t="s">
        <v>71</v>
      </c>
    </row>
    <row r="138" spans="1:59" x14ac:dyDescent="0.15">
      <c r="A138" s="3" t="s">
        <v>206</v>
      </c>
      <c r="B138" s="7" t="s">
        <v>71</v>
      </c>
      <c r="D138" s="7" t="s">
        <v>71</v>
      </c>
      <c r="E138" s="7" t="s">
        <v>71</v>
      </c>
      <c r="F138" s="7" t="s">
        <v>71</v>
      </c>
      <c r="G138" s="7" t="s">
        <v>71</v>
      </c>
      <c r="H138" s="7"/>
      <c r="I138" s="7" t="s">
        <v>71</v>
      </c>
      <c r="J138" s="7" t="s">
        <v>71</v>
      </c>
      <c r="K138" s="7" t="s">
        <v>71</v>
      </c>
      <c r="L138" s="7" t="s">
        <v>71</v>
      </c>
      <c r="M138" s="7" t="s">
        <v>71</v>
      </c>
      <c r="N138" s="7" t="s">
        <v>71</v>
      </c>
      <c r="O138" s="7" t="s">
        <v>71</v>
      </c>
      <c r="P138" s="7" t="s">
        <v>71</v>
      </c>
      <c r="Q138" s="7" t="s">
        <v>71</v>
      </c>
      <c r="R138" s="7" t="s">
        <v>71</v>
      </c>
      <c r="S138" s="7" t="s">
        <v>71</v>
      </c>
      <c r="T138" s="7" t="s">
        <v>71</v>
      </c>
      <c r="U138" s="7" t="s">
        <v>71</v>
      </c>
      <c r="V138" s="7" t="s">
        <v>71</v>
      </c>
      <c r="W138" s="7" t="s">
        <v>71</v>
      </c>
      <c r="X138" s="7" t="s">
        <v>71</v>
      </c>
      <c r="Y138" s="7" t="s">
        <v>71</v>
      </c>
      <c r="Z138" s="7" t="s">
        <v>71</v>
      </c>
      <c r="AA138" s="7" t="s">
        <v>71</v>
      </c>
      <c r="AB138" s="7" t="s">
        <v>71</v>
      </c>
      <c r="AC138" s="7" t="s">
        <v>71</v>
      </c>
      <c r="AD138" s="7" t="s">
        <v>71</v>
      </c>
      <c r="AE138" s="7" t="s">
        <v>71</v>
      </c>
      <c r="AF138" s="7" t="s">
        <v>71</v>
      </c>
      <c r="AG138" s="7" t="s">
        <v>71</v>
      </c>
      <c r="AH138" s="7" t="s">
        <v>71</v>
      </c>
      <c r="AI138" s="7" t="s">
        <v>71</v>
      </c>
      <c r="AJ138" s="7" t="s">
        <v>71</v>
      </c>
      <c r="AK138" s="7" t="s">
        <v>71</v>
      </c>
      <c r="AL138" s="7" t="s">
        <v>71</v>
      </c>
      <c r="AM138" s="7" t="s">
        <v>71</v>
      </c>
      <c r="AN138" s="7" t="s">
        <v>71</v>
      </c>
      <c r="AO138" s="7" t="s">
        <v>71</v>
      </c>
      <c r="AP138" s="7" t="s">
        <v>71</v>
      </c>
      <c r="AQ138" s="7" t="s">
        <v>71</v>
      </c>
      <c r="AR138" s="7" t="s">
        <v>71</v>
      </c>
      <c r="AS138" s="7" t="s">
        <v>71</v>
      </c>
      <c r="AT138" s="7" t="s">
        <v>71</v>
      </c>
      <c r="AU138" s="7" t="s">
        <v>71</v>
      </c>
      <c r="AV138" s="7" t="s">
        <v>71</v>
      </c>
      <c r="AW138" s="7" t="s">
        <v>71</v>
      </c>
      <c r="AX138" s="7" t="s">
        <v>71</v>
      </c>
      <c r="AY138" s="7" t="s">
        <v>71</v>
      </c>
      <c r="AZ138" s="7" t="s">
        <v>71</v>
      </c>
      <c r="BA138" s="7" t="s">
        <v>71</v>
      </c>
      <c r="BB138" s="7" t="s">
        <v>71</v>
      </c>
      <c r="BC138" s="7" t="s">
        <v>71</v>
      </c>
      <c r="BD138" s="7" t="s">
        <v>71</v>
      </c>
      <c r="BE138" s="7" t="s">
        <v>71</v>
      </c>
      <c r="BF138" s="7" t="s">
        <v>71</v>
      </c>
      <c r="BG138" s="7" t="s">
        <v>71</v>
      </c>
    </row>
    <row r="139" spans="1:59" x14ac:dyDescent="0.15">
      <c r="A139" s="3" t="s">
        <v>207</v>
      </c>
      <c r="B139" s="7">
        <v>23673403759.540001</v>
      </c>
      <c r="D139" s="7">
        <v>25063390085.25</v>
      </c>
      <c r="E139" s="7">
        <v>25197496306.560001</v>
      </c>
      <c r="F139" s="7">
        <v>24639799486.939999</v>
      </c>
      <c r="G139" s="7">
        <v>24243418620.73</v>
      </c>
      <c r="H139" s="7"/>
      <c r="I139" s="7">
        <v>23799863834.779999</v>
      </c>
      <c r="J139" s="7">
        <v>23836339508.34</v>
      </c>
      <c r="K139" s="7">
        <v>23408607593.43</v>
      </c>
      <c r="L139" s="7">
        <v>23358821902.07</v>
      </c>
      <c r="M139" s="7">
        <v>23117845373.990002</v>
      </c>
      <c r="N139" s="7">
        <v>22608489448.860001</v>
      </c>
      <c r="O139" s="7">
        <v>21826656053.009998</v>
      </c>
      <c r="P139" s="7">
        <v>21006480374.470001</v>
      </c>
      <c r="Q139" s="7">
        <v>19126599308.349998</v>
      </c>
      <c r="R139" s="7">
        <v>18280842263.240002</v>
      </c>
      <c r="S139" s="7">
        <v>18754209506.619999</v>
      </c>
      <c r="T139" s="7">
        <v>17854134941.209999</v>
      </c>
      <c r="U139" s="7">
        <v>18187934004.259998</v>
      </c>
      <c r="V139" s="7">
        <v>17721002348.5</v>
      </c>
      <c r="W139" s="7">
        <v>18467103509.009998</v>
      </c>
      <c r="X139" s="7">
        <v>17879172719.709999</v>
      </c>
      <c r="Y139" s="7">
        <v>18769188679.169998</v>
      </c>
      <c r="Z139" s="7">
        <v>18492182861.240002</v>
      </c>
      <c r="AA139" s="7">
        <v>18300435644.59</v>
      </c>
      <c r="AB139" s="7">
        <v>14236319675.17</v>
      </c>
      <c r="AC139" s="7">
        <v>13040430104.5</v>
      </c>
      <c r="AD139" s="7">
        <v>12410691601.58</v>
      </c>
      <c r="AE139" s="7">
        <v>11278035364.16</v>
      </c>
      <c r="AF139" s="7">
        <v>10877334228.200001</v>
      </c>
      <c r="AG139" s="7">
        <v>10692246790.59</v>
      </c>
      <c r="AH139" s="7">
        <v>10725629595.42</v>
      </c>
      <c r="AI139" s="7">
        <v>9355090881.4400005</v>
      </c>
      <c r="AJ139" s="7">
        <v>9281539295.9300003</v>
      </c>
      <c r="AK139" s="7">
        <v>8154319526.1400003</v>
      </c>
      <c r="AL139" s="7">
        <v>7937654668.1499996</v>
      </c>
      <c r="AM139" s="7">
        <v>7527862331.7299995</v>
      </c>
      <c r="AN139" s="7">
        <v>7558140168.0100002</v>
      </c>
      <c r="AO139" s="7">
        <v>7184419000.9499998</v>
      </c>
      <c r="AP139" s="7">
        <v>7241009297.7399998</v>
      </c>
      <c r="AQ139" s="7">
        <v>5099525198.3100004</v>
      </c>
      <c r="AR139" s="7">
        <v>4860809777.1099997</v>
      </c>
      <c r="AS139" s="7">
        <v>4776400960.2399998</v>
      </c>
      <c r="AT139" s="7">
        <v>4687293079.7299995</v>
      </c>
      <c r="AU139" s="7">
        <v>4586616649.6499996</v>
      </c>
      <c r="AV139" s="7">
        <v>4357136968.1999998</v>
      </c>
      <c r="AW139" s="7">
        <v>4307378905.9200001</v>
      </c>
      <c r="AX139" s="7">
        <v>4234098025.3699999</v>
      </c>
      <c r="AY139" s="7">
        <v>4110628594.9299998</v>
      </c>
      <c r="AZ139" s="7">
        <v>3895863452.29</v>
      </c>
      <c r="BA139" s="7">
        <v>3861456722.9899998</v>
      </c>
      <c r="BB139" s="7">
        <v>3949727959.4299998</v>
      </c>
      <c r="BC139" s="7">
        <v>3901438597.2800002</v>
      </c>
      <c r="BD139" s="7">
        <v>1746506146.8099999</v>
      </c>
      <c r="BE139" s="7">
        <v>1631239279.8699999</v>
      </c>
      <c r="BF139" s="7">
        <v>1441268008.9000001</v>
      </c>
      <c r="BG139" s="7">
        <v>1255416731.21</v>
      </c>
    </row>
    <row r="140" spans="1:59" x14ac:dyDescent="0.15">
      <c r="A140" s="3" t="s">
        <v>208</v>
      </c>
      <c r="B140" s="7">
        <v>4630383924.54</v>
      </c>
      <c r="D140" s="7">
        <v>4048472203.8600001</v>
      </c>
      <c r="E140" s="7">
        <v>4003553559.8499999</v>
      </c>
      <c r="F140" s="7">
        <v>4045636018.8600001</v>
      </c>
      <c r="G140" s="7">
        <v>3941239309.29</v>
      </c>
      <c r="H140" s="7"/>
      <c r="I140" s="7">
        <v>3879082064.75</v>
      </c>
      <c r="J140" s="7">
        <v>3721748654.1300001</v>
      </c>
      <c r="K140" s="7">
        <v>3664070308.5</v>
      </c>
      <c r="L140" s="7">
        <v>3616776450.25</v>
      </c>
      <c r="M140" s="7">
        <v>3887147848.4899998</v>
      </c>
      <c r="N140" s="7">
        <v>3737699722.9200001</v>
      </c>
      <c r="O140" s="7">
        <v>3790307841.6999998</v>
      </c>
      <c r="P140" s="7">
        <v>3903595513.3600001</v>
      </c>
      <c r="Q140" s="7">
        <v>3629638086.0100002</v>
      </c>
      <c r="R140" s="7">
        <v>3308264560.0599999</v>
      </c>
      <c r="S140" s="7">
        <v>3213497948.23</v>
      </c>
      <c r="T140" s="7">
        <v>2567305494.3499999</v>
      </c>
      <c r="U140" s="7">
        <v>2394596475.1700001</v>
      </c>
      <c r="V140" s="7">
        <v>2131638932.1300001</v>
      </c>
      <c r="W140" s="7">
        <v>1914898583.8699999</v>
      </c>
      <c r="X140" s="7">
        <v>1743542908.3900001</v>
      </c>
      <c r="Y140" s="7">
        <v>1566348432.3299999</v>
      </c>
      <c r="Z140" s="7">
        <v>1434662338.0599999</v>
      </c>
      <c r="AA140" s="7">
        <v>1237125210.73</v>
      </c>
      <c r="AB140" s="7">
        <v>1084599428.79</v>
      </c>
      <c r="AC140" s="7">
        <v>1202234995.21</v>
      </c>
      <c r="AD140" s="7">
        <v>1044151238.84</v>
      </c>
      <c r="AE140" s="7">
        <v>732331376.73000002</v>
      </c>
      <c r="AF140" s="7">
        <v>681493120.07000005</v>
      </c>
      <c r="AG140" s="7">
        <v>581753365.12</v>
      </c>
      <c r="AH140" s="7">
        <v>536399704.00999999</v>
      </c>
      <c r="AI140" s="7">
        <v>490550896.74000001</v>
      </c>
      <c r="AJ140" s="7">
        <v>401218583.50999999</v>
      </c>
      <c r="AK140" s="7">
        <v>353212875.99000001</v>
      </c>
      <c r="AL140" s="7">
        <v>285747872.81999999</v>
      </c>
      <c r="AM140" s="7">
        <v>286632200.97000003</v>
      </c>
      <c r="AN140" s="7">
        <v>348802142.44999999</v>
      </c>
      <c r="AO140" s="7">
        <v>313562245.92000002</v>
      </c>
      <c r="AP140" s="7">
        <v>263742304</v>
      </c>
      <c r="AQ140" s="7">
        <v>239750484.13999999</v>
      </c>
      <c r="AR140" s="7">
        <v>268111315.91</v>
      </c>
      <c r="AS140" s="7">
        <v>261918755.44999999</v>
      </c>
      <c r="AT140" s="7">
        <v>245100566.75</v>
      </c>
      <c r="AU140" s="7">
        <v>249277444.25</v>
      </c>
      <c r="AV140" s="7">
        <v>279030114.19999999</v>
      </c>
      <c r="AW140" s="7">
        <v>250721522.37</v>
      </c>
      <c r="AX140" s="7">
        <v>180373715.09999999</v>
      </c>
      <c r="AY140" s="7">
        <v>192951628.96000001</v>
      </c>
      <c r="AZ140" s="7">
        <v>137338001.00999999</v>
      </c>
      <c r="BA140" s="7">
        <v>120870694.43000001</v>
      </c>
      <c r="BB140" s="7">
        <v>145121684.84</v>
      </c>
      <c r="BC140" s="7">
        <v>120953441.58</v>
      </c>
      <c r="BD140" s="7">
        <v>65164111.719999999</v>
      </c>
      <c r="BE140" s="7">
        <v>41498416.43</v>
      </c>
      <c r="BF140" s="7">
        <v>35943485.189999998</v>
      </c>
      <c r="BG140" s="7">
        <v>25292624.43</v>
      </c>
    </row>
    <row r="141" spans="1:59" x14ac:dyDescent="0.15">
      <c r="A141" s="3" t="s">
        <v>209</v>
      </c>
      <c r="B141" s="7">
        <v>28303787684.080002</v>
      </c>
      <c r="D141" s="7">
        <v>29111862289.110001</v>
      </c>
      <c r="E141" s="7">
        <v>29201049866.41</v>
      </c>
      <c r="F141" s="7">
        <v>28685435505.799999</v>
      </c>
      <c r="G141" s="7">
        <v>28184657930.02</v>
      </c>
      <c r="H141" s="7"/>
      <c r="I141" s="7">
        <v>27678945899.529999</v>
      </c>
      <c r="J141" s="7">
        <v>27558088162.470001</v>
      </c>
      <c r="K141" s="7">
        <v>27072677901.93</v>
      </c>
      <c r="L141" s="7">
        <v>26975598352.32</v>
      </c>
      <c r="M141" s="7">
        <v>27004993222.48</v>
      </c>
      <c r="N141" s="7">
        <v>26346189171.779999</v>
      </c>
      <c r="O141" s="7">
        <v>25616963894.709999</v>
      </c>
      <c r="P141" s="7">
        <v>24910075887.830002</v>
      </c>
      <c r="Q141" s="7">
        <v>22756237394.360001</v>
      </c>
      <c r="R141" s="7">
        <v>21589106823.299999</v>
      </c>
      <c r="S141" s="7">
        <v>21967707454.849998</v>
      </c>
      <c r="T141" s="7">
        <v>20421440435.560001</v>
      </c>
      <c r="U141" s="7">
        <v>20582530479.43</v>
      </c>
      <c r="V141" s="7">
        <v>19852641280.630001</v>
      </c>
      <c r="W141" s="7">
        <v>20382002092.880001</v>
      </c>
      <c r="X141" s="7">
        <v>19622715628.099998</v>
      </c>
      <c r="Y141" s="7">
        <v>20335537111.5</v>
      </c>
      <c r="Z141" s="7">
        <v>19926845199.299999</v>
      </c>
      <c r="AA141" s="7">
        <v>19537560855.32</v>
      </c>
      <c r="AB141" s="7">
        <v>15320919103.959999</v>
      </c>
      <c r="AC141" s="7">
        <v>14242665099.709999</v>
      </c>
      <c r="AD141" s="7">
        <v>13454842840.42</v>
      </c>
      <c r="AE141" s="7">
        <v>12010366740.889999</v>
      </c>
      <c r="AF141" s="7">
        <v>11558827348.27</v>
      </c>
      <c r="AG141" s="7">
        <v>11274000155.709999</v>
      </c>
      <c r="AH141" s="7">
        <v>11262029299.43</v>
      </c>
      <c r="AI141" s="7">
        <v>9845641778.1800003</v>
      </c>
      <c r="AJ141" s="7">
        <v>9682757879.4400005</v>
      </c>
      <c r="AK141" s="7">
        <v>8507532402.1300001</v>
      </c>
      <c r="AL141" s="7">
        <v>8223402540.9700003</v>
      </c>
      <c r="AM141" s="7">
        <v>7814494532.6999998</v>
      </c>
      <c r="AN141" s="7">
        <v>7906942310.46</v>
      </c>
      <c r="AO141" s="7">
        <v>7497981246.8699999</v>
      </c>
      <c r="AP141" s="7">
        <v>7504751601.7399998</v>
      </c>
      <c r="AQ141" s="7">
        <v>5339275682.4499998</v>
      </c>
      <c r="AR141" s="7">
        <v>5128921093.0200005</v>
      </c>
      <c r="AS141" s="7">
        <v>5038319715.6899996</v>
      </c>
      <c r="AT141" s="7">
        <v>4932393646.4799995</v>
      </c>
      <c r="AU141" s="7">
        <v>4835894093.8999996</v>
      </c>
      <c r="AV141" s="7">
        <v>4636167082.3999996</v>
      </c>
      <c r="AW141" s="7">
        <v>4558100428.29</v>
      </c>
      <c r="AX141" s="7">
        <v>4414471740.4700003</v>
      </c>
      <c r="AY141" s="7">
        <v>4303580223.8900003</v>
      </c>
      <c r="AZ141" s="7">
        <v>4033201453.3000002</v>
      </c>
      <c r="BA141" s="7">
        <v>3982327417.4200001</v>
      </c>
      <c r="BB141" s="7">
        <v>4094849644.27</v>
      </c>
      <c r="BC141" s="7">
        <v>4022392038.8600001</v>
      </c>
      <c r="BD141" s="7">
        <v>1811670258.53</v>
      </c>
      <c r="BE141" s="7">
        <v>1672737696.3</v>
      </c>
      <c r="BF141" s="7">
        <v>1477211494.0899999</v>
      </c>
      <c r="BG141" s="7">
        <v>1280709355.6400001</v>
      </c>
    </row>
    <row r="142" spans="1:59" x14ac:dyDescent="0.15">
      <c r="A142" s="3" t="s">
        <v>210</v>
      </c>
      <c r="B142" s="7">
        <v>92938128963.919998</v>
      </c>
      <c r="D142" s="7">
        <v>94168339791.929993</v>
      </c>
      <c r="E142" s="7">
        <v>96415023973.100006</v>
      </c>
      <c r="F142" s="7">
        <v>92272115704.929993</v>
      </c>
      <c r="G142" s="7">
        <v>92993406100.75</v>
      </c>
      <c r="H142" s="7"/>
      <c r="I142" s="7">
        <v>90668266713.589996</v>
      </c>
      <c r="J142" s="7">
        <v>88674564554.330002</v>
      </c>
      <c r="K142" s="7">
        <v>85935870851.520004</v>
      </c>
      <c r="L142" s="7">
        <v>86807076019.440002</v>
      </c>
      <c r="M142" s="7">
        <v>84301841457.759995</v>
      </c>
      <c r="N142" s="7">
        <v>82231599131.839996</v>
      </c>
      <c r="O142" s="7">
        <v>80823843660.800003</v>
      </c>
      <c r="P142" s="7">
        <v>78716656918.619995</v>
      </c>
      <c r="Q142" s="7">
        <v>72854087148.199997</v>
      </c>
      <c r="R142" s="7">
        <v>71819368792.720001</v>
      </c>
      <c r="S142" s="7">
        <v>71147765010.289993</v>
      </c>
      <c r="T142" s="7">
        <v>67691136014.120003</v>
      </c>
      <c r="U142" s="7">
        <v>67017885279.139999</v>
      </c>
      <c r="V142" s="7">
        <v>64962150702.230003</v>
      </c>
      <c r="W142" s="7">
        <v>66674253350.589996</v>
      </c>
      <c r="X142" s="7">
        <v>60878767006.879997</v>
      </c>
      <c r="Y142" s="7">
        <v>57588735392.379997</v>
      </c>
      <c r="Z142" s="7">
        <v>60146406069.339996</v>
      </c>
      <c r="AA142" s="7">
        <v>52048353548.93</v>
      </c>
      <c r="AB142" s="7">
        <v>47571113336.839996</v>
      </c>
      <c r="AC142" s="7">
        <v>44696464559.309998</v>
      </c>
      <c r="AD142" s="7">
        <v>42886571496.150002</v>
      </c>
      <c r="AE142" s="7">
        <v>38728541814.260002</v>
      </c>
      <c r="AF142" s="7">
        <v>37599926850.940002</v>
      </c>
      <c r="AG142" s="7">
        <v>36883687495.089996</v>
      </c>
      <c r="AH142" s="7">
        <v>36769235334.940002</v>
      </c>
      <c r="AI142" s="7">
        <v>32584966129.639999</v>
      </c>
      <c r="AJ142" s="7">
        <v>30873853223.02</v>
      </c>
      <c r="AK142" s="7">
        <v>28205573042.18</v>
      </c>
      <c r="AL142" s="7">
        <v>26829506366.98</v>
      </c>
      <c r="AM142" s="7">
        <v>24125035110.150002</v>
      </c>
      <c r="AN142" s="7">
        <v>23188912411.880001</v>
      </c>
      <c r="AO142" s="7">
        <v>22214321383.119999</v>
      </c>
      <c r="AP142" s="7">
        <v>20589398663.919998</v>
      </c>
      <c r="AQ142" s="7">
        <v>18596185609.73</v>
      </c>
      <c r="AR142" s="7">
        <v>17603014377.650002</v>
      </c>
      <c r="AS142" s="7">
        <v>16675013156.309999</v>
      </c>
      <c r="AT142" s="7">
        <v>15858614419.799999</v>
      </c>
      <c r="AU142" s="7">
        <v>14803969305.02</v>
      </c>
      <c r="AV142" s="7">
        <v>14310039030.690001</v>
      </c>
      <c r="AW142" s="7">
        <v>13555968846.940001</v>
      </c>
      <c r="AX142" s="7">
        <v>13382309015.74</v>
      </c>
      <c r="AY142" s="7">
        <v>11838746946.18</v>
      </c>
      <c r="AZ142" s="7">
        <v>10577966335.82</v>
      </c>
      <c r="BA142" s="7">
        <v>9949055796.3199997</v>
      </c>
      <c r="BB142" s="7">
        <v>9364205164.1000004</v>
      </c>
      <c r="BC142" s="7">
        <v>8160483281.0600004</v>
      </c>
      <c r="BD142" s="7">
        <v>7255104917.4799995</v>
      </c>
      <c r="BE142" s="7">
        <v>7167746910.8400002</v>
      </c>
      <c r="BF142" s="7">
        <v>5718885572.5500002</v>
      </c>
      <c r="BG142" s="7">
        <v>4423871155.4200001</v>
      </c>
    </row>
    <row r="143" spans="1:59" x14ac:dyDescent="0.15">
      <c r="A143" s="3" t="s">
        <v>211</v>
      </c>
      <c r="B143" s="7" t="s">
        <v>212</v>
      </c>
      <c r="D143" s="7" t="s">
        <v>212</v>
      </c>
      <c r="E143" s="7" t="s">
        <v>212</v>
      </c>
      <c r="F143" s="7" t="s">
        <v>212</v>
      </c>
      <c r="G143" s="7" t="s">
        <v>212</v>
      </c>
      <c r="H143" s="7"/>
      <c r="I143" s="7" t="s">
        <v>212</v>
      </c>
      <c r="J143" s="7" t="s">
        <v>212</v>
      </c>
      <c r="K143" s="7" t="s">
        <v>212</v>
      </c>
      <c r="L143" s="7" t="s">
        <v>212</v>
      </c>
      <c r="M143" s="7" t="s">
        <v>212</v>
      </c>
      <c r="N143" s="7" t="s">
        <v>212</v>
      </c>
      <c r="O143" s="7" t="s">
        <v>212</v>
      </c>
      <c r="P143" s="7" t="s">
        <v>212</v>
      </c>
      <c r="Q143" s="7" t="s">
        <v>212</v>
      </c>
      <c r="R143" s="7" t="s">
        <v>212</v>
      </c>
      <c r="S143" s="7" t="s">
        <v>212</v>
      </c>
      <c r="T143" s="7" t="s">
        <v>212</v>
      </c>
      <c r="U143" s="7" t="s">
        <v>212</v>
      </c>
      <c r="V143" s="7" t="s">
        <v>212</v>
      </c>
      <c r="W143" s="7" t="s">
        <v>212</v>
      </c>
      <c r="X143" s="7" t="s">
        <v>212</v>
      </c>
      <c r="Y143" s="7" t="s">
        <v>212</v>
      </c>
      <c r="Z143" s="7" t="s">
        <v>212</v>
      </c>
      <c r="AA143" s="7" t="s">
        <v>212</v>
      </c>
      <c r="AB143" s="7" t="s">
        <v>212</v>
      </c>
      <c r="AC143" s="7" t="s">
        <v>212</v>
      </c>
      <c r="AD143" s="7" t="s">
        <v>212</v>
      </c>
      <c r="AE143" s="7" t="s">
        <v>212</v>
      </c>
      <c r="AF143" s="7" t="s">
        <v>212</v>
      </c>
      <c r="AG143" s="7" t="s">
        <v>212</v>
      </c>
      <c r="AH143" s="7" t="s">
        <v>212</v>
      </c>
      <c r="AI143" s="7" t="s">
        <v>212</v>
      </c>
      <c r="AJ143" s="7" t="s">
        <v>212</v>
      </c>
      <c r="AK143" s="7" t="s">
        <v>212</v>
      </c>
      <c r="AL143" s="7" t="s">
        <v>212</v>
      </c>
      <c r="AM143" s="7" t="s">
        <v>212</v>
      </c>
      <c r="AN143" s="7" t="s">
        <v>212</v>
      </c>
      <c r="AO143" s="7" t="s">
        <v>213</v>
      </c>
      <c r="AP143" s="7" t="s">
        <v>212</v>
      </c>
      <c r="AQ143" s="7" t="s">
        <v>212</v>
      </c>
      <c r="AR143" s="7" t="s">
        <v>212</v>
      </c>
      <c r="AS143" s="7" t="s">
        <v>212</v>
      </c>
      <c r="AT143" s="7" t="s">
        <v>212</v>
      </c>
      <c r="AU143" s="7" t="s">
        <v>212</v>
      </c>
      <c r="AV143" s="7" t="s">
        <v>212</v>
      </c>
      <c r="AW143" s="7" t="s">
        <v>212</v>
      </c>
      <c r="AX143" s="7" t="s">
        <v>212</v>
      </c>
      <c r="AY143" s="7" t="s">
        <v>212</v>
      </c>
      <c r="AZ143" s="7" t="s">
        <v>212</v>
      </c>
      <c r="BA143" s="7" t="s">
        <v>212</v>
      </c>
      <c r="BB143" s="7" t="s">
        <v>212</v>
      </c>
      <c r="BC143" s="7" t="s">
        <v>212</v>
      </c>
      <c r="BD143" s="7" t="s">
        <v>214</v>
      </c>
      <c r="BE143" s="7" t="s">
        <v>212</v>
      </c>
      <c r="BF143" s="7" t="s">
        <v>212</v>
      </c>
      <c r="BG143" s="7" t="s">
        <v>214</v>
      </c>
    </row>
    <row r="144" spans="1:59" x14ac:dyDescent="0.15">
      <c r="A144" s="3" t="s">
        <v>215</v>
      </c>
      <c r="B144" s="7" t="s">
        <v>216</v>
      </c>
      <c r="D144" s="7" t="s">
        <v>217</v>
      </c>
      <c r="E144" s="7" t="s">
        <v>216</v>
      </c>
      <c r="F144" s="7" t="s">
        <v>217</v>
      </c>
      <c r="G144" s="7" t="s">
        <v>216</v>
      </c>
      <c r="H144" s="7"/>
      <c r="I144" s="7" t="s">
        <v>216</v>
      </c>
      <c r="J144" s="7" t="s">
        <v>216</v>
      </c>
      <c r="K144" s="7" t="s">
        <v>217</v>
      </c>
      <c r="L144" s="7" t="s">
        <v>216</v>
      </c>
      <c r="M144" s="7" t="s">
        <v>216</v>
      </c>
      <c r="N144" s="7" t="s">
        <v>216</v>
      </c>
      <c r="O144" s="7" t="s">
        <v>217</v>
      </c>
      <c r="P144" s="7" t="s">
        <v>216</v>
      </c>
      <c r="Q144" s="7" t="s">
        <v>216</v>
      </c>
      <c r="R144" s="7" t="s">
        <v>216</v>
      </c>
      <c r="S144" s="7" t="s">
        <v>217</v>
      </c>
      <c r="T144" s="7" t="s">
        <v>216</v>
      </c>
      <c r="U144" s="7" t="s">
        <v>216</v>
      </c>
      <c r="V144" s="7" t="s">
        <v>216</v>
      </c>
      <c r="W144" s="7" t="s">
        <v>217</v>
      </c>
      <c r="X144" s="7" t="s">
        <v>216</v>
      </c>
      <c r="Y144" s="7" t="s">
        <v>216</v>
      </c>
      <c r="Z144" s="7" t="s">
        <v>216</v>
      </c>
      <c r="AA144" s="7" t="s">
        <v>217</v>
      </c>
      <c r="AB144" s="7" t="s">
        <v>216</v>
      </c>
      <c r="AC144" s="7" t="s">
        <v>217</v>
      </c>
      <c r="AD144" s="7" t="s">
        <v>216</v>
      </c>
      <c r="AE144" s="7" t="s">
        <v>217</v>
      </c>
      <c r="AF144" s="7" t="s">
        <v>216</v>
      </c>
      <c r="AG144" s="7" t="s">
        <v>216</v>
      </c>
      <c r="AH144" s="7" t="s">
        <v>216</v>
      </c>
      <c r="AI144" s="7" t="s">
        <v>217</v>
      </c>
      <c r="AJ144" s="7" t="s">
        <v>216</v>
      </c>
      <c r="AK144" s="7" t="s">
        <v>217</v>
      </c>
      <c r="AL144" s="7" t="s">
        <v>216</v>
      </c>
      <c r="AM144" s="7" t="s">
        <v>217</v>
      </c>
      <c r="AN144" s="7" t="s">
        <v>216</v>
      </c>
      <c r="AO144" s="7" t="s">
        <v>216</v>
      </c>
      <c r="AP144" s="7" t="s">
        <v>216</v>
      </c>
      <c r="AQ144" s="7" t="s">
        <v>217</v>
      </c>
      <c r="AR144" s="7" t="s">
        <v>216</v>
      </c>
      <c r="AS144" s="7" t="s">
        <v>216</v>
      </c>
      <c r="AT144" s="7" t="s">
        <v>216</v>
      </c>
      <c r="AU144" s="7" t="s">
        <v>217</v>
      </c>
      <c r="AV144" s="7" t="s">
        <v>216</v>
      </c>
      <c r="AW144" s="7" t="s">
        <v>216</v>
      </c>
      <c r="AX144" s="7" t="s">
        <v>216</v>
      </c>
      <c r="AY144" s="7" t="s">
        <v>217</v>
      </c>
      <c r="AZ144" s="7" t="s">
        <v>216</v>
      </c>
      <c r="BA144" s="7" t="s">
        <v>216</v>
      </c>
      <c r="BB144" s="7" t="s">
        <v>216</v>
      </c>
      <c r="BC144" s="7" t="s">
        <v>217</v>
      </c>
      <c r="BD144" s="7" t="s">
        <v>217</v>
      </c>
      <c r="BE144" s="7" t="s">
        <v>217</v>
      </c>
      <c r="BF144" s="7" t="s">
        <v>217</v>
      </c>
      <c r="BG144" s="7" t="s">
        <v>217</v>
      </c>
    </row>
    <row r="145" spans="1:59" x14ac:dyDescent="0.15">
      <c r="A145" s="3" t="s">
        <v>218</v>
      </c>
      <c r="B145" s="7" t="s">
        <v>219</v>
      </c>
      <c r="D145" s="7" t="s">
        <v>220</v>
      </c>
      <c r="E145" s="7" t="s">
        <v>221</v>
      </c>
      <c r="F145" s="7" t="s">
        <v>219</v>
      </c>
      <c r="G145" s="7" t="s">
        <v>222</v>
      </c>
      <c r="H145" s="7"/>
      <c r="I145" s="7" t="s">
        <v>223</v>
      </c>
      <c r="J145" s="7" t="s">
        <v>224</v>
      </c>
      <c r="K145" s="7" t="s">
        <v>221</v>
      </c>
      <c r="L145" s="7" t="s">
        <v>225</v>
      </c>
      <c r="M145" s="7" t="s">
        <v>226</v>
      </c>
      <c r="N145" s="7" t="s">
        <v>227</v>
      </c>
      <c r="O145" s="7" t="s">
        <v>224</v>
      </c>
      <c r="P145" s="7" t="s">
        <v>228</v>
      </c>
      <c r="Q145" s="7" t="s">
        <v>229</v>
      </c>
      <c r="R145" s="7" t="s">
        <v>230</v>
      </c>
      <c r="S145" s="7" t="s">
        <v>227</v>
      </c>
      <c r="T145" s="7" t="s">
        <v>231</v>
      </c>
      <c r="U145" s="7" t="s">
        <v>232</v>
      </c>
      <c r="V145" s="7" t="s">
        <v>233</v>
      </c>
      <c r="W145" s="7" t="s">
        <v>230</v>
      </c>
      <c r="X145" s="7" t="s">
        <v>234</v>
      </c>
      <c r="Y145" s="7" t="s">
        <v>235</v>
      </c>
      <c r="Z145" s="7" t="s">
        <v>236</v>
      </c>
      <c r="AA145" s="7" t="s">
        <v>237</v>
      </c>
      <c r="AB145" s="7" t="s">
        <v>238</v>
      </c>
      <c r="AC145" s="7" t="s">
        <v>239</v>
      </c>
      <c r="AD145" s="7" t="s">
        <v>240</v>
      </c>
      <c r="AE145" s="7" t="s">
        <v>236</v>
      </c>
      <c r="AF145" s="7" t="s">
        <v>241</v>
      </c>
      <c r="AG145" s="7" t="s">
        <v>242</v>
      </c>
      <c r="AH145" s="7" t="s">
        <v>243</v>
      </c>
      <c r="AI145" s="7" t="s">
        <v>240</v>
      </c>
      <c r="AJ145" s="7" t="s">
        <v>244</v>
      </c>
      <c r="AK145" s="7" t="s">
        <v>245</v>
      </c>
      <c r="AL145" s="7" t="s">
        <v>246</v>
      </c>
      <c r="AM145" s="7" t="s">
        <v>243</v>
      </c>
      <c r="AN145" s="7" t="s">
        <v>247</v>
      </c>
      <c r="AO145" s="7" t="s">
        <v>248</v>
      </c>
      <c r="AP145" s="7" t="s">
        <v>249</v>
      </c>
      <c r="AQ145" s="7" t="s">
        <v>246</v>
      </c>
      <c r="AR145" s="7" t="s">
        <v>250</v>
      </c>
      <c r="AS145" s="7" t="s">
        <v>251</v>
      </c>
      <c r="AT145" s="7" t="s">
        <v>252</v>
      </c>
      <c r="AU145" s="7" t="s">
        <v>249</v>
      </c>
      <c r="AV145" s="7" t="s">
        <v>253</v>
      </c>
      <c r="AW145" s="7" t="s">
        <v>254</v>
      </c>
      <c r="AX145" s="7" t="s">
        <v>255</v>
      </c>
      <c r="AY145" s="7" t="s">
        <v>252</v>
      </c>
      <c r="AZ145" s="7" t="s">
        <v>256</v>
      </c>
      <c r="BA145" s="7" t="s">
        <v>257</v>
      </c>
      <c r="BB145" s="7" t="s">
        <v>256</v>
      </c>
      <c r="BC145" s="7" t="s">
        <v>255</v>
      </c>
      <c r="BD145" s="7" t="s">
        <v>258</v>
      </c>
      <c r="BE145" s="7" t="s">
        <v>259</v>
      </c>
      <c r="BF145" s="7" t="s">
        <v>256</v>
      </c>
      <c r="BG145" s="7" t="s">
        <v>258</v>
      </c>
    </row>
    <row r="146" spans="1:59" x14ac:dyDescent="0.15">
      <c r="A146" s="3" t="s">
        <v>260</v>
      </c>
      <c r="B146" s="7" t="s">
        <v>261</v>
      </c>
      <c r="D146" s="7" t="s">
        <v>261</v>
      </c>
      <c r="E146" s="7" t="s">
        <v>261</v>
      </c>
      <c r="F146" s="7" t="s">
        <v>261</v>
      </c>
      <c r="G146" s="7" t="s">
        <v>261</v>
      </c>
      <c r="H146" s="7"/>
      <c r="I146" s="7" t="s">
        <v>261</v>
      </c>
      <c r="J146" s="7" t="s">
        <v>261</v>
      </c>
      <c r="K146" s="7" t="s">
        <v>261</v>
      </c>
      <c r="L146" s="7" t="s">
        <v>261</v>
      </c>
      <c r="M146" s="7" t="s">
        <v>261</v>
      </c>
      <c r="N146" s="7" t="s">
        <v>261</v>
      </c>
      <c r="O146" s="7" t="s">
        <v>261</v>
      </c>
      <c r="P146" s="7" t="s">
        <v>261</v>
      </c>
      <c r="Q146" s="7" t="s">
        <v>261</v>
      </c>
      <c r="R146" s="7" t="s">
        <v>261</v>
      </c>
      <c r="S146" s="7" t="s">
        <v>261</v>
      </c>
      <c r="T146" s="7" t="s">
        <v>261</v>
      </c>
      <c r="U146" s="7" t="s">
        <v>261</v>
      </c>
      <c r="V146" s="7" t="s">
        <v>261</v>
      </c>
      <c r="W146" s="7" t="s">
        <v>261</v>
      </c>
      <c r="X146" s="7" t="s">
        <v>261</v>
      </c>
      <c r="Y146" s="7" t="s">
        <v>261</v>
      </c>
      <c r="Z146" s="7" t="s">
        <v>261</v>
      </c>
      <c r="AA146" s="7" t="s">
        <v>261</v>
      </c>
      <c r="AB146" s="7" t="s">
        <v>261</v>
      </c>
      <c r="AC146" s="7" t="s">
        <v>261</v>
      </c>
      <c r="AD146" s="7" t="s">
        <v>261</v>
      </c>
      <c r="AE146" s="7" t="s">
        <v>261</v>
      </c>
      <c r="AF146" s="7" t="s">
        <v>261</v>
      </c>
      <c r="AG146" s="7" t="s">
        <v>261</v>
      </c>
      <c r="AH146" s="7" t="s">
        <v>261</v>
      </c>
      <c r="AI146" s="7" t="s">
        <v>261</v>
      </c>
      <c r="AJ146" s="7" t="s">
        <v>261</v>
      </c>
      <c r="AK146" s="7" t="s">
        <v>261</v>
      </c>
      <c r="AL146" s="7" t="s">
        <v>261</v>
      </c>
      <c r="AM146" s="7" t="s">
        <v>261</v>
      </c>
      <c r="AN146" s="7" t="s">
        <v>261</v>
      </c>
      <c r="AO146" s="7" t="s">
        <v>261</v>
      </c>
      <c r="AP146" s="7" t="s">
        <v>261</v>
      </c>
      <c r="AQ146" s="7" t="s">
        <v>261</v>
      </c>
      <c r="AR146" s="7" t="s">
        <v>261</v>
      </c>
      <c r="AS146" s="7" t="s">
        <v>261</v>
      </c>
      <c r="AT146" s="7" t="s">
        <v>261</v>
      </c>
      <c r="AU146" s="7" t="s">
        <v>261</v>
      </c>
      <c r="AV146" s="7" t="s">
        <v>261</v>
      </c>
      <c r="AW146" s="7" t="s">
        <v>261</v>
      </c>
      <c r="AX146" s="7" t="s">
        <v>261</v>
      </c>
      <c r="AY146" s="7" t="s">
        <v>261</v>
      </c>
      <c r="AZ146" s="7" t="s">
        <v>261</v>
      </c>
      <c r="BA146" s="7" t="s">
        <v>261</v>
      </c>
      <c r="BB146" s="7" t="s">
        <v>261</v>
      </c>
      <c r="BC146" s="7" t="s">
        <v>261</v>
      </c>
      <c r="BD146" s="7" t="s">
        <v>261</v>
      </c>
      <c r="BE146" s="7" t="s">
        <v>261</v>
      </c>
      <c r="BF146" s="7" t="s">
        <v>261</v>
      </c>
      <c r="BG146" s="7" t="s">
        <v>261</v>
      </c>
    </row>
    <row r="147" spans="1:59" x14ac:dyDescent="0.15">
      <c r="A147" s="3" t="s">
        <v>262</v>
      </c>
      <c r="B147" s="7" t="s">
        <v>263</v>
      </c>
      <c r="D147" s="7" t="s">
        <v>263</v>
      </c>
      <c r="E147" s="7" t="s">
        <v>263</v>
      </c>
      <c r="F147" s="7" t="s">
        <v>263</v>
      </c>
      <c r="G147" s="7" t="s">
        <v>263</v>
      </c>
      <c r="H147" s="7"/>
      <c r="I147" s="7" t="s">
        <v>263</v>
      </c>
      <c r="J147" s="7" t="s">
        <v>263</v>
      </c>
      <c r="K147" s="7" t="s">
        <v>263</v>
      </c>
      <c r="L147" s="7" t="s">
        <v>263</v>
      </c>
      <c r="M147" s="7" t="s">
        <v>263</v>
      </c>
      <c r="N147" s="7" t="s">
        <v>263</v>
      </c>
      <c r="O147" s="7" t="s">
        <v>263</v>
      </c>
      <c r="P147" s="7" t="s">
        <v>263</v>
      </c>
      <c r="Q147" s="7" t="s">
        <v>263</v>
      </c>
      <c r="R147" s="7" t="s">
        <v>263</v>
      </c>
      <c r="S147" s="7" t="s">
        <v>263</v>
      </c>
      <c r="T147" s="7" t="s">
        <v>263</v>
      </c>
      <c r="U147" s="7" t="s">
        <v>263</v>
      </c>
      <c r="V147" s="7" t="s">
        <v>263</v>
      </c>
      <c r="W147" s="7" t="s">
        <v>263</v>
      </c>
      <c r="X147" s="7" t="s">
        <v>263</v>
      </c>
      <c r="Y147" s="7" t="s">
        <v>263</v>
      </c>
      <c r="Z147" s="7" t="s">
        <v>263</v>
      </c>
      <c r="AA147" s="7" t="s">
        <v>263</v>
      </c>
      <c r="AB147" s="7" t="s">
        <v>263</v>
      </c>
      <c r="AC147" s="7" t="s">
        <v>263</v>
      </c>
      <c r="AD147" s="7" t="s">
        <v>263</v>
      </c>
      <c r="AE147" s="7" t="s">
        <v>263</v>
      </c>
      <c r="AF147" s="7" t="s">
        <v>263</v>
      </c>
      <c r="AG147" s="7" t="s">
        <v>263</v>
      </c>
      <c r="AH147" s="7" t="s">
        <v>263</v>
      </c>
      <c r="AI147" s="7" t="s">
        <v>263</v>
      </c>
      <c r="AJ147" s="7" t="s">
        <v>263</v>
      </c>
      <c r="AK147" s="7" t="s">
        <v>263</v>
      </c>
      <c r="AL147" s="7" t="s">
        <v>263</v>
      </c>
      <c r="AM147" s="7" t="s">
        <v>263</v>
      </c>
      <c r="AN147" s="7" t="s">
        <v>263</v>
      </c>
      <c r="AO147" s="7" t="s">
        <v>263</v>
      </c>
      <c r="AP147" s="7" t="s">
        <v>263</v>
      </c>
      <c r="AQ147" s="7" t="s">
        <v>263</v>
      </c>
      <c r="AR147" s="7" t="s">
        <v>263</v>
      </c>
      <c r="AS147" s="7" t="s">
        <v>263</v>
      </c>
      <c r="AT147" s="7" t="s">
        <v>263</v>
      </c>
      <c r="AU147" s="7" t="s">
        <v>263</v>
      </c>
      <c r="AV147" s="7" t="s">
        <v>263</v>
      </c>
      <c r="AW147" s="7" t="s">
        <v>263</v>
      </c>
      <c r="AX147" s="7" t="s">
        <v>263</v>
      </c>
      <c r="AY147" s="7" t="s">
        <v>263</v>
      </c>
      <c r="AZ147" s="7" t="s">
        <v>263</v>
      </c>
      <c r="BA147" s="7" t="s">
        <v>263</v>
      </c>
      <c r="BB147" s="7" t="s">
        <v>263</v>
      </c>
      <c r="BC147" s="7" t="s">
        <v>263</v>
      </c>
      <c r="BD147" s="7" t="s">
        <v>263</v>
      </c>
      <c r="BE147" s="7" t="s">
        <v>263</v>
      </c>
      <c r="BF147" s="7" t="s">
        <v>263</v>
      </c>
      <c r="BG147" s="7" t="s">
        <v>263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abSelected="1" topLeftCell="B52" workbookViewId="0">
      <selection activeCell="X68" sqref="X68"/>
    </sheetView>
  </sheetViews>
  <sheetFormatPr defaultColWidth="9" defaultRowHeight="13.5" x14ac:dyDescent="0.15"/>
  <cols>
    <col min="1" max="1" width="35" customWidth="1"/>
    <col min="2" max="2" width="19.875" customWidth="1"/>
    <col min="3" max="3" width="9" style="1"/>
  </cols>
  <sheetData>
    <row r="1" spans="1:3" x14ac:dyDescent="0.15">
      <c r="A1" t="s">
        <v>264</v>
      </c>
      <c r="B1" s="2" t="s">
        <v>265</v>
      </c>
      <c r="C1" s="1" t="s">
        <v>266</v>
      </c>
    </row>
    <row r="2" spans="1:3" x14ac:dyDescent="0.15">
      <c r="A2" s="3" t="s">
        <v>13</v>
      </c>
      <c r="B2" s="1">
        <v>2.1768170099329201E-4</v>
      </c>
      <c r="C2" s="1">
        <v>7.4188691665974605E-5</v>
      </c>
    </row>
    <row r="3" spans="1:3" x14ac:dyDescent="0.15">
      <c r="A3" s="3" t="s">
        <v>70</v>
      </c>
      <c r="B3" s="1">
        <v>0</v>
      </c>
      <c r="C3" s="1">
        <v>0</v>
      </c>
    </row>
    <row r="4" spans="1:3" x14ac:dyDescent="0.15">
      <c r="A4" s="3" t="s">
        <v>72</v>
      </c>
      <c r="B4" s="1">
        <v>0.15413058770594601</v>
      </c>
      <c r="C4" s="1">
        <v>0.25328281066707098</v>
      </c>
    </row>
    <row r="5" spans="1:3" x14ac:dyDescent="0.15">
      <c r="A5" s="3" t="s">
        <v>73</v>
      </c>
      <c r="B5" s="1">
        <v>0</v>
      </c>
      <c r="C5" s="1">
        <v>0</v>
      </c>
    </row>
    <row r="6" spans="1:3" x14ac:dyDescent="0.15">
      <c r="A6" s="3" t="s">
        <v>74</v>
      </c>
      <c r="B6" s="1">
        <v>0</v>
      </c>
      <c r="C6" s="1">
        <v>0.38706992310468202</v>
      </c>
    </row>
    <row r="7" spans="1:3" x14ac:dyDescent="0.15">
      <c r="A7" s="3" t="s">
        <v>75</v>
      </c>
      <c r="B7" s="1">
        <v>1.1566733092048E-3</v>
      </c>
      <c r="C7" s="1">
        <v>1.4694263270971599E-3</v>
      </c>
    </row>
    <row r="8" spans="1:3" x14ac:dyDescent="0.15">
      <c r="A8" s="3" t="s">
        <v>76</v>
      </c>
      <c r="B8" s="1">
        <v>0</v>
      </c>
      <c r="C8" s="1">
        <v>1.2852417505267E-2</v>
      </c>
    </row>
    <row r="9" spans="1:3" x14ac:dyDescent="0.15">
      <c r="A9" s="3" t="s">
        <v>77</v>
      </c>
      <c r="B9" s="1">
        <v>0</v>
      </c>
      <c r="C9" s="1">
        <v>0</v>
      </c>
    </row>
    <row r="10" spans="1:3" x14ac:dyDescent="0.15">
      <c r="A10" s="3" t="s">
        <v>78</v>
      </c>
      <c r="B10" s="1">
        <v>0.39188490020505201</v>
      </c>
      <c r="C10" s="1">
        <v>2.7248603971439899E-4</v>
      </c>
    </row>
    <row r="11" spans="1:3" x14ac:dyDescent="0.15">
      <c r="A11" s="3" t="s">
        <v>79</v>
      </c>
      <c r="B11" s="1">
        <v>1.7796301658301E-3</v>
      </c>
      <c r="C11" s="1">
        <v>5.1094453125781399E-5</v>
      </c>
    </row>
    <row r="12" spans="1:3" x14ac:dyDescent="0.15">
      <c r="A12" s="3" t="s">
        <v>80</v>
      </c>
      <c r="B12" s="1">
        <v>0.39010527003922202</v>
      </c>
      <c r="C12" s="1">
        <v>2.2139158658861799E-4</v>
      </c>
    </row>
    <row r="13" spans="1:3" x14ac:dyDescent="0.15">
      <c r="A13" s="3" t="s">
        <v>81</v>
      </c>
      <c r="B13" s="1">
        <v>1.9972628516554399E-2</v>
      </c>
      <c r="C13" s="1">
        <v>0</v>
      </c>
    </row>
    <row r="14" spans="1:3" x14ac:dyDescent="0.15">
      <c r="A14" s="3" t="s">
        <v>82</v>
      </c>
      <c r="B14" s="1">
        <v>3.6807254913513499E-2</v>
      </c>
      <c r="C14" s="1">
        <v>1.26824917120544E-4</v>
      </c>
    </row>
    <row r="15" spans="1:3" x14ac:dyDescent="0.15">
      <c r="A15" s="3" t="s">
        <v>83</v>
      </c>
      <c r="B15" s="1">
        <v>0</v>
      </c>
      <c r="C15" s="1">
        <v>0</v>
      </c>
    </row>
    <row r="16" spans="1:3" x14ac:dyDescent="0.15">
      <c r="A16" s="3" t="s">
        <v>84</v>
      </c>
      <c r="B16" s="1">
        <v>0</v>
      </c>
      <c r="C16" s="1">
        <v>0</v>
      </c>
    </row>
    <row r="17" spans="1:3" x14ac:dyDescent="0.15">
      <c r="A17" s="3" t="s">
        <v>85</v>
      </c>
      <c r="B17" s="1">
        <v>0</v>
      </c>
      <c r="C17" s="1">
        <v>0</v>
      </c>
    </row>
    <row r="18" spans="1:3" x14ac:dyDescent="0.15">
      <c r="A18" s="3" t="s">
        <v>86</v>
      </c>
      <c r="B18" s="1">
        <v>0</v>
      </c>
      <c r="C18" s="1">
        <v>0</v>
      </c>
    </row>
    <row r="19" spans="1:3" x14ac:dyDescent="0.15">
      <c r="A19" s="3" t="s">
        <v>87</v>
      </c>
      <c r="B19" s="1">
        <v>0</v>
      </c>
      <c r="C19" s="1">
        <v>0</v>
      </c>
    </row>
    <row r="20" spans="1:3" x14ac:dyDescent="0.15">
      <c r="A20" s="3" t="s">
        <v>88</v>
      </c>
      <c r="B20" s="1">
        <v>0</v>
      </c>
      <c r="C20" s="1">
        <v>0</v>
      </c>
    </row>
    <row r="21" spans="1:3" x14ac:dyDescent="0.15">
      <c r="A21" s="3" t="s">
        <v>89</v>
      </c>
      <c r="B21" s="1">
        <v>0</v>
      </c>
      <c r="C21" s="1">
        <v>0</v>
      </c>
    </row>
    <row r="22" spans="1:3" x14ac:dyDescent="0.15">
      <c r="A22" s="3" t="s">
        <v>90</v>
      </c>
      <c r="B22" s="1">
        <v>0</v>
      </c>
      <c r="C22" s="1">
        <v>0</v>
      </c>
    </row>
    <row r="23" spans="1:3" x14ac:dyDescent="0.15">
      <c r="A23" s="3" t="s">
        <v>91</v>
      </c>
      <c r="B23" s="1">
        <v>0</v>
      </c>
      <c r="C23" s="1">
        <v>0</v>
      </c>
    </row>
    <row r="24" spans="1:3" x14ac:dyDescent="0.15">
      <c r="A24" s="3" t="s">
        <v>92</v>
      </c>
      <c r="B24" s="1">
        <v>0</v>
      </c>
      <c r="C24" s="1">
        <v>1.00851270920897E-4</v>
      </c>
    </row>
    <row r="25" spans="1:3" x14ac:dyDescent="0.15">
      <c r="A25" s="3" t="s">
        <v>93</v>
      </c>
      <c r="B25" s="1">
        <v>4.4786596743473302E-2</v>
      </c>
      <c r="C25" s="1">
        <v>1.00851270920897E-4</v>
      </c>
    </row>
    <row r="26" spans="1:3" x14ac:dyDescent="0.15">
      <c r="A26" s="3" t="s">
        <v>94</v>
      </c>
      <c r="B26" s="1">
        <v>0.16461802223842301</v>
      </c>
      <c r="C26" s="1">
        <v>0.17027958540843699</v>
      </c>
    </row>
    <row r="27" spans="1:3" x14ac:dyDescent="0.15">
      <c r="A27" s="3" t="s">
        <v>95</v>
      </c>
      <c r="B27" s="1">
        <v>0</v>
      </c>
      <c r="C27" s="1">
        <v>0</v>
      </c>
    </row>
    <row r="28" spans="1:3" x14ac:dyDescent="0.15">
      <c r="A28" s="3" t="s">
        <v>96</v>
      </c>
      <c r="B28" s="1">
        <v>0</v>
      </c>
      <c r="C28" s="1">
        <v>0</v>
      </c>
    </row>
    <row r="29" spans="1:3" x14ac:dyDescent="0.15">
      <c r="A29" s="3" t="s">
        <v>97</v>
      </c>
      <c r="B29" s="1">
        <v>0</v>
      </c>
      <c r="C29" s="1">
        <v>0</v>
      </c>
    </row>
    <row r="30" spans="1:3" x14ac:dyDescent="0.15">
      <c r="A30" s="3" t="s">
        <v>98</v>
      </c>
      <c r="B30" s="1">
        <v>5.4936791755105395E-4</v>
      </c>
      <c r="C30" s="1">
        <v>0</v>
      </c>
    </row>
    <row r="31" spans="1:3" x14ac:dyDescent="0.15">
      <c r="A31" s="3" t="s">
        <v>99</v>
      </c>
      <c r="B31" s="1">
        <v>1.77952619074358E-3</v>
      </c>
      <c r="C31" s="1">
        <v>2.6184083451312402E-4</v>
      </c>
    </row>
    <row r="32" spans="1:3" x14ac:dyDescent="0.15">
      <c r="A32" s="3" t="s">
        <v>100</v>
      </c>
      <c r="B32" s="1">
        <v>0.81568555774046103</v>
      </c>
      <c r="C32" s="1">
        <v>0.82571616607482301</v>
      </c>
    </row>
    <row r="33" spans="1:3" x14ac:dyDescent="0.15">
      <c r="A33" s="3" t="s">
        <v>101</v>
      </c>
      <c r="B33" s="1">
        <v>0</v>
      </c>
      <c r="C33" s="1">
        <v>0</v>
      </c>
    </row>
    <row r="34" spans="1:3" x14ac:dyDescent="0.15">
      <c r="A34" s="3" t="s">
        <v>102</v>
      </c>
      <c r="B34" s="1">
        <v>0</v>
      </c>
      <c r="C34" s="1">
        <v>7.8137911449877792E-3</v>
      </c>
    </row>
    <row r="35" spans="1:3" x14ac:dyDescent="0.15">
      <c r="A35" s="3" t="s">
        <v>103</v>
      </c>
      <c r="B35" s="1">
        <v>2.2174612628580699E-3</v>
      </c>
      <c r="C35" s="1">
        <v>1.95196505533572E-2</v>
      </c>
    </row>
    <row r="36" spans="1:3" x14ac:dyDescent="0.15">
      <c r="A36" s="3" t="s">
        <v>104</v>
      </c>
      <c r="B36" s="1">
        <v>0</v>
      </c>
      <c r="C36" s="1">
        <v>0</v>
      </c>
    </row>
    <row r="37" spans="1:3" x14ac:dyDescent="0.15">
      <c r="A37" s="3" t="s">
        <v>105</v>
      </c>
      <c r="B37" s="1">
        <v>0</v>
      </c>
      <c r="C37" s="1">
        <v>0</v>
      </c>
    </row>
    <row r="38" spans="1:3" x14ac:dyDescent="0.15">
      <c r="A38" s="3" t="s">
        <v>106</v>
      </c>
      <c r="B38" s="1">
        <v>0</v>
      </c>
      <c r="C38" s="1">
        <v>0</v>
      </c>
    </row>
    <row r="39" spans="1:3" x14ac:dyDescent="0.15">
      <c r="A39" s="3" t="s">
        <v>107</v>
      </c>
      <c r="B39" s="1">
        <v>0</v>
      </c>
      <c r="C39" s="1">
        <v>0</v>
      </c>
    </row>
    <row r="40" spans="1:3" x14ac:dyDescent="0.15">
      <c r="A40" s="3" t="s">
        <v>108</v>
      </c>
      <c r="B40" s="1">
        <v>2.0460693259256601E-2</v>
      </c>
      <c r="C40" s="1">
        <v>0</v>
      </c>
    </row>
    <row r="41" spans="1:3" x14ac:dyDescent="0.15">
      <c r="A41" s="3" t="s">
        <v>109</v>
      </c>
      <c r="B41" s="1">
        <v>1.3505861306797901E-2</v>
      </c>
      <c r="C41" s="1">
        <v>1.51762027448072E-5</v>
      </c>
    </row>
    <row r="42" spans="1:3" x14ac:dyDescent="0.15">
      <c r="A42" s="3" t="s">
        <v>110</v>
      </c>
      <c r="B42" s="1">
        <v>0</v>
      </c>
      <c r="C42" s="1">
        <v>0</v>
      </c>
    </row>
    <row r="43" spans="1:3" x14ac:dyDescent="0.15">
      <c r="A43" s="3" t="s">
        <v>111</v>
      </c>
      <c r="B43" s="1">
        <v>1.1278623115244E-2</v>
      </c>
      <c r="C43" s="1">
        <v>0</v>
      </c>
    </row>
    <row r="44" spans="1:3" x14ac:dyDescent="0.15">
      <c r="A44" s="3" t="s">
        <v>112</v>
      </c>
      <c r="B44" s="1">
        <v>4.7564929879491602E-3</v>
      </c>
      <c r="C44" s="1">
        <v>1.4677098978473401E-2</v>
      </c>
    </row>
    <row r="45" spans="1:3" x14ac:dyDescent="0.15">
      <c r="A45" s="3" t="s">
        <v>113</v>
      </c>
      <c r="B45" s="1">
        <v>0</v>
      </c>
      <c r="C45" s="1">
        <v>0</v>
      </c>
    </row>
    <row r="46" spans="1:3" x14ac:dyDescent="0.15">
      <c r="A46" s="3" t="s">
        <v>114</v>
      </c>
      <c r="B46" s="1">
        <v>0</v>
      </c>
      <c r="C46" s="1">
        <v>0.121199696456678</v>
      </c>
    </row>
    <row r="47" spans="1:3" x14ac:dyDescent="0.15">
      <c r="A47" s="3" t="s">
        <v>115</v>
      </c>
      <c r="B47" s="1">
        <v>0</v>
      </c>
      <c r="C47" s="1">
        <v>4.8187695392816698E-2</v>
      </c>
    </row>
    <row r="48" spans="1:3" x14ac:dyDescent="0.15">
      <c r="A48" s="3" t="s">
        <v>116</v>
      </c>
      <c r="B48" s="1">
        <v>0</v>
      </c>
      <c r="C48" s="1">
        <v>7.3012001063861395E-2</v>
      </c>
    </row>
    <row r="49" spans="1:3" x14ac:dyDescent="0.15">
      <c r="A49" s="3" t="s">
        <v>117</v>
      </c>
      <c r="B49" s="1">
        <v>0</v>
      </c>
      <c r="C49" s="1">
        <v>3.9135244966531198E-6</v>
      </c>
    </row>
    <row r="50" spans="1:3" x14ac:dyDescent="0.15">
      <c r="A50" s="3" t="s">
        <v>118</v>
      </c>
      <c r="B50" s="1">
        <v>1.18465367002108E-2</v>
      </c>
      <c r="C50" s="1">
        <v>7.8381641536587505E-3</v>
      </c>
    </row>
    <row r="51" spans="1:3" x14ac:dyDescent="0.15">
      <c r="A51" s="3" t="s">
        <v>119</v>
      </c>
      <c r="B51" s="1">
        <v>0</v>
      </c>
      <c r="C51" s="1">
        <v>7.8381641536587505E-3</v>
      </c>
    </row>
    <row r="52" spans="1:3" x14ac:dyDescent="0.15">
      <c r="A52" s="3" t="s">
        <v>120</v>
      </c>
      <c r="B52" s="1">
        <v>0</v>
      </c>
      <c r="C52" s="1">
        <v>0</v>
      </c>
    </row>
    <row r="53" spans="1:3" x14ac:dyDescent="0.15">
      <c r="A53" s="3" t="s">
        <v>121</v>
      </c>
      <c r="B53" s="1">
        <v>0</v>
      </c>
      <c r="C53" s="1">
        <v>7.3008087539364802E-2</v>
      </c>
    </row>
    <row r="54" spans="1:3" x14ac:dyDescent="0.15">
      <c r="A54" s="3" t="s">
        <v>122</v>
      </c>
      <c r="B54" s="1">
        <v>0</v>
      </c>
      <c r="C54" s="1">
        <v>0</v>
      </c>
    </row>
    <row r="55" spans="1:3" x14ac:dyDescent="0.15">
      <c r="A55" s="3" t="s">
        <v>123</v>
      </c>
      <c r="B55" s="1">
        <v>8.0314061415715995E-2</v>
      </c>
      <c r="C55" s="1">
        <v>7.3008087539364802E-2</v>
      </c>
    </row>
    <row r="56" spans="1:3" x14ac:dyDescent="0.15">
      <c r="A56" s="3" t="s">
        <v>124</v>
      </c>
      <c r="B56" s="1">
        <v>0</v>
      </c>
      <c r="C56" s="1">
        <v>0</v>
      </c>
    </row>
    <row r="57" spans="1:3" x14ac:dyDescent="0.15">
      <c r="A57" s="3" t="s">
        <v>125</v>
      </c>
      <c r="B57" s="1">
        <v>0</v>
      </c>
      <c r="C57" s="1">
        <v>0</v>
      </c>
    </row>
    <row r="58" spans="1:3" x14ac:dyDescent="0.15">
      <c r="A58" s="3" t="s">
        <v>126</v>
      </c>
      <c r="B58" s="1">
        <v>0</v>
      </c>
      <c r="C58" s="1">
        <v>0</v>
      </c>
    </row>
    <row r="59" spans="1:3" x14ac:dyDescent="0.15">
      <c r="A59" s="3" t="s">
        <v>127</v>
      </c>
      <c r="B59" s="1">
        <v>0</v>
      </c>
      <c r="C59" s="1">
        <v>0</v>
      </c>
    </row>
    <row r="60" spans="1:3" x14ac:dyDescent="0.15">
      <c r="A60" s="3" t="s">
        <v>128</v>
      </c>
      <c r="B60" s="1">
        <v>2.78964152377815E-3</v>
      </c>
      <c r="C60" s="1">
        <v>1.1522034330871901E-3</v>
      </c>
    </row>
    <row r="61" spans="1:3" x14ac:dyDescent="0.15">
      <c r="A61" s="3" t="s">
        <v>129</v>
      </c>
      <c r="B61" s="1">
        <v>1.9962764050589599E-2</v>
      </c>
      <c r="C61" s="1">
        <v>3.1434829478482397E-2</v>
      </c>
    </row>
    <row r="62" spans="1:3" x14ac:dyDescent="0.15">
      <c r="A62" s="3" t="s">
        <v>130</v>
      </c>
      <c r="B62" s="1">
        <v>1.8668570168585601E-3</v>
      </c>
      <c r="C62" s="1">
        <v>7.9947131366518297E-4</v>
      </c>
    </row>
    <row r="63" spans="1:3" x14ac:dyDescent="0.15">
      <c r="A63" s="3" t="s">
        <v>131</v>
      </c>
      <c r="B63" s="1">
        <v>8.4252345688386101E-3</v>
      </c>
      <c r="C63" s="1">
        <v>0</v>
      </c>
    </row>
    <row r="64" spans="1:3" x14ac:dyDescent="0.15">
      <c r="A64" s="3" t="s">
        <v>132</v>
      </c>
      <c r="B64" s="1">
        <v>1.28714188324622E-3</v>
      </c>
      <c r="C64" s="1">
        <v>5.8694216958633002E-4</v>
      </c>
    </row>
    <row r="65" spans="1:3" x14ac:dyDescent="0.15">
      <c r="A65" s="3" t="s">
        <v>133</v>
      </c>
      <c r="B65" s="1">
        <v>0</v>
      </c>
      <c r="C65" s="1">
        <v>0</v>
      </c>
    </row>
    <row r="66" spans="1:3" x14ac:dyDescent="0.15">
      <c r="A66" s="3" t="s">
        <v>134</v>
      </c>
      <c r="B66" s="1">
        <v>5.4224353419643498E-3</v>
      </c>
      <c r="C66" s="1">
        <v>1.7036645456501E-2</v>
      </c>
    </row>
    <row r="67" spans="1:3" x14ac:dyDescent="0.15">
      <c r="A67" s="3" t="s">
        <v>135</v>
      </c>
      <c r="B67" s="1">
        <v>1.8063782623079701E-4</v>
      </c>
      <c r="C67" s="1">
        <v>4.0177350126852502E-4</v>
      </c>
    </row>
    <row r="68" spans="1:3" x14ac:dyDescent="0.15">
      <c r="A68" s="3" t="s">
        <v>136</v>
      </c>
      <c r="B68" s="1">
        <v>0.184314442259539</v>
      </c>
      <c r="C68" s="1">
        <v>0.17428383392517699</v>
      </c>
    </row>
    <row r="69" spans="1:3" x14ac:dyDescent="0.15">
      <c r="A69" s="4" t="s">
        <v>137</v>
      </c>
      <c r="B69" s="5">
        <v>1</v>
      </c>
      <c r="C69" s="1">
        <v>1</v>
      </c>
    </row>
  </sheetData>
  <phoneticPr fontId="4" type="noConversion"/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6DA0-D971-4D39-B3A4-88CC378EC404}">
  <dimension ref="B1:BR3"/>
  <sheetViews>
    <sheetView topLeftCell="AY1" zoomScale="70" zoomScaleNormal="70" workbookViewId="0">
      <selection activeCell="AZ8" sqref="AZ8"/>
    </sheetView>
  </sheetViews>
  <sheetFormatPr defaultRowHeight="13.5" x14ac:dyDescent="0.15"/>
  <cols>
    <col min="1" max="1" width="19.625" customWidth="1"/>
  </cols>
  <sheetData>
    <row r="1" spans="2:70" x14ac:dyDescent="0.15">
      <c r="B1" s="3" t="s">
        <v>13</v>
      </c>
      <c r="C1" s="3" t="s">
        <v>70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98</v>
      </c>
      <c r="AE1" s="3" t="s">
        <v>99</v>
      </c>
      <c r="AF1" s="3" t="s">
        <v>100</v>
      </c>
      <c r="AG1" s="3" t="s">
        <v>101</v>
      </c>
      <c r="AH1" s="3" t="s">
        <v>102</v>
      </c>
      <c r="AI1" s="3" t="s">
        <v>103</v>
      </c>
      <c r="AJ1" s="3" t="s">
        <v>104</v>
      </c>
      <c r="AK1" s="3" t="s">
        <v>105</v>
      </c>
      <c r="AL1" s="3" t="s">
        <v>106</v>
      </c>
      <c r="AM1" s="3" t="s">
        <v>107</v>
      </c>
      <c r="AN1" s="3" t="s">
        <v>108</v>
      </c>
      <c r="AO1" s="3" t="s">
        <v>109</v>
      </c>
      <c r="AP1" s="3" t="s">
        <v>110</v>
      </c>
      <c r="AQ1" s="3" t="s">
        <v>111</v>
      </c>
      <c r="AR1" s="3" t="s">
        <v>112</v>
      </c>
      <c r="AS1" s="3" t="s">
        <v>113</v>
      </c>
      <c r="AT1" s="3" t="s">
        <v>114</v>
      </c>
      <c r="AU1" s="3" t="s">
        <v>115</v>
      </c>
      <c r="AV1" s="3" t="s">
        <v>116</v>
      </c>
      <c r="AW1" s="3" t="s">
        <v>117</v>
      </c>
      <c r="AX1" s="3" t="s">
        <v>118</v>
      </c>
      <c r="AY1" s="3" t="s">
        <v>119</v>
      </c>
      <c r="AZ1" s="3" t="s">
        <v>120</v>
      </c>
      <c r="BA1" s="3" t="s">
        <v>121</v>
      </c>
      <c r="BB1" s="3" t="s">
        <v>122</v>
      </c>
      <c r="BC1" s="3" t="s">
        <v>123</v>
      </c>
      <c r="BD1" s="3" t="s">
        <v>124</v>
      </c>
      <c r="BE1" s="3" t="s">
        <v>125</v>
      </c>
      <c r="BF1" s="3" t="s">
        <v>126</v>
      </c>
      <c r="BG1" s="3" t="s">
        <v>127</v>
      </c>
      <c r="BH1" s="3" t="s">
        <v>128</v>
      </c>
      <c r="BI1" s="3" t="s">
        <v>129</v>
      </c>
      <c r="BJ1" s="3" t="s">
        <v>130</v>
      </c>
      <c r="BK1" s="3" t="s">
        <v>131</v>
      </c>
      <c r="BL1" s="3" t="s">
        <v>132</v>
      </c>
      <c r="BM1" s="3" t="s">
        <v>133</v>
      </c>
      <c r="BN1" s="3" t="s">
        <v>134</v>
      </c>
      <c r="BO1" s="3" t="s">
        <v>135</v>
      </c>
      <c r="BP1" s="3" t="s">
        <v>136</v>
      </c>
      <c r="BQ1" s="4" t="s">
        <v>137</v>
      </c>
      <c r="BR1" s="10" t="s">
        <v>267</v>
      </c>
    </row>
    <row r="2" spans="2:70" x14ac:dyDescent="0.15">
      <c r="B2" s="1">
        <v>2.1768170099329201E-4</v>
      </c>
      <c r="C2" s="1">
        <v>0</v>
      </c>
      <c r="D2" s="1">
        <v>0.15413058770594601</v>
      </c>
      <c r="E2" s="1">
        <v>0</v>
      </c>
      <c r="F2" s="1">
        <v>0</v>
      </c>
      <c r="G2" s="1">
        <v>1.1566733092048E-3</v>
      </c>
      <c r="H2" s="1">
        <v>0</v>
      </c>
      <c r="I2" s="1">
        <v>0</v>
      </c>
      <c r="J2" s="1">
        <v>0.39188490020505201</v>
      </c>
      <c r="K2" s="1">
        <v>1.7796301658301E-3</v>
      </c>
      <c r="L2" s="1">
        <v>0.39010527003922202</v>
      </c>
      <c r="M2" s="1">
        <v>1.9972628516554399E-2</v>
      </c>
      <c r="N2" s="1">
        <v>3.6807254913513499E-2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4.4786596743473302E-2</v>
      </c>
      <c r="Z2" s="1">
        <v>0.16461802223842301</v>
      </c>
      <c r="AA2" s="1">
        <v>0</v>
      </c>
      <c r="AB2" s="1">
        <v>0</v>
      </c>
      <c r="AC2" s="1">
        <v>0</v>
      </c>
      <c r="AD2" s="1">
        <v>5.4936791755105395E-4</v>
      </c>
      <c r="AE2" s="1">
        <v>1.77952619074358E-3</v>
      </c>
      <c r="AF2" s="1">
        <v>0.81568555774046103</v>
      </c>
      <c r="AG2" s="1">
        <v>0</v>
      </c>
      <c r="AH2" s="1">
        <v>0</v>
      </c>
      <c r="AI2" s="1">
        <v>2.2174612628580699E-3</v>
      </c>
      <c r="AJ2" s="1">
        <v>0</v>
      </c>
      <c r="AK2" s="1">
        <v>0</v>
      </c>
      <c r="AL2" s="1">
        <v>0</v>
      </c>
      <c r="AM2" s="1">
        <v>0</v>
      </c>
      <c r="AN2" s="1">
        <v>2.0460693259256601E-2</v>
      </c>
      <c r="AO2" s="1">
        <v>1.3505861306797901E-2</v>
      </c>
      <c r="AP2" s="1">
        <v>0</v>
      </c>
      <c r="AQ2" s="1">
        <v>1.1278623115244E-2</v>
      </c>
      <c r="AR2" s="1">
        <v>4.7564929879491602E-3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1.18465367002108E-2</v>
      </c>
      <c r="AY2" s="1">
        <v>0</v>
      </c>
      <c r="AZ2" s="1">
        <v>0</v>
      </c>
      <c r="BA2" s="1">
        <v>0</v>
      </c>
      <c r="BB2" s="1">
        <v>0</v>
      </c>
      <c r="BC2" s="1">
        <v>8.0314061415715995E-2</v>
      </c>
      <c r="BD2" s="1">
        <v>0</v>
      </c>
      <c r="BE2" s="1">
        <v>0</v>
      </c>
      <c r="BF2" s="1">
        <v>0</v>
      </c>
      <c r="BG2" s="1">
        <v>0</v>
      </c>
      <c r="BH2" s="1">
        <v>2.78964152377815E-3</v>
      </c>
      <c r="BI2" s="1">
        <v>1.9962764050589599E-2</v>
      </c>
      <c r="BJ2" s="1">
        <v>1.8668570168585601E-3</v>
      </c>
      <c r="BK2" s="1">
        <v>8.4252345688386101E-3</v>
      </c>
      <c r="BL2" s="1">
        <v>1.28714188324622E-3</v>
      </c>
      <c r="BM2" s="1">
        <v>0</v>
      </c>
      <c r="BN2" s="1">
        <v>5.4224353419643498E-3</v>
      </c>
      <c r="BO2" s="1">
        <v>1.8063782623079701E-4</v>
      </c>
      <c r="BP2" s="1">
        <v>0.184314442259539</v>
      </c>
      <c r="BQ2" s="5">
        <v>1</v>
      </c>
      <c r="BR2" s="2" t="s">
        <v>265</v>
      </c>
    </row>
    <row r="3" spans="2:70" x14ac:dyDescent="0.15">
      <c r="B3" s="1">
        <v>7.4188691665974605E-5</v>
      </c>
      <c r="C3" s="1">
        <v>0</v>
      </c>
      <c r="D3" s="1">
        <v>0.25328281066707098</v>
      </c>
      <c r="E3" s="1">
        <v>0</v>
      </c>
      <c r="F3" s="1">
        <v>0.38706992310468202</v>
      </c>
      <c r="G3" s="1">
        <v>1.4694263270971599E-3</v>
      </c>
      <c r="H3" s="1">
        <v>1.2852417505267E-2</v>
      </c>
      <c r="I3" s="1">
        <v>0</v>
      </c>
      <c r="J3" s="1">
        <v>2.7248603971439899E-4</v>
      </c>
      <c r="K3" s="1">
        <v>5.1094453125781399E-5</v>
      </c>
      <c r="L3" s="1">
        <v>2.2139158658861799E-4</v>
      </c>
      <c r="M3" s="1">
        <v>0</v>
      </c>
      <c r="N3" s="1">
        <v>1.26824917120544E-4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1.00851270920897E-4</v>
      </c>
      <c r="Y3" s="1">
        <v>1.00851270920897E-4</v>
      </c>
      <c r="Z3" s="1">
        <v>0.17027958540843699</v>
      </c>
      <c r="AA3" s="1">
        <v>0</v>
      </c>
      <c r="AB3" s="1">
        <v>0</v>
      </c>
      <c r="AC3" s="1">
        <v>0</v>
      </c>
      <c r="AD3" s="1">
        <v>0</v>
      </c>
      <c r="AE3" s="1">
        <v>2.6184083451312402E-4</v>
      </c>
      <c r="AF3" s="1">
        <v>0.82571616607482301</v>
      </c>
      <c r="AG3" s="1">
        <v>0</v>
      </c>
      <c r="AH3" s="1">
        <v>7.8137911449877792E-3</v>
      </c>
      <c r="AI3" s="1">
        <v>1.95196505533572E-2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1.51762027448072E-5</v>
      </c>
      <c r="AP3" s="1">
        <v>0</v>
      </c>
      <c r="AQ3" s="1">
        <v>0</v>
      </c>
      <c r="AR3" s="1">
        <v>1.4677098978473401E-2</v>
      </c>
      <c r="AS3" s="1">
        <v>0</v>
      </c>
      <c r="AT3" s="1">
        <v>0.121199696456678</v>
      </c>
      <c r="AU3" s="1">
        <v>4.8187695392816698E-2</v>
      </c>
      <c r="AV3" s="1">
        <v>7.3012001063861395E-2</v>
      </c>
      <c r="AW3" s="1">
        <v>3.9135244966531198E-6</v>
      </c>
      <c r="AX3" s="1">
        <v>7.8381641536587505E-3</v>
      </c>
      <c r="AY3" s="1">
        <v>7.8381641536587505E-3</v>
      </c>
      <c r="AZ3" s="1">
        <v>0</v>
      </c>
      <c r="BA3" s="1">
        <v>7.3008087539364802E-2</v>
      </c>
      <c r="BB3" s="1">
        <v>0</v>
      </c>
      <c r="BC3" s="1">
        <v>7.3008087539364802E-2</v>
      </c>
      <c r="BD3" s="1">
        <v>0</v>
      </c>
      <c r="BE3" s="1">
        <v>0</v>
      </c>
      <c r="BF3" s="1">
        <v>0</v>
      </c>
      <c r="BG3" s="1">
        <v>0</v>
      </c>
      <c r="BH3" s="1">
        <v>1.1522034330871901E-3</v>
      </c>
      <c r="BI3" s="1">
        <v>3.1434829478482397E-2</v>
      </c>
      <c r="BJ3" s="1">
        <v>7.9947131366518297E-4</v>
      </c>
      <c r="BK3" s="1">
        <v>0</v>
      </c>
      <c r="BL3" s="1">
        <v>5.8694216958633002E-4</v>
      </c>
      <c r="BM3" s="1">
        <v>0</v>
      </c>
      <c r="BN3" s="1">
        <v>1.7036645456501E-2</v>
      </c>
      <c r="BO3" s="1">
        <v>4.0177350126852502E-4</v>
      </c>
      <c r="BP3" s="1">
        <v>0.17428383392517699</v>
      </c>
      <c r="BQ3" s="1">
        <v>1</v>
      </c>
      <c r="BR3" s="1" t="s">
        <v>266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6E4A-4AFE-44EC-AD8E-FD63AD5F9BF0}">
  <dimension ref="A1:BT68"/>
  <sheetViews>
    <sheetView workbookViewId="0">
      <selection activeCell="E20" sqref="E20:I22"/>
    </sheetView>
  </sheetViews>
  <sheetFormatPr defaultRowHeight="13.5" x14ac:dyDescent="0.15"/>
  <sheetData>
    <row r="1" spans="1:72" x14ac:dyDescent="0.15">
      <c r="A1" s="3" t="s">
        <v>13</v>
      </c>
      <c r="B1" s="1">
        <v>2.1768170099329201E-4</v>
      </c>
      <c r="C1" s="1">
        <v>7.4188691665974605E-5</v>
      </c>
      <c r="E1" s="3" t="s">
        <v>13</v>
      </c>
      <c r="F1" s="3" t="s">
        <v>70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" t="s">
        <v>101</v>
      </c>
      <c r="AK1" s="3" t="s">
        <v>102</v>
      </c>
      <c r="AL1" s="3" t="s">
        <v>103</v>
      </c>
      <c r="AM1" s="3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3" t="s">
        <v>118</v>
      </c>
      <c r="BB1" s="3" t="s">
        <v>119</v>
      </c>
      <c r="BC1" s="3" t="s">
        <v>120</v>
      </c>
      <c r="BD1" s="3" t="s">
        <v>121</v>
      </c>
      <c r="BE1" s="3" t="s">
        <v>122</v>
      </c>
      <c r="BF1" s="3" t="s">
        <v>123</v>
      </c>
      <c r="BG1" s="3" t="s">
        <v>124</v>
      </c>
      <c r="BH1" s="3" t="s">
        <v>125</v>
      </c>
      <c r="BI1" s="3" t="s">
        <v>126</v>
      </c>
      <c r="BJ1" s="3" t="s">
        <v>127</v>
      </c>
      <c r="BK1" s="3" t="s">
        <v>128</v>
      </c>
      <c r="BL1" s="3" t="s">
        <v>129</v>
      </c>
      <c r="BM1" s="3" t="s">
        <v>130</v>
      </c>
      <c r="BN1" s="3" t="s">
        <v>131</v>
      </c>
      <c r="BO1" s="3" t="s">
        <v>132</v>
      </c>
      <c r="BP1" s="3" t="s">
        <v>133</v>
      </c>
      <c r="BQ1" s="3" t="s">
        <v>134</v>
      </c>
      <c r="BR1" s="3" t="s">
        <v>135</v>
      </c>
      <c r="BS1" s="3" t="s">
        <v>136</v>
      </c>
      <c r="BT1" s="4" t="s">
        <v>137</v>
      </c>
    </row>
    <row r="2" spans="1:72" x14ac:dyDescent="0.15">
      <c r="A2" s="3" t="s">
        <v>70</v>
      </c>
      <c r="B2" s="1">
        <v>0</v>
      </c>
      <c r="C2" s="1">
        <v>0</v>
      </c>
      <c r="E2" s="1">
        <v>2.1768170099329201E-4</v>
      </c>
      <c r="F2" s="1">
        <v>0</v>
      </c>
      <c r="G2" s="1">
        <v>0.15413058770594601</v>
      </c>
      <c r="H2" s="1">
        <v>0</v>
      </c>
      <c r="I2" s="1">
        <v>0</v>
      </c>
      <c r="J2" s="1">
        <v>1.1566733092048E-3</v>
      </c>
      <c r="K2" s="1">
        <v>0</v>
      </c>
      <c r="L2" s="1">
        <v>0</v>
      </c>
      <c r="M2" s="1">
        <v>0.39188490020505201</v>
      </c>
      <c r="N2" s="1">
        <v>1.7796301658301E-3</v>
      </c>
      <c r="O2" s="1">
        <v>0.39010527003922202</v>
      </c>
      <c r="P2" s="1">
        <v>1.9972628516554399E-2</v>
      </c>
      <c r="Q2" s="1">
        <v>3.6807254913513499E-2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4.4786596743473302E-2</v>
      </c>
      <c r="AC2" s="1">
        <v>0.16461802223842301</v>
      </c>
      <c r="AD2" s="1">
        <v>0</v>
      </c>
      <c r="AE2" s="1">
        <v>0</v>
      </c>
      <c r="AF2" s="1">
        <v>0</v>
      </c>
      <c r="AG2" s="1">
        <v>5.4936791755105395E-4</v>
      </c>
      <c r="AH2" s="1">
        <v>1.77952619074358E-3</v>
      </c>
      <c r="AI2" s="1">
        <v>0.81568555774046103</v>
      </c>
      <c r="AJ2" s="1">
        <v>0</v>
      </c>
      <c r="AK2" s="1">
        <v>0</v>
      </c>
      <c r="AL2" s="1">
        <v>2.2174612628580699E-3</v>
      </c>
      <c r="AM2" s="1">
        <v>0</v>
      </c>
      <c r="AN2" s="1">
        <v>0</v>
      </c>
      <c r="AO2" s="1">
        <v>0</v>
      </c>
      <c r="AP2" s="1">
        <v>0</v>
      </c>
      <c r="AQ2" s="1">
        <v>2.0460693259256601E-2</v>
      </c>
      <c r="AR2" s="1">
        <v>1.3505861306797901E-2</v>
      </c>
      <c r="AS2" s="1">
        <v>0</v>
      </c>
      <c r="AT2" s="1">
        <v>1.1278623115244E-2</v>
      </c>
      <c r="AU2" s="1">
        <v>4.7564929879491602E-3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1.18465367002108E-2</v>
      </c>
      <c r="BB2" s="1">
        <v>0</v>
      </c>
      <c r="BC2" s="1">
        <v>0</v>
      </c>
      <c r="BD2" s="1">
        <v>0</v>
      </c>
      <c r="BE2" s="1">
        <v>0</v>
      </c>
      <c r="BF2" s="1">
        <v>8.0314061415715995E-2</v>
      </c>
      <c r="BG2" s="1">
        <v>0</v>
      </c>
      <c r="BH2" s="1">
        <v>0</v>
      </c>
      <c r="BI2" s="1">
        <v>0</v>
      </c>
      <c r="BJ2" s="1">
        <v>0</v>
      </c>
      <c r="BK2" s="1">
        <v>2.78964152377815E-3</v>
      </c>
      <c r="BL2" s="1">
        <v>1.9962764050589599E-2</v>
      </c>
      <c r="BM2" s="1">
        <v>1.8668570168585601E-3</v>
      </c>
      <c r="BN2" s="1">
        <v>8.4252345688386101E-3</v>
      </c>
      <c r="BO2" s="1">
        <v>1.28714188324622E-3</v>
      </c>
      <c r="BP2" s="1">
        <v>0</v>
      </c>
      <c r="BQ2" s="1">
        <v>5.4224353419643498E-3</v>
      </c>
      <c r="BR2" s="1">
        <v>1.8063782623079701E-4</v>
      </c>
      <c r="BS2" s="1">
        <v>0.184314442259539</v>
      </c>
      <c r="BT2" s="5">
        <v>1</v>
      </c>
    </row>
    <row r="3" spans="1:72" x14ac:dyDescent="0.15">
      <c r="A3" s="3" t="s">
        <v>72</v>
      </c>
      <c r="B3" s="1">
        <v>0.15413058770594601</v>
      </c>
      <c r="C3" s="1">
        <v>0.25328281066707098</v>
      </c>
      <c r="E3" s="1">
        <v>7.4188691665974605E-5</v>
      </c>
      <c r="F3" s="1">
        <v>0</v>
      </c>
      <c r="G3" s="1">
        <v>0.25328281066707098</v>
      </c>
      <c r="H3" s="1">
        <v>0</v>
      </c>
      <c r="I3" s="1">
        <v>0.38706992310468202</v>
      </c>
      <c r="J3" s="1">
        <v>1.4694263270971599E-3</v>
      </c>
      <c r="K3" s="1">
        <v>1.2852417505267E-2</v>
      </c>
      <c r="L3" s="1">
        <v>0</v>
      </c>
      <c r="M3" s="1">
        <v>2.7248603971439899E-4</v>
      </c>
      <c r="N3" s="1">
        <v>5.1094453125781399E-5</v>
      </c>
      <c r="O3" s="1">
        <v>2.2139158658861799E-4</v>
      </c>
      <c r="P3" s="1">
        <v>0</v>
      </c>
      <c r="Q3" s="1">
        <v>1.26824917120544E-4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1.00851270920897E-4</v>
      </c>
      <c r="AB3" s="1">
        <v>1.00851270920897E-4</v>
      </c>
      <c r="AC3" s="1">
        <v>0.17027958540843699</v>
      </c>
      <c r="AD3" s="1">
        <v>0</v>
      </c>
      <c r="AE3" s="1">
        <v>0</v>
      </c>
      <c r="AF3" s="1">
        <v>0</v>
      </c>
      <c r="AG3" s="1">
        <v>0</v>
      </c>
      <c r="AH3" s="1">
        <v>2.6184083451312402E-4</v>
      </c>
      <c r="AI3" s="1">
        <v>0.82571616607482301</v>
      </c>
      <c r="AJ3" s="1">
        <v>0</v>
      </c>
      <c r="AK3" s="1">
        <v>7.8137911449877792E-3</v>
      </c>
      <c r="AL3" s="1">
        <v>1.95196505533572E-2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1.51762027448072E-5</v>
      </c>
      <c r="AS3" s="1">
        <v>0</v>
      </c>
      <c r="AT3" s="1">
        <v>0</v>
      </c>
      <c r="AU3" s="1">
        <v>1.4677098978473401E-2</v>
      </c>
      <c r="AV3" s="1">
        <v>0</v>
      </c>
      <c r="AW3" s="1">
        <v>0.121199696456678</v>
      </c>
      <c r="AX3" s="1">
        <v>4.8187695392816698E-2</v>
      </c>
      <c r="AY3" s="1">
        <v>7.3012001063861395E-2</v>
      </c>
      <c r="AZ3" s="1">
        <v>3.9135244966531198E-6</v>
      </c>
      <c r="BA3" s="1">
        <v>7.8381641536587505E-3</v>
      </c>
      <c r="BB3" s="1">
        <v>7.8381641536587505E-3</v>
      </c>
      <c r="BC3" s="1">
        <v>0</v>
      </c>
      <c r="BD3" s="1">
        <v>7.3008087539364802E-2</v>
      </c>
      <c r="BE3" s="1">
        <v>0</v>
      </c>
      <c r="BF3" s="1">
        <v>7.3008087539364802E-2</v>
      </c>
      <c r="BG3" s="1">
        <v>0</v>
      </c>
      <c r="BH3" s="1">
        <v>0</v>
      </c>
      <c r="BI3" s="1">
        <v>0</v>
      </c>
      <c r="BJ3" s="1">
        <v>0</v>
      </c>
      <c r="BK3" s="1">
        <v>1.1522034330871901E-3</v>
      </c>
      <c r="BL3" s="1">
        <v>3.1434829478482397E-2</v>
      </c>
      <c r="BM3" s="1">
        <v>7.9947131366518297E-4</v>
      </c>
      <c r="BN3" s="1">
        <v>0</v>
      </c>
      <c r="BO3" s="1">
        <v>5.8694216958633002E-4</v>
      </c>
      <c r="BP3" s="1">
        <v>0</v>
      </c>
      <c r="BQ3" s="1">
        <v>1.7036645456501E-2</v>
      </c>
      <c r="BR3" s="1">
        <v>4.0177350126852502E-4</v>
      </c>
      <c r="BS3" s="1">
        <v>0.17428383392517699</v>
      </c>
      <c r="BT3" s="1">
        <v>1</v>
      </c>
    </row>
    <row r="4" spans="1:72" x14ac:dyDescent="0.15">
      <c r="A4" s="3" t="s">
        <v>73</v>
      </c>
      <c r="B4" s="1">
        <v>0</v>
      </c>
      <c r="C4" s="1">
        <v>0</v>
      </c>
    </row>
    <row r="5" spans="1:72" x14ac:dyDescent="0.15">
      <c r="A5" s="3" t="s">
        <v>74</v>
      </c>
      <c r="B5" s="1">
        <v>0</v>
      </c>
      <c r="C5" s="1">
        <v>0.38706992310468202</v>
      </c>
    </row>
    <row r="6" spans="1:72" x14ac:dyDescent="0.15">
      <c r="A6" s="3" t="s">
        <v>75</v>
      </c>
      <c r="B6" s="1">
        <v>1.1566733092048E-3</v>
      </c>
      <c r="C6" s="1">
        <v>1.4694263270971599E-3</v>
      </c>
    </row>
    <row r="7" spans="1:72" x14ac:dyDescent="0.15">
      <c r="A7" s="3" t="s">
        <v>76</v>
      </c>
      <c r="B7" s="1">
        <v>0</v>
      </c>
      <c r="C7" s="1">
        <v>1.2852417505267E-2</v>
      </c>
    </row>
    <row r="8" spans="1:72" x14ac:dyDescent="0.15">
      <c r="A8" s="3" t="s">
        <v>77</v>
      </c>
      <c r="B8" s="1">
        <v>0</v>
      </c>
      <c r="C8" s="1">
        <v>0</v>
      </c>
    </row>
    <row r="9" spans="1:72" x14ac:dyDescent="0.15">
      <c r="A9" s="3" t="s">
        <v>78</v>
      </c>
      <c r="B9" s="1">
        <v>0.39188490020505201</v>
      </c>
      <c r="C9" s="1">
        <v>2.7248603971439899E-4</v>
      </c>
    </row>
    <row r="10" spans="1:72" x14ac:dyDescent="0.15">
      <c r="A10" s="3" t="s">
        <v>79</v>
      </c>
      <c r="B10" s="1">
        <v>1.7796301658301E-3</v>
      </c>
      <c r="C10" s="1">
        <v>5.1094453125781399E-5</v>
      </c>
    </row>
    <row r="11" spans="1:72" x14ac:dyDescent="0.15">
      <c r="A11" s="3" t="s">
        <v>80</v>
      </c>
      <c r="B11" s="1">
        <v>0.39010527003922202</v>
      </c>
      <c r="C11" s="1">
        <v>2.2139158658861799E-4</v>
      </c>
    </row>
    <row r="12" spans="1:72" x14ac:dyDescent="0.15">
      <c r="A12" s="3" t="s">
        <v>81</v>
      </c>
      <c r="B12" s="1">
        <v>1.9972628516554399E-2</v>
      </c>
      <c r="C12" s="1">
        <v>0</v>
      </c>
    </row>
    <row r="13" spans="1:72" x14ac:dyDescent="0.15">
      <c r="A13" s="3" t="s">
        <v>82</v>
      </c>
      <c r="B13" s="1">
        <v>3.6807254913513499E-2</v>
      </c>
      <c r="C13" s="1">
        <v>1.26824917120544E-4</v>
      </c>
    </row>
    <row r="14" spans="1:72" x14ac:dyDescent="0.15">
      <c r="A14" s="3" t="s">
        <v>83</v>
      </c>
      <c r="B14" s="1">
        <v>0</v>
      </c>
      <c r="C14" s="1">
        <v>0</v>
      </c>
    </row>
    <row r="15" spans="1:72" x14ac:dyDescent="0.15">
      <c r="A15" s="3" t="s">
        <v>84</v>
      </c>
      <c r="B15" s="1">
        <v>0</v>
      </c>
      <c r="C15" s="1">
        <v>0</v>
      </c>
    </row>
    <row r="16" spans="1:72" x14ac:dyDescent="0.15">
      <c r="A16" s="3" t="s">
        <v>85</v>
      </c>
      <c r="B16" s="1">
        <v>0</v>
      </c>
      <c r="C16" s="1">
        <v>0</v>
      </c>
    </row>
    <row r="17" spans="1:9" x14ac:dyDescent="0.15">
      <c r="A17" s="3" t="s">
        <v>86</v>
      </c>
      <c r="B17" s="1">
        <v>0</v>
      </c>
      <c r="C17" s="1">
        <v>0</v>
      </c>
    </row>
    <row r="18" spans="1:9" x14ac:dyDescent="0.15">
      <c r="A18" s="3" t="s">
        <v>87</v>
      </c>
      <c r="B18" s="1">
        <v>0</v>
      </c>
      <c r="C18" s="1">
        <v>0</v>
      </c>
    </row>
    <row r="19" spans="1:9" x14ac:dyDescent="0.15">
      <c r="A19" s="3" t="s">
        <v>88</v>
      </c>
      <c r="B19" s="1">
        <v>0</v>
      </c>
      <c r="C19" s="1">
        <v>0</v>
      </c>
    </row>
    <row r="20" spans="1:9" x14ac:dyDescent="0.15">
      <c r="A20" s="3" t="s">
        <v>89</v>
      </c>
      <c r="B20" s="1">
        <v>0</v>
      </c>
      <c r="C20" s="1">
        <v>0</v>
      </c>
      <c r="E20" s="3" t="s">
        <v>13</v>
      </c>
      <c r="F20" s="3" t="s">
        <v>70</v>
      </c>
      <c r="G20" s="3" t="s">
        <v>72</v>
      </c>
      <c r="H20" s="3" t="s">
        <v>73</v>
      </c>
      <c r="I20" s="3" t="s">
        <v>74</v>
      </c>
    </row>
    <row r="21" spans="1:9" x14ac:dyDescent="0.15">
      <c r="A21" s="3" t="s">
        <v>90</v>
      </c>
      <c r="B21" s="1">
        <v>0</v>
      </c>
      <c r="C21" s="1">
        <v>0</v>
      </c>
      <c r="E21" s="1">
        <v>2.1768170099329201E-4</v>
      </c>
      <c r="F21" s="1">
        <v>0</v>
      </c>
      <c r="G21" s="1">
        <v>0.15413058770594601</v>
      </c>
      <c r="H21" s="1">
        <v>0</v>
      </c>
      <c r="I21" s="1">
        <v>0</v>
      </c>
    </row>
    <row r="22" spans="1:9" x14ac:dyDescent="0.15">
      <c r="A22" s="3" t="s">
        <v>91</v>
      </c>
      <c r="B22" s="1">
        <v>0</v>
      </c>
      <c r="C22" s="1">
        <v>0</v>
      </c>
      <c r="E22" s="1">
        <v>7.4188691665974605E-5</v>
      </c>
      <c r="F22" s="1">
        <v>0</v>
      </c>
      <c r="G22" s="1">
        <v>0.25328281066707098</v>
      </c>
      <c r="H22" s="1">
        <v>0</v>
      </c>
      <c r="I22" s="1">
        <v>0.38706992310468202</v>
      </c>
    </row>
    <row r="23" spans="1:9" x14ac:dyDescent="0.15">
      <c r="A23" s="3" t="s">
        <v>92</v>
      </c>
      <c r="B23" s="1">
        <v>0</v>
      </c>
      <c r="C23" s="1">
        <v>1.00851270920897E-4</v>
      </c>
    </row>
    <row r="24" spans="1:9" x14ac:dyDescent="0.15">
      <c r="A24" s="3" t="s">
        <v>93</v>
      </c>
      <c r="B24" s="1">
        <v>4.4786596743473302E-2</v>
      </c>
      <c r="C24" s="1">
        <v>1.00851270920897E-4</v>
      </c>
    </row>
    <row r="25" spans="1:9" x14ac:dyDescent="0.15">
      <c r="A25" s="3" t="s">
        <v>94</v>
      </c>
      <c r="B25" s="1">
        <v>0.16461802223842301</v>
      </c>
      <c r="C25" s="1">
        <v>0.17027958540843699</v>
      </c>
    </row>
    <row r="26" spans="1:9" x14ac:dyDescent="0.15">
      <c r="A26" s="3" t="s">
        <v>95</v>
      </c>
      <c r="B26" s="1">
        <v>0</v>
      </c>
      <c r="C26" s="1">
        <v>0</v>
      </c>
    </row>
    <row r="27" spans="1:9" x14ac:dyDescent="0.15">
      <c r="A27" s="3" t="s">
        <v>96</v>
      </c>
      <c r="B27" s="1">
        <v>0</v>
      </c>
      <c r="C27" s="1">
        <v>0</v>
      </c>
    </row>
    <row r="28" spans="1:9" x14ac:dyDescent="0.15">
      <c r="A28" s="3" t="s">
        <v>97</v>
      </c>
      <c r="B28" s="1">
        <v>0</v>
      </c>
      <c r="C28" s="1">
        <v>0</v>
      </c>
    </row>
    <row r="29" spans="1:9" x14ac:dyDescent="0.15">
      <c r="A29" s="3" t="s">
        <v>98</v>
      </c>
      <c r="B29" s="1">
        <v>5.4936791755105395E-4</v>
      </c>
      <c r="C29" s="1">
        <v>0</v>
      </c>
    </row>
    <row r="30" spans="1:9" x14ac:dyDescent="0.15">
      <c r="A30" s="3" t="s">
        <v>99</v>
      </c>
      <c r="B30" s="1">
        <v>1.77952619074358E-3</v>
      </c>
      <c r="C30" s="1">
        <v>2.6184083451312402E-4</v>
      </c>
    </row>
    <row r="31" spans="1:9" x14ac:dyDescent="0.15">
      <c r="A31" s="3" t="s">
        <v>100</v>
      </c>
      <c r="B31" s="1">
        <v>0.81568555774046103</v>
      </c>
      <c r="C31" s="1">
        <v>0.82571616607482301</v>
      </c>
    </row>
    <row r="32" spans="1:9" x14ac:dyDescent="0.15">
      <c r="A32" s="3" t="s">
        <v>101</v>
      </c>
      <c r="B32" s="1">
        <v>0</v>
      </c>
      <c r="C32" s="1">
        <v>0</v>
      </c>
    </row>
    <row r="33" spans="1:3" x14ac:dyDescent="0.15">
      <c r="A33" s="3" t="s">
        <v>102</v>
      </c>
      <c r="B33" s="1">
        <v>0</v>
      </c>
      <c r="C33" s="1">
        <v>7.8137911449877792E-3</v>
      </c>
    </row>
    <row r="34" spans="1:3" x14ac:dyDescent="0.15">
      <c r="A34" s="3" t="s">
        <v>103</v>
      </c>
      <c r="B34" s="1">
        <v>2.2174612628580699E-3</v>
      </c>
      <c r="C34" s="1">
        <v>1.95196505533572E-2</v>
      </c>
    </row>
    <row r="35" spans="1:3" x14ac:dyDescent="0.15">
      <c r="A35" s="3" t="s">
        <v>104</v>
      </c>
      <c r="B35" s="1">
        <v>0</v>
      </c>
      <c r="C35" s="1">
        <v>0</v>
      </c>
    </row>
    <row r="36" spans="1:3" x14ac:dyDescent="0.15">
      <c r="A36" s="3" t="s">
        <v>105</v>
      </c>
      <c r="B36" s="1">
        <v>0</v>
      </c>
      <c r="C36" s="1">
        <v>0</v>
      </c>
    </row>
    <row r="37" spans="1:3" x14ac:dyDescent="0.15">
      <c r="A37" s="3" t="s">
        <v>106</v>
      </c>
      <c r="B37" s="1">
        <v>0</v>
      </c>
      <c r="C37" s="1">
        <v>0</v>
      </c>
    </row>
    <row r="38" spans="1:3" x14ac:dyDescent="0.15">
      <c r="A38" s="3" t="s">
        <v>107</v>
      </c>
      <c r="B38" s="1">
        <v>0</v>
      </c>
      <c r="C38" s="1">
        <v>0</v>
      </c>
    </row>
    <row r="39" spans="1:3" x14ac:dyDescent="0.15">
      <c r="A39" s="3" t="s">
        <v>108</v>
      </c>
      <c r="B39" s="1">
        <v>2.0460693259256601E-2</v>
      </c>
      <c r="C39" s="1">
        <v>0</v>
      </c>
    </row>
    <row r="40" spans="1:3" x14ac:dyDescent="0.15">
      <c r="A40" s="3" t="s">
        <v>109</v>
      </c>
      <c r="B40" s="1">
        <v>1.3505861306797901E-2</v>
      </c>
      <c r="C40" s="1">
        <v>1.51762027448072E-5</v>
      </c>
    </row>
    <row r="41" spans="1:3" x14ac:dyDescent="0.15">
      <c r="A41" s="3" t="s">
        <v>110</v>
      </c>
      <c r="B41" s="1">
        <v>0</v>
      </c>
      <c r="C41" s="1">
        <v>0</v>
      </c>
    </row>
    <row r="42" spans="1:3" x14ac:dyDescent="0.15">
      <c r="A42" s="3" t="s">
        <v>111</v>
      </c>
      <c r="B42" s="1">
        <v>1.1278623115244E-2</v>
      </c>
      <c r="C42" s="1">
        <v>0</v>
      </c>
    </row>
    <row r="43" spans="1:3" x14ac:dyDescent="0.15">
      <c r="A43" s="3" t="s">
        <v>112</v>
      </c>
      <c r="B43" s="1">
        <v>4.7564929879491602E-3</v>
      </c>
      <c r="C43" s="1">
        <v>1.4677098978473401E-2</v>
      </c>
    </row>
    <row r="44" spans="1:3" x14ac:dyDescent="0.15">
      <c r="A44" s="3" t="s">
        <v>113</v>
      </c>
      <c r="B44" s="1">
        <v>0</v>
      </c>
      <c r="C44" s="1">
        <v>0</v>
      </c>
    </row>
    <row r="45" spans="1:3" x14ac:dyDescent="0.15">
      <c r="A45" s="3" t="s">
        <v>114</v>
      </c>
      <c r="B45" s="1">
        <v>0</v>
      </c>
      <c r="C45" s="1">
        <v>0.121199696456678</v>
      </c>
    </row>
    <row r="46" spans="1:3" x14ac:dyDescent="0.15">
      <c r="A46" s="3" t="s">
        <v>115</v>
      </c>
      <c r="B46" s="1">
        <v>0</v>
      </c>
      <c r="C46" s="1">
        <v>4.8187695392816698E-2</v>
      </c>
    </row>
    <row r="47" spans="1:3" x14ac:dyDescent="0.15">
      <c r="A47" s="3" t="s">
        <v>116</v>
      </c>
      <c r="B47" s="1">
        <v>0</v>
      </c>
      <c r="C47" s="1">
        <v>7.3012001063861395E-2</v>
      </c>
    </row>
    <row r="48" spans="1:3" x14ac:dyDescent="0.15">
      <c r="A48" s="3" t="s">
        <v>117</v>
      </c>
      <c r="B48" s="1">
        <v>0</v>
      </c>
      <c r="C48" s="1">
        <v>3.9135244966531198E-6</v>
      </c>
    </row>
    <row r="49" spans="1:3" x14ac:dyDescent="0.15">
      <c r="A49" s="3" t="s">
        <v>118</v>
      </c>
      <c r="B49" s="1">
        <v>1.18465367002108E-2</v>
      </c>
      <c r="C49" s="1">
        <v>7.8381641536587505E-3</v>
      </c>
    </row>
    <row r="50" spans="1:3" x14ac:dyDescent="0.15">
      <c r="A50" s="3" t="s">
        <v>119</v>
      </c>
      <c r="B50" s="1">
        <v>0</v>
      </c>
      <c r="C50" s="1">
        <v>7.8381641536587505E-3</v>
      </c>
    </row>
    <row r="51" spans="1:3" x14ac:dyDescent="0.15">
      <c r="A51" s="3" t="s">
        <v>120</v>
      </c>
      <c r="B51" s="1">
        <v>0</v>
      </c>
      <c r="C51" s="1">
        <v>0</v>
      </c>
    </row>
    <row r="52" spans="1:3" x14ac:dyDescent="0.15">
      <c r="A52" s="3" t="s">
        <v>121</v>
      </c>
      <c r="B52" s="1">
        <v>0</v>
      </c>
      <c r="C52" s="1">
        <v>7.3008087539364802E-2</v>
      </c>
    </row>
    <row r="53" spans="1:3" x14ac:dyDescent="0.15">
      <c r="A53" s="3" t="s">
        <v>122</v>
      </c>
      <c r="B53" s="1">
        <v>0</v>
      </c>
      <c r="C53" s="1">
        <v>0</v>
      </c>
    </row>
    <row r="54" spans="1:3" x14ac:dyDescent="0.15">
      <c r="A54" s="3" t="s">
        <v>123</v>
      </c>
      <c r="B54" s="1">
        <v>8.0314061415715995E-2</v>
      </c>
      <c r="C54" s="1">
        <v>7.3008087539364802E-2</v>
      </c>
    </row>
    <row r="55" spans="1:3" x14ac:dyDescent="0.15">
      <c r="A55" s="3" t="s">
        <v>124</v>
      </c>
      <c r="B55" s="1">
        <v>0</v>
      </c>
      <c r="C55" s="1">
        <v>0</v>
      </c>
    </row>
    <row r="56" spans="1:3" x14ac:dyDescent="0.15">
      <c r="A56" s="3" t="s">
        <v>125</v>
      </c>
      <c r="B56" s="1">
        <v>0</v>
      </c>
      <c r="C56" s="1">
        <v>0</v>
      </c>
    </row>
    <row r="57" spans="1:3" x14ac:dyDescent="0.15">
      <c r="A57" s="3" t="s">
        <v>126</v>
      </c>
      <c r="B57" s="1">
        <v>0</v>
      </c>
      <c r="C57" s="1">
        <v>0</v>
      </c>
    </row>
    <row r="58" spans="1:3" x14ac:dyDescent="0.15">
      <c r="A58" s="3" t="s">
        <v>127</v>
      </c>
      <c r="B58" s="1">
        <v>0</v>
      </c>
      <c r="C58" s="1">
        <v>0</v>
      </c>
    </row>
    <row r="59" spans="1:3" x14ac:dyDescent="0.15">
      <c r="A59" s="3" t="s">
        <v>128</v>
      </c>
      <c r="B59" s="1">
        <v>2.78964152377815E-3</v>
      </c>
      <c r="C59" s="1">
        <v>1.1522034330871901E-3</v>
      </c>
    </row>
    <row r="60" spans="1:3" x14ac:dyDescent="0.15">
      <c r="A60" s="3" t="s">
        <v>129</v>
      </c>
      <c r="B60" s="1">
        <v>1.9962764050589599E-2</v>
      </c>
      <c r="C60" s="1">
        <v>3.1434829478482397E-2</v>
      </c>
    </row>
    <row r="61" spans="1:3" x14ac:dyDescent="0.15">
      <c r="A61" s="3" t="s">
        <v>130</v>
      </c>
      <c r="B61" s="1">
        <v>1.8668570168585601E-3</v>
      </c>
      <c r="C61" s="1">
        <v>7.9947131366518297E-4</v>
      </c>
    </row>
    <row r="62" spans="1:3" x14ac:dyDescent="0.15">
      <c r="A62" s="3" t="s">
        <v>131</v>
      </c>
      <c r="B62" s="1">
        <v>8.4252345688386101E-3</v>
      </c>
      <c r="C62" s="1">
        <v>0</v>
      </c>
    </row>
    <row r="63" spans="1:3" x14ac:dyDescent="0.15">
      <c r="A63" s="3" t="s">
        <v>132</v>
      </c>
      <c r="B63" s="1">
        <v>1.28714188324622E-3</v>
      </c>
      <c r="C63" s="1">
        <v>5.8694216958633002E-4</v>
      </c>
    </row>
    <row r="64" spans="1:3" x14ac:dyDescent="0.15">
      <c r="A64" s="3" t="s">
        <v>133</v>
      </c>
      <c r="B64" s="1">
        <v>0</v>
      </c>
      <c r="C64" s="1">
        <v>0</v>
      </c>
    </row>
    <row r="65" spans="1:3" x14ac:dyDescent="0.15">
      <c r="A65" s="3" t="s">
        <v>134</v>
      </c>
      <c r="B65" s="1">
        <v>5.4224353419643498E-3</v>
      </c>
      <c r="C65" s="1">
        <v>1.7036645456501E-2</v>
      </c>
    </row>
    <row r="66" spans="1:3" x14ac:dyDescent="0.15">
      <c r="A66" s="3" t="s">
        <v>135</v>
      </c>
      <c r="B66" s="1">
        <v>1.8063782623079701E-4</v>
      </c>
      <c r="C66" s="1">
        <v>4.0177350126852502E-4</v>
      </c>
    </row>
    <row r="67" spans="1:3" x14ac:dyDescent="0.15">
      <c r="A67" s="3" t="s">
        <v>136</v>
      </c>
      <c r="B67" s="1">
        <v>0.184314442259539</v>
      </c>
      <c r="C67" s="1">
        <v>0.17428383392517699</v>
      </c>
    </row>
    <row r="68" spans="1:3" x14ac:dyDescent="0.15">
      <c r="A68" s="4" t="s">
        <v>137</v>
      </c>
      <c r="B68" s="5">
        <v>1</v>
      </c>
      <c r="C68" s="1">
        <v>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686C-1D41-4621-BB75-9F81F3036D06}">
  <dimension ref="A1:N33"/>
  <sheetViews>
    <sheetView workbookViewId="0">
      <selection activeCell="A7" sqref="A7:E7"/>
    </sheetView>
  </sheetViews>
  <sheetFormatPr defaultRowHeight="13.5" x14ac:dyDescent="0.15"/>
  <sheetData>
    <row r="1" spans="1:14" x14ac:dyDescent="0.15">
      <c r="A1" s="3" t="s">
        <v>13</v>
      </c>
      <c r="B1" s="3" t="s">
        <v>70</v>
      </c>
      <c r="C1" s="3" t="s">
        <v>72</v>
      </c>
      <c r="D1" s="3" t="s">
        <v>73</v>
      </c>
      <c r="E1" s="3" t="s">
        <v>74</v>
      </c>
      <c r="F1" s="9"/>
      <c r="G1" s="9"/>
      <c r="H1" s="9"/>
      <c r="I1" s="9"/>
      <c r="J1" s="9"/>
      <c r="K1" s="9"/>
      <c r="L1" s="9"/>
      <c r="M1" s="9"/>
      <c r="N1" s="9"/>
    </row>
    <row r="2" spans="1:14" x14ac:dyDescent="0.15">
      <c r="A2" s="1">
        <v>2.1768170099329201E-4</v>
      </c>
      <c r="B2" s="1">
        <v>0</v>
      </c>
      <c r="C2" s="1">
        <v>0.15413058770594601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15">
      <c r="A3" s="1">
        <v>7.4188691665974605E-5</v>
      </c>
      <c r="B3" s="1">
        <v>0</v>
      </c>
      <c r="C3" s="1">
        <v>0.25328281066707098</v>
      </c>
      <c r="D3" s="1">
        <v>0</v>
      </c>
      <c r="E3" s="1">
        <v>0.38706992310468202</v>
      </c>
      <c r="F3" s="1"/>
      <c r="G3" s="1"/>
      <c r="H3" s="1"/>
      <c r="I3" s="1"/>
      <c r="J3" s="1"/>
      <c r="K3" s="1"/>
      <c r="L3" s="1"/>
      <c r="M3" s="1"/>
      <c r="N3" s="1"/>
    </row>
    <row r="7" spans="1:14" x14ac:dyDescent="0.15">
      <c r="A7" t="e">
        <f>TRANSPOSE(A1:E5)</f>
        <v>#VALUE!</v>
      </c>
      <c r="B7" t="e">
        <f t="shared" ref="B7:E7" si="0">TRANSPOSE(B1:F5)</f>
        <v>#VALUE!</v>
      </c>
      <c r="C7" t="e">
        <f t="shared" si="0"/>
        <v>#VALUE!</v>
      </c>
      <c r="D7" t="e">
        <f t="shared" si="0"/>
        <v>#VALUE!</v>
      </c>
      <c r="E7" t="e">
        <f t="shared" si="0"/>
        <v>#VALUE!</v>
      </c>
    </row>
    <row r="27" spans="2:12" x14ac:dyDescent="0.15">
      <c r="B27" s="3" t="s">
        <v>74</v>
      </c>
      <c r="C27" s="3" t="s">
        <v>13</v>
      </c>
      <c r="D27" s="3" t="s">
        <v>70</v>
      </c>
      <c r="E27" s="3" t="s">
        <v>72</v>
      </c>
      <c r="F27" s="3" t="s">
        <v>73</v>
      </c>
      <c r="G27" s="3" t="s">
        <v>74</v>
      </c>
      <c r="H27" s="3" t="s">
        <v>13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2:12" x14ac:dyDescent="0.15">
      <c r="B28" s="1">
        <v>3.12179446029771E-2</v>
      </c>
      <c r="C28" s="1">
        <v>3.1174408262778501E-2</v>
      </c>
      <c r="D28" s="1">
        <v>3.1130871922579802E-2</v>
      </c>
      <c r="E28" s="1">
        <v>3.1087335582381099E-2</v>
      </c>
      <c r="F28" s="1">
        <v>3.10437992421825E-2</v>
      </c>
      <c r="G28" s="1">
        <v>3.1000262901983801E-2</v>
      </c>
      <c r="H28" s="1">
        <v>2.1768170099329201E-4</v>
      </c>
      <c r="I28" s="1">
        <v>0</v>
      </c>
      <c r="J28" s="1">
        <v>0.15413058770594601</v>
      </c>
      <c r="K28" s="1">
        <v>0</v>
      </c>
      <c r="L28" s="1">
        <v>0</v>
      </c>
    </row>
    <row r="29" spans="2:12" x14ac:dyDescent="0.15">
      <c r="B29" s="1">
        <v>-0.49110779056814202</v>
      </c>
      <c r="C29" s="1">
        <v>-0.413708643685539</v>
      </c>
      <c r="D29" s="1">
        <v>-0.33630949680293598</v>
      </c>
      <c r="E29" s="1">
        <v>-0.25891034992033302</v>
      </c>
      <c r="F29" s="1">
        <v>-0.181511203037729</v>
      </c>
      <c r="G29" s="1">
        <v>-0.104112056155126</v>
      </c>
      <c r="H29" s="1">
        <v>7.4188691665974605E-5</v>
      </c>
      <c r="I29" s="1">
        <v>0</v>
      </c>
      <c r="J29" s="1">
        <v>0.25328281066707098</v>
      </c>
      <c r="K29" s="1">
        <v>0</v>
      </c>
      <c r="L29" s="1">
        <v>0.38706992310468202</v>
      </c>
    </row>
    <row r="31" spans="2:12" x14ac:dyDescent="0.15">
      <c r="H31" s="3" t="s">
        <v>13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2:12" x14ac:dyDescent="0.15">
      <c r="H32" s="1">
        <v>2.1768170099329201E-4</v>
      </c>
      <c r="I32" s="1">
        <v>0</v>
      </c>
      <c r="J32" s="1">
        <v>0.15413058770594601</v>
      </c>
      <c r="K32" s="1">
        <v>0</v>
      </c>
      <c r="L32" s="1">
        <v>0</v>
      </c>
    </row>
    <row r="33" spans="8:12" x14ac:dyDescent="0.15">
      <c r="H33" s="1">
        <v>7.4188691665974605E-5</v>
      </c>
      <c r="I33" s="1">
        <v>0</v>
      </c>
      <c r="J33" s="1">
        <v>0.25328281066707098</v>
      </c>
      <c r="K33" s="1">
        <v>0</v>
      </c>
      <c r="L33" s="1">
        <v>0.38706992310468202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 辉</cp:lastModifiedBy>
  <cp:lastPrinted>2024-04-06T10:37:40Z</cp:lastPrinted>
  <dcterms:created xsi:type="dcterms:W3CDTF">2024-04-06T08:47:00Z</dcterms:created>
  <dcterms:modified xsi:type="dcterms:W3CDTF">2024-04-06T10:39:44Z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11A7694D6B96437BB98B10D2C0F459B6_12</vt:lpwstr>
  </property>
</Properties>
</file>