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Mugs&amp;Fred\Documents\Fred\ROSM\Website\public_html\Seasons\"/>
    </mc:Choice>
  </mc:AlternateContent>
  <xr:revisionPtr revIDLastSave="0" documentId="13_ncr:1_{BB12CED0-DA5C-4D59-960A-D5A0DAADEE00}" xr6:coauthVersionLast="47" xr6:coauthVersionMax="47" xr10:uidLastSave="{00000000-0000-0000-0000-000000000000}"/>
  <bookViews>
    <workbookView xWindow="-120" yWindow="-120" windowWidth="29040" windowHeight="15840" xr2:uid="{A8C7F2BF-BA1F-4802-BC8C-4DC7AFA8B3A8}"/>
  </bookViews>
  <sheets>
    <sheet name="RO St. Mary Football" sheetId="3" r:id="rId1"/>
    <sheet name="RO St. Mary Football (2)" sheetId="4" r:id="rId2"/>
  </sheets>
  <definedNames>
    <definedName name="_xlnm._FilterDatabase" localSheetId="0" hidden="1">'RO St. Mary Football'!$A$1:$G$1</definedName>
    <definedName name="_xlnm._FilterDatabase" localSheetId="1" hidden="1">'RO St. Mary Football (2)'!$A$1:$G$1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97" i="4" l="1"/>
  <c r="E597" i="4"/>
  <c r="F588" i="4"/>
  <c r="E588" i="4"/>
  <c r="F578" i="4"/>
  <c r="E578" i="4"/>
  <c r="F568" i="4"/>
  <c r="E568" i="4"/>
  <c r="F557" i="4"/>
  <c r="E557" i="4"/>
  <c r="F546" i="4"/>
  <c r="E546" i="4"/>
  <c r="F535" i="4"/>
  <c r="E535" i="4"/>
  <c r="F525" i="4"/>
  <c r="E525" i="4"/>
  <c r="F514" i="4"/>
  <c r="E514" i="4"/>
  <c r="F499" i="4"/>
  <c r="E499" i="4"/>
  <c r="F489" i="4"/>
  <c r="E489" i="4"/>
  <c r="F479" i="4"/>
  <c r="E479" i="4"/>
  <c r="F469" i="4"/>
  <c r="E469" i="4"/>
  <c r="F459" i="4"/>
  <c r="E459" i="4"/>
  <c r="F449" i="4"/>
  <c r="E449" i="4"/>
  <c r="F439" i="4"/>
  <c r="E439" i="4"/>
  <c r="F427" i="4"/>
  <c r="E427" i="4"/>
  <c r="F417" i="4"/>
  <c r="E417" i="4"/>
  <c r="F407" i="4"/>
  <c r="E407" i="4"/>
  <c r="F398" i="4"/>
  <c r="E398" i="4"/>
  <c r="F389" i="4"/>
  <c r="E389" i="4"/>
  <c r="F380" i="4"/>
  <c r="E380" i="4"/>
  <c r="F371" i="4"/>
  <c r="E371" i="4"/>
  <c r="F362" i="4"/>
  <c r="E362" i="4"/>
  <c r="F352" i="4"/>
  <c r="E352" i="4"/>
  <c r="F342" i="4"/>
  <c r="E342" i="4"/>
  <c r="F332" i="4"/>
  <c r="E332" i="4"/>
  <c r="F322" i="4"/>
  <c r="E322" i="4"/>
  <c r="F311" i="4"/>
  <c r="E311" i="4"/>
  <c r="F301" i="4"/>
  <c r="E301" i="4"/>
  <c r="F291" i="4"/>
  <c r="E291" i="4"/>
  <c r="F281" i="4"/>
  <c r="E281" i="4"/>
  <c r="F272" i="4"/>
  <c r="E272" i="4"/>
  <c r="F262" i="4"/>
  <c r="E262" i="4"/>
  <c r="F252" i="4"/>
  <c r="E252" i="4"/>
  <c r="F242" i="4"/>
  <c r="E242" i="4"/>
  <c r="F232" i="4"/>
  <c r="E232" i="4"/>
  <c r="F220" i="4"/>
  <c r="E220" i="4"/>
  <c r="F209" i="4"/>
  <c r="E209" i="4"/>
  <c r="F196" i="4"/>
  <c r="E196" i="4"/>
  <c r="F186" i="4"/>
  <c r="E186" i="4"/>
  <c r="F176" i="4"/>
  <c r="E176" i="4"/>
  <c r="F166" i="4"/>
  <c r="E166" i="4"/>
  <c r="F156" i="4"/>
  <c r="E156" i="4"/>
  <c r="F146" i="4"/>
  <c r="E146" i="4"/>
  <c r="F137" i="4"/>
  <c r="E137" i="4"/>
  <c r="F127" i="4"/>
  <c r="E127" i="4"/>
  <c r="F117" i="4"/>
  <c r="E117" i="4"/>
  <c r="F107" i="4"/>
  <c r="E107" i="4"/>
  <c r="F97" i="4"/>
  <c r="E97" i="4"/>
  <c r="F87" i="4"/>
  <c r="E87" i="4"/>
  <c r="F74" i="4"/>
  <c r="E74" i="4"/>
  <c r="F63" i="4"/>
  <c r="E63" i="4"/>
  <c r="F53" i="4"/>
  <c r="E53" i="4"/>
  <c r="F43" i="4"/>
  <c r="E43" i="4"/>
  <c r="F32" i="4"/>
  <c r="E32" i="4"/>
  <c r="F19" i="4"/>
  <c r="E19" i="4"/>
  <c r="F9" i="4"/>
  <c r="E9" i="4"/>
  <c r="F291" i="3"/>
  <c r="E291" i="3"/>
  <c r="F252" i="3"/>
  <c r="E252" i="3"/>
  <c r="E209" i="3"/>
  <c r="F209" i="3"/>
  <c r="F127" i="3"/>
  <c r="E127" i="3"/>
  <c r="F87" i="3"/>
  <c r="E87" i="3"/>
  <c r="F597" i="3"/>
  <c r="E597" i="3"/>
  <c r="F588" i="3"/>
  <c r="E588" i="3"/>
  <c r="F578" i="3"/>
  <c r="E578" i="3"/>
  <c r="F568" i="3"/>
  <c r="E568" i="3"/>
  <c r="F557" i="3"/>
  <c r="E557" i="3"/>
  <c r="F546" i="3"/>
  <c r="E546" i="3"/>
  <c r="F535" i="3"/>
  <c r="E535" i="3"/>
  <c r="F525" i="3"/>
  <c r="E525" i="3"/>
  <c r="F514" i="3"/>
  <c r="E514" i="3"/>
  <c r="F499" i="3"/>
  <c r="E499" i="3"/>
  <c r="F489" i="3"/>
  <c r="E489" i="3"/>
  <c r="F479" i="3"/>
  <c r="E479" i="3"/>
  <c r="F469" i="3"/>
  <c r="E469" i="3"/>
  <c r="F459" i="3"/>
  <c r="E459" i="3"/>
  <c r="F449" i="3"/>
  <c r="E449" i="3"/>
  <c r="F439" i="3"/>
  <c r="E439" i="3"/>
  <c r="F427" i="3"/>
  <c r="E427" i="3"/>
  <c r="F417" i="3"/>
  <c r="E417" i="3"/>
  <c r="F407" i="3"/>
  <c r="E407" i="3"/>
  <c r="F398" i="3"/>
  <c r="E398" i="3"/>
  <c r="F389" i="3"/>
  <c r="E389" i="3"/>
  <c r="F380" i="3"/>
  <c r="E380" i="3"/>
  <c r="F371" i="3"/>
  <c r="E371" i="3"/>
  <c r="F362" i="3"/>
  <c r="E362" i="3"/>
  <c r="F352" i="3"/>
  <c r="E352" i="3"/>
  <c r="F342" i="3"/>
  <c r="E342" i="3"/>
  <c r="F332" i="3"/>
  <c r="E332" i="3"/>
  <c r="F322" i="3"/>
  <c r="E322" i="3"/>
  <c r="F311" i="3"/>
  <c r="E311" i="3"/>
  <c r="F301" i="3"/>
  <c r="E301" i="3"/>
  <c r="F281" i="3"/>
  <c r="E281" i="3"/>
  <c r="F272" i="3"/>
  <c r="E272" i="3"/>
  <c r="F262" i="3"/>
  <c r="E262" i="3"/>
  <c r="F242" i="3"/>
  <c r="E242" i="3"/>
  <c r="F232" i="3"/>
  <c r="E232" i="3"/>
  <c r="F220" i="3"/>
  <c r="E220" i="3"/>
  <c r="F196" i="3"/>
  <c r="E196" i="3"/>
  <c r="F186" i="3"/>
  <c r="E186" i="3"/>
  <c r="F156" i="3"/>
  <c r="E137" i="3"/>
  <c r="F137" i="3"/>
  <c r="E146" i="3"/>
  <c r="F146" i="3"/>
  <c r="F176" i="3"/>
  <c r="E176" i="3"/>
  <c r="F166" i="3"/>
  <c r="E166" i="3"/>
  <c r="E156" i="3"/>
  <c r="F117" i="3"/>
  <c r="E117" i="3"/>
  <c r="F107" i="3"/>
  <c r="E107" i="3"/>
  <c r="F97" i="3"/>
  <c r="E97" i="3"/>
  <c r="F74" i="3"/>
  <c r="E74" i="3"/>
  <c r="F63" i="3"/>
  <c r="E63" i="3"/>
  <c r="F53" i="3"/>
  <c r="E53" i="3"/>
  <c r="F43" i="3"/>
  <c r="E43" i="3"/>
  <c r="F32" i="3"/>
  <c r="E32" i="3"/>
  <c r="F19" i="3"/>
  <c r="E19" i="3"/>
  <c r="F9" i="3"/>
  <c r="E9" i="3"/>
</calcChain>
</file>

<file path=xl/sharedStrings.xml><?xml version="1.0" encoding="utf-8"?>
<sst xmlns="http://schemas.openxmlformats.org/spreadsheetml/2006/main" count="2967" uniqueCount="404">
  <si>
    <t>Opponent</t>
  </si>
  <si>
    <t>W</t>
  </si>
  <si>
    <t>Royal Oak Shrine</t>
  </si>
  <si>
    <t>Ferndale St. James</t>
  </si>
  <si>
    <t>T</t>
  </si>
  <si>
    <t>L</t>
  </si>
  <si>
    <t>Annunciation</t>
  </si>
  <si>
    <t xml:space="preserve">St. Cecelia </t>
  </si>
  <si>
    <t>6-1-1</t>
  </si>
  <si>
    <t>Season Recap</t>
  </si>
  <si>
    <t>Pontiac St. Frederick</t>
  </si>
  <si>
    <t>St. Alphonsus</t>
  </si>
  <si>
    <t>5-1-2</t>
  </si>
  <si>
    <t xml:space="preserve"> </t>
  </si>
  <si>
    <t>4-5</t>
  </si>
  <si>
    <t>Berkley (Reserves)</t>
  </si>
  <si>
    <t>Detroit Country Day</t>
  </si>
  <si>
    <t>Redford St. Mary</t>
  </si>
  <si>
    <t xml:space="preserve">Mt. Clemens St. Marys </t>
  </si>
  <si>
    <t>Detroit Blessed Sacrament</t>
  </si>
  <si>
    <t>Detroit St. Anthony</t>
  </si>
  <si>
    <t>Detroit Holy Rosary</t>
  </si>
  <si>
    <t>Dearborn St. Alphonsus</t>
  </si>
  <si>
    <t>2-6</t>
  </si>
  <si>
    <t>Grosse Pointe St. Paul</t>
  </si>
  <si>
    <t xml:space="preserve">Detroit Holy Name </t>
  </si>
  <si>
    <t>Dearborn Sacred Heart</t>
  </si>
  <si>
    <t>1-3</t>
  </si>
  <si>
    <t>Detroit St. Rose</t>
  </si>
  <si>
    <t>Grosse Pointe St. Charles</t>
  </si>
  <si>
    <t>Ann Arbor St. Thomas</t>
  </si>
  <si>
    <t>Detroit St. Cecelia</t>
  </si>
  <si>
    <t>6-1-2</t>
  </si>
  <si>
    <t>Open</t>
  </si>
  <si>
    <t>5-0-3</t>
  </si>
  <si>
    <t xml:space="preserve">Wyandotte St. Patrick </t>
  </si>
  <si>
    <t xml:space="preserve">Detroit Annunciation </t>
  </si>
  <si>
    <t>3-5</t>
  </si>
  <si>
    <t>Detroit St. Gregory</t>
  </si>
  <si>
    <t>6-2</t>
  </si>
  <si>
    <t>1933 Final Record</t>
  </si>
  <si>
    <t>Royal Oak High School</t>
  </si>
  <si>
    <t xml:space="preserve">* Forfeit </t>
  </si>
  <si>
    <t>1934 Final Record</t>
  </si>
  <si>
    <t>1935 Final Record</t>
  </si>
  <si>
    <t>1927 Final Record</t>
  </si>
  <si>
    <t>1928 Final Record</t>
  </si>
  <si>
    <t>1929 Final Record</t>
  </si>
  <si>
    <t>1930 Final Record</t>
  </si>
  <si>
    <t>1931 Final Record</t>
  </si>
  <si>
    <t>1932 Final Record</t>
  </si>
  <si>
    <t>Detroit St. Catherine</t>
  </si>
  <si>
    <t xml:space="preserve">Highland Park St. Benedict </t>
  </si>
  <si>
    <t>Highland Park St. Benedict</t>
  </si>
  <si>
    <t>Grosse Point St. Charles</t>
  </si>
  <si>
    <t>3-3-2</t>
  </si>
  <si>
    <t>Detroit St. Leo</t>
  </si>
  <si>
    <t>1936 Final Record</t>
  </si>
  <si>
    <t>1937 Final Record</t>
  </si>
  <si>
    <t>1-7</t>
  </si>
  <si>
    <t xml:space="preserve">Grosse Pointe St. Ambrose </t>
  </si>
  <si>
    <t>Grosse Pointe St. Ambrose</t>
  </si>
  <si>
    <t>Detroit St. Rita</t>
  </si>
  <si>
    <t>Mt. Clemens St. Mary</t>
  </si>
  <si>
    <t>St. Clair Shores St. Gertrude</t>
  </si>
  <si>
    <t>0-7</t>
  </si>
  <si>
    <t>Detroit St. Francis DeSales</t>
  </si>
  <si>
    <t>4-4</t>
  </si>
  <si>
    <t>Deaborn St. Alphonsus</t>
  </si>
  <si>
    <t>t</t>
  </si>
  <si>
    <t xml:space="preserve"> Sacred Heart of Hudson</t>
  </si>
  <si>
    <t xml:space="preserve">0-8 </t>
  </si>
  <si>
    <t>Detroit St. Martin of Tours</t>
  </si>
  <si>
    <t>9-0</t>
  </si>
  <si>
    <t>Orchard Lake St. Mary</t>
  </si>
  <si>
    <t>2-5-1</t>
  </si>
  <si>
    <t>Detroit St. Joseph</t>
  </si>
  <si>
    <t>3-3-1</t>
  </si>
  <si>
    <t>??</t>
  </si>
  <si>
    <t>4-3</t>
  </si>
  <si>
    <t>Centerline St. Clement</t>
  </si>
  <si>
    <t>Madison Heights Madison</t>
  </si>
  <si>
    <t>0-7-1</t>
  </si>
  <si>
    <t>Pontiac St. Michael</t>
  </si>
  <si>
    <t>*Highland Park St. Benedict</t>
  </si>
  <si>
    <t>0-8</t>
  </si>
  <si>
    <t>1-6-1</t>
  </si>
  <si>
    <t>Our Lady of the Lakes</t>
  </si>
  <si>
    <t xml:space="preserve">Reford St. Agatha </t>
  </si>
  <si>
    <t>Our Lady of Sorrows</t>
  </si>
  <si>
    <t>Immaculate Conception</t>
  </si>
  <si>
    <t>5-2</t>
  </si>
  <si>
    <t>Richmond St. Augustine</t>
  </si>
  <si>
    <t>Redford St. Agatha</t>
  </si>
  <si>
    <t>5-2-1</t>
  </si>
  <si>
    <t>Utica St. Lawrence</t>
  </si>
  <si>
    <t>Pontiac Catholic</t>
  </si>
  <si>
    <t>Our Lady of Lakes</t>
  </si>
  <si>
    <t>Wayne St. Mary</t>
  </si>
  <si>
    <t>Hamtramck St. Florian</t>
  </si>
  <si>
    <t>Roseville Sacred Heart</t>
  </si>
  <si>
    <t>4-2-1</t>
  </si>
  <si>
    <t>6-2-1</t>
  </si>
  <si>
    <t>Detroit St. Stanislaus</t>
  </si>
  <si>
    <t>Detroit St. David</t>
  </si>
  <si>
    <t>Marine City Holy Cross</t>
  </si>
  <si>
    <t>Hamtramck St. Ladislaus</t>
  </si>
  <si>
    <t>2-4-2</t>
  </si>
  <si>
    <t>Our Lady of Lourdes</t>
  </si>
  <si>
    <t>Detroit St. Hedwig</t>
  </si>
  <si>
    <t>Detroit St. Andrew</t>
  </si>
  <si>
    <t>Harper Woods</t>
  </si>
  <si>
    <t>Haslett</t>
  </si>
  <si>
    <t>Manistee Catholic Central</t>
  </si>
  <si>
    <t>5-3</t>
  </si>
  <si>
    <t>8-1</t>
  </si>
  <si>
    <t>1-8</t>
  </si>
  <si>
    <t>Petersburg Summerfield</t>
  </si>
  <si>
    <t>Detroit East Catholic</t>
  </si>
  <si>
    <t>Flint Academy</t>
  </si>
  <si>
    <t>Wyandotte Mt. Carmel</t>
  </si>
  <si>
    <t>3-6</t>
  </si>
  <si>
    <t>Ann Arbor Gabriel Richard</t>
  </si>
  <si>
    <t>2-7</t>
  </si>
  <si>
    <t>Flint Holy Rosary</t>
  </si>
  <si>
    <t>Warren Heritage Christian</t>
  </si>
  <si>
    <t>Lafayette (OH) Allen East</t>
  </si>
  <si>
    <t>Detroit Servite</t>
  </si>
  <si>
    <t>Adrian Madison</t>
  </si>
  <si>
    <t>1938 Final Record</t>
  </si>
  <si>
    <t>1939 Final Record</t>
  </si>
  <si>
    <t>1940 Final Record</t>
  </si>
  <si>
    <t>1941 Final Record</t>
  </si>
  <si>
    <t>1942 Final Record</t>
  </si>
  <si>
    <t>1943 Final Record</t>
  </si>
  <si>
    <t>1944 Final Record</t>
  </si>
  <si>
    <t>1945 Final Record</t>
  </si>
  <si>
    <t>1946 Final Record</t>
  </si>
  <si>
    <t>1947 Final Record</t>
  </si>
  <si>
    <t>1948 Final Record</t>
  </si>
  <si>
    <t>1949 Final Record</t>
  </si>
  <si>
    <t>1950 Final Record</t>
  </si>
  <si>
    <t>1951 Final Record</t>
  </si>
  <si>
    <t>1952 Final Record</t>
  </si>
  <si>
    <t>1953 Final Record</t>
  </si>
  <si>
    <t>1954 Final Record</t>
  </si>
  <si>
    <t>1955 Final Record</t>
  </si>
  <si>
    <t>1956 Final Record</t>
  </si>
  <si>
    <t>1957 Final Record</t>
  </si>
  <si>
    <t>1958 Final Record</t>
  </si>
  <si>
    <t>1959 Final Record</t>
  </si>
  <si>
    <t>1960 Final Record</t>
  </si>
  <si>
    <t>1691 Final Record</t>
  </si>
  <si>
    <t>1962 Final Record</t>
  </si>
  <si>
    <t>1963 Final Record</t>
  </si>
  <si>
    <t>1964 Final Record</t>
  </si>
  <si>
    <t>1965 Final Record</t>
  </si>
  <si>
    <t>1966 Final Record</t>
  </si>
  <si>
    <t>1967 Final Record</t>
  </si>
  <si>
    <t>1968 Final Record</t>
  </si>
  <si>
    <t>1969 Final Record</t>
  </si>
  <si>
    <t>1970 Final Record</t>
  </si>
  <si>
    <t>1971 Final Record</t>
  </si>
  <si>
    <t>1972 Final Record</t>
  </si>
  <si>
    <t>1973 Final Record</t>
  </si>
  <si>
    <t>1974 Final Record</t>
  </si>
  <si>
    <t>1975 Final Record</t>
  </si>
  <si>
    <t>1976 Final Record</t>
  </si>
  <si>
    <t>1977 Final Record</t>
  </si>
  <si>
    <t>1978 Final Record</t>
  </si>
  <si>
    <t>1979 Final Record</t>
  </si>
  <si>
    <t>1980 Final Record</t>
  </si>
  <si>
    <t>1981 Final Record</t>
  </si>
  <si>
    <t>1982 Final Record</t>
  </si>
  <si>
    <t>1983 Final Record</t>
  </si>
  <si>
    <t>1984 Final Record</t>
  </si>
  <si>
    <t>Yale</t>
  </si>
  <si>
    <t>???</t>
  </si>
  <si>
    <t>3-7-1</t>
  </si>
  <si>
    <t>a</t>
  </si>
  <si>
    <t>Coach: Unknown</t>
  </si>
  <si>
    <t>Coach: Henry Smith</t>
  </si>
  <si>
    <t>Click here for the 1927 season football articles</t>
  </si>
  <si>
    <t>Result</t>
  </si>
  <si>
    <t>Click here for the 1928 season football articles</t>
  </si>
  <si>
    <t>Click here for the 1929 season football articles</t>
  </si>
  <si>
    <t>Click here for the 1930 season football articles</t>
  </si>
  <si>
    <t>Click here for the 1931 season football articles</t>
  </si>
  <si>
    <t>Click here for the 1932 season football articles</t>
  </si>
  <si>
    <t>Click here for the 1933 season football articles</t>
  </si>
  <si>
    <t xml:space="preserve">
Click here for the 1934 season football articles</t>
  </si>
  <si>
    <t>Click here for the 1935 season football articles</t>
  </si>
  <si>
    <t>Click here for the 1936 season football articles</t>
  </si>
  <si>
    <t>Click here for the 1937 season football articles</t>
  </si>
  <si>
    <t>Click here for the 1938 season football articles</t>
  </si>
  <si>
    <t>Click here for the 1939 season football articles</t>
  </si>
  <si>
    <t>Click here for the 1940 season football articles</t>
  </si>
  <si>
    <t>Click here for the 1941 season football articles</t>
  </si>
  <si>
    <t>Click here for the 1942 season football articles</t>
  </si>
  <si>
    <t>Click here for the 1943 season football articles</t>
  </si>
  <si>
    <t>Click here for the 1944 season football articles</t>
  </si>
  <si>
    <t>Click here for the 1945 season football articles</t>
  </si>
  <si>
    <t>Click here for the 1946 season football articles</t>
  </si>
  <si>
    <t>Click here for the 1947 season football articles</t>
  </si>
  <si>
    <t xml:space="preserve">Click here for the 1948 season football articles
</t>
  </si>
  <si>
    <t>Click here for the 1949 season football articles</t>
  </si>
  <si>
    <t>Click here for the 1950 season football articles</t>
  </si>
  <si>
    <t>Click here for the 1951 season football articles</t>
  </si>
  <si>
    <t>Click here for the 1952 season football articles</t>
  </si>
  <si>
    <t>Click here for the 1953 season football articles</t>
  </si>
  <si>
    <t>Click here for the 1954 season football articles</t>
  </si>
  <si>
    <t>Click here for the 1955 season football articles</t>
  </si>
  <si>
    <t>Click here for the 1956 season football articles</t>
  </si>
  <si>
    <t>Click here for the 1957 season football articles</t>
  </si>
  <si>
    <t>Click here for the 1958 season football articles</t>
  </si>
  <si>
    <t>Click here for the 1959 season football articles</t>
  </si>
  <si>
    <t>Click here for the 1960 season football articles</t>
  </si>
  <si>
    <t>Click here for the 1961 season football articles</t>
  </si>
  <si>
    <t>Click here for the 1962 season football articles</t>
  </si>
  <si>
    <t>Click here for the 1963 season football articles</t>
  </si>
  <si>
    <t>Click here for the 1964 season football articles</t>
  </si>
  <si>
    <t>Click here for the 1965 season football articles</t>
  </si>
  <si>
    <t>Click here for the 1966 season football articles</t>
  </si>
  <si>
    <t>Click here for the 1967 season football articles</t>
  </si>
  <si>
    <t>Click here for the 1968 season football articles</t>
  </si>
  <si>
    <t>Click here for the 1969 season football articles</t>
  </si>
  <si>
    <t>Click here for the 1970 season football articles</t>
  </si>
  <si>
    <t>Click here for the 1971 season football articles</t>
  </si>
  <si>
    <t>Click here for the 1972 season football articles</t>
  </si>
  <si>
    <t>Click here for the 1973 season football articles</t>
  </si>
  <si>
    <t>Click here for the 1974 season football articles</t>
  </si>
  <si>
    <t>Click here for the 1975 season football articles</t>
  </si>
  <si>
    <t xml:space="preserve">
Click here for the 1976 season football articles</t>
  </si>
  <si>
    <t>Click here for the 1977 season football articles</t>
  </si>
  <si>
    <t>Click here for the 1978 season football articles</t>
  </si>
  <si>
    <t>Click here for the 1979 season football articles</t>
  </si>
  <si>
    <t>Click here for the 1980 season football articles</t>
  </si>
  <si>
    <t>Click here for the 1981 season football articles</t>
  </si>
  <si>
    <t>Click here for the 1982 season football articles</t>
  </si>
  <si>
    <t>Click here for the 1983 season football articles</t>
  </si>
  <si>
    <t>Click here for the 1984 season football articles</t>
  </si>
  <si>
    <t xml:space="preserve">Coach: Rev Richard Noon </t>
  </si>
  <si>
    <t>Coach: Rev Richard Noon</t>
  </si>
  <si>
    <t>Coach: Carl Gussin</t>
  </si>
  <si>
    <t>Coach: Paul Janness</t>
  </si>
  <si>
    <t xml:space="preserve">Coach: Joey Smith </t>
  </si>
  <si>
    <t>Coach: Tom Grange</t>
  </si>
  <si>
    <t xml:space="preserve">Detroit St. Cecelia </t>
  </si>
  <si>
    <t xml:space="preserve">Score           St. Mary   Opp.  </t>
  </si>
  <si>
    <t xml:space="preserve">Could not identify the head coach.
1927 is the first year the Daily Tribune reported football games played by St. Mary High School. In 1925 and '26 the Tribune reported games played by the St. Mary's Athletic Club (SMAC), which was an adult football team and not associated with St. Mary High School. 
The Daily Tribune did not identify the name of the head coach for 1927 season. The results of 4 games were printed that first season as St. Mary's finishes with a 1-3 record. 
</t>
  </si>
  <si>
    <t xml:space="preserve">Henry Smith was the head coach. St. Mary joins the Catholic League and will compete in the 3rd Division as reported in the Sept 26, 1928 Daily Tribune. 
Home games were played at Cass Field (the football field behind the current Royal Oak Middle School - formerly Dondero High). St. Mary finishes last with a 0-5 league record and 2-6 overall record. The two wins came against non-league opponents (i.e., Catholic teams in another division). The bright spot - the team was within 7 points of having a 4-4 record, losing by only one point to St. Ambrose and 6 points to St. Anthony. 
 </t>
  </si>
  <si>
    <t>Rev Richard Noon was the head coach.  
The offense struggled all year scoring only 40 points. The defense played better in the 2nd half of the '29 campaign - for the last 5 games St. Mary's gave up only 7 points, winning three of the last four games. The highlight of the season was knocking the league leading Grosse Pointe St. Ambrose out of first place by securing a 0-0 tie on Nov 8. 
The school nickname "Irish" was not used by the Daily Tribune until 1940. The paper refers to the team in some articlesas the "Royal Oakers". 
There were no articlesfound on St. Paul and St. Cecelia games. The information on these games was obtained from the 1930 St. Mary's Yearbook.</t>
  </si>
  <si>
    <t xml:space="preserve">Rev Richard Noon was the head coach. The team had an excellent season going 6-1-2 overall and 4-0-2 in Catholic League play. The lone loss to Ann Arbor St. Thomas was a non-league game. Despite going undefeated in the league the Irish lose the Division Championship to St. Paul, who won the league with 5-0-1 record. The Daily Tribune noted St. Mary's won the South Oakland Catholic title and recorded their first victory over rival Ferndale St. James.  
Defense was again the highlight of the season as St. Mary's does not allow a single point in league play with 8 shutouts.  Interesting story ... Just prior to the first St. Benedict game, regular left end Richard Brandt was lost for the season as he broke his arm cranking a car, as reported in the Oct 18 Daily Tribune. </t>
  </si>
  <si>
    <t>Catholic League Champions
Rev Richard Noon was the head coach and he guided the team to their first Catholic League Division Championship.
Continuing on the success from the 1930 team, the stingy St. Mary's defense surrendered only 16 points all season while recording 5 shutouts. The undefeated St. Mary's team was crowned Co-Champions of the Catholic League Third Division along with Highland Park St. Benedict. They played two scoreless ties with St. Benedict in the 1931 season.  The offense came alive with big victories over St. Paul and St. Cecelia, scoring a total of 127 points during the season.</t>
  </si>
  <si>
    <t xml:space="preserve">Rev Richard Noon was the head coach with Carl Gussin as his assistant. 
A re-building year for St. Mary High football. The team struggled on offense all season, scoring only 26 points. The defense played valiantly throughout the season keeping several games close. This was a young inexperienced team as Rev Noon indicated early in the season. The team rebounded near the end to win 2 out of the last 3 games. </t>
  </si>
  <si>
    <t xml:space="preserve">      Score           St. Mary   Opp.  </t>
  </si>
  <si>
    <t>Carl Gussin was the head coach with Rev Richard Noon serving as Athletic Director.
The offense came alive in 1933 scoring 143 points - they scored more points in the opening game than all of the 1932 season. An upset of St. James and a thrashing of St. Cecelia and Madison paved the way for St. Mary to end the season on a 5-game winning streak, tying for 3rd place in the Catholic League. With only one senior on the squad the hopes for next season were high.
The game against St. Patrick originally scheduled on Nov 12 had been moved to Nov 26</t>
  </si>
  <si>
    <t>Catholic League Champions
Carl Gussin was the head coach and led St. Mary's to the Catholic League 2nd Division Co-Championship, despite a forfeit loss to St. James. This was an experienced and powerful St. Mary team that scored 170 points - 73 in one game against St. Rose. A superb defense gave up only 33 points and ended the season with 5 consecutive shutouts.  
St. Mary had beaten St. James 7-0 on Nov 11 to take sole possession of 1st place. However, unbeknownst to school authorities, one of the players had turned 20 prior to the game. St. Mary forfeited the game resulting in a tie for the championship. The Daily Tribune reported on Nov 21 that St. Mary wanted to recognize St. James as the sole champion. Nonetheless, the Detroit Catholic League website recognizes St. Mary as the 2nd Division Champion for 1934.  
Carl Gussin was an outstanding athlete at Alma College. He leaves St. Mary to study dentistry at Univ of Detroit and practices for close to 20 years. He served as an Army captain during WW2.</t>
  </si>
  <si>
    <t>*   Ferndale St. James</t>
  </si>
  <si>
    <t xml:space="preserve">Catholic League Champions
Paul Janness, former St. Mary athlete (Class of '30) was the head coach. In his first season he guided St. Mary's to their second consecutive Catholic League 2nd Division Championship. The only loss was the 18-0 defeat to the powerful Royal Oak High School football team. Royal Oak High went on to win the Class A Football Championship in 1935.  Defense was the cornerstone of the St. Mary football team as they gave up only 7 points in Catholic League play. The Daily Tribune article on Dec 4 indicated the team banquet was held at Gurnsey's Chop House in Detroit.  </t>
  </si>
  <si>
    <t>Paul Janness was the head coach. The defending Catholic League Champions fall to .500 with 3 victories against 3 defeats and 2 ties. Only 2 experienced players returned from the 1935 championship team. St. Mary's had a chance to play spoiler in the last game of the season - beating St. Charles would have knocked them out of first place. Unfortunately, St. Mary's would not prevail and lost to St. Charles team 13-7.</t>
  </si>
  <si>
    <t>Paul Janness was the head coach. Tough season for St. Mary's as the team falls to a 1-7 record. The offense can only muster 31 points all season. The defense keeps a few games close, but the lack of offense is too much to overcome. 
Rev Richard Noon passes away in January of 1937 at the age of 34. He had spent 5 years at St. Mary's and was instrumental in setting up athletics at the high school. He was first Athletic Director, coached football, basketball and baseball. He led the football team to its first Catholic League Championship in 1931.</t>
  </si>
  <si>
    <t>Paul Janness was the head coach. The downward trend continues as the team falls to a 0-8 record, with the team scoring only one touchdown and 8 total points all season. 
A few items to note ... the July 30 article indicated lights would be installed at the St. Mary's field on the northwest corner of Lafayette and Lincoln (site of the current church). 
While no article exists of the Nov 13 game, the season ending standings in the Tribune indicated an 0-8 record with only 6 points scored (believe the Trib forgot about the safety scored in the Oct 9 game). A couple of articlesin '39 indicated Sacred Heart had won the '38 game in the last minute an interception. 
The Nov 21 article mentioned the team gained something playing a tough schedule and "came through with their chins up". The article also mentioned Tom Bean as the Athletic Director.</t>
  </si>
  <si>
    <t>Coach: Frank Buchanan</t>
  </si>
  <si>
    <t xml:space="preserve">Frank Buchanan, former St. Mary athlete (Class of '34) was the head coach. Yet another difficult season for St. Mary's, which was in the midst of a 16-game losing. In the last 3 seasons St. Mary had a 1-22 record. Incredible as it may seem, the offense was worse than '38 and could only manage 7 points all season. There was no article posted for the Nov 12 game against Sacred Heart - the game may have been cancelled as the Tribune's final standings showed St. Mary with an 0-7 record. 
A few items to note ... the first photo of game action and of Coach Buchanan appears in the Daily Tribune Oct 2 article. 
This is the only season Frank Buchanan coached. </t>
  </si>
  <si>
    <t>Coach: Frank Kennedy</t>
  </si>
  <si>
    <t xml:space="preserve">Frank Kennedy was the head coach. Kennedy had been the line coach at Pontiac St. Michael the previous year. In 1940 St. Mary's suffers from its third consecutive winless season and was a dismal 1-29 in the last 4 years. Injuries and lack of reserves hurt the team all season. There were a few close games, but the defense was overwhelmed by several more talented teams. The St. Mary offense had only managed to score 34 points in the last 3 season. 
Phil Kress is named to the All-SOC (South Oakland County) Football team.
This is the first year the "Irish" nickname is used by the Daily Tribune. </t>
  </si>
  <si>
    <t>Frank Kennedy was the head coach. While not a winning season, the St. Mary's team breathed a little life back into the program by winning 3 games and ending a 24-game losing streak. Injuries to key personnel in the latter part of the season was a key reason as St. Mary drops the final four games. 
However, there is hope as the team had come within 12 points of a winning record. Offense was much improved over the last 3 years, scoring 96 points. 
Coach Frank Kennedy was inducted into the Army in December of 1941.</t>
  </si>
  <si>
    <t>Coach: Ray Sutter</t>
  </si>
  <si>
    <t xml:space="preserve">Ray Sutter was the head coach. Coach Sutter had been an assistant to Coach Kennedy the previous season. The inexperienced St. Mary team falls to 1-7. Their lone victory had been an upset against previously un-beaten St. Francis DeSales. 
There was no article posted for the Nov 22 game against St. Benedict - the game was most likely cancelled. 
</t>
  </si>
  <si>
    <t>Coach: John French</t>
  </si>
  <si>
    <t xml:space="preserve">John French, former coach of Royal Oak High School was thead coach in 1943. Coach French leads St. Mary to its first non-losing season since 1936. Coach French had a very successful run at Royal Oak High, guiding them to the 1935 Class State Championship. Both the offense and defense improved - this St. Mary's team was competitive in all but one game all year.  </t>
  </si>
  <si>
    <t>John French was the head coach. The team falls to a 2-6 record for the season. In the 6 losses the team manged to score only 34 points while giving up 122. There a couple of highlights - St. Mary's had been the first team to score against the league leading St. Rita team. A thoroughly convincing 31-0 triumph over Royal Oak Shrine. With only 5 seniors on the team the future was looking brighter for the Irish.
John French resigns following the season.</t>
  </si>
  <si>
    <t>Coach: Tom Bean</t>
  </si>
  <si>
    <t xml:space="preserve">Tom Bean was the head coach.  After he had assisted in football the previous 7 years, the long-time Athletic Director and Basketball/Baseball coach took the head job in football in 1945. This was the only season which Tom Bean served as the head footlball coach at the High School. Through the years Tom Bean would coach various sports at St. Mary's Grade School and High School. The team showed a slight improvement over the 1944 season. </t>
  </si>
  <si>
    <t xml:space="preserve">Coach: Tom Dorais </t>
  </si>
  <si>
    <t xml:space="preserve">Catholic League Champions
Tom Dorais was the head coach. In his only season coaching at St. Mary's, Tom Dorais, the son of Detroit Lions coach Gus Dorais, led the team to the Catholic League 2nd Division Championship. This had been the first championship season since 1935. This was the best football team St. Mary ever produced and marks the only season where the team obtained a perfect 9-0 record. The offense scores an astonishing 251 points while the Irish defense allows only 16. In a thrilling championship game they beat St. Paul, scoring with just under 3 minutes to take the lead.  
Post-season platitudes were plenty - Tom Dorais was named Coach of the Year while 3 players were named to the All-SOC (South Oakland County) team - Al DuFresne, Ken Barnowski and Bill Wagner. 
St. Mary's was in the midst of their greatest athletic accomplishments going 39-0 in two sports while winning 3 Catholic League 2nd Divion titles - '46 Basketball (14-0), '46 Football (9-0) and '47 Basketball (16-0).
</t>
  </si>
  <si>
    <t xml:space="preserve">Joey Smith was the head coach. Tom Dorais, who coached the team in '46 left to become a scout and backfield coach for the Detroit Lions (his father is Gus Dorais was the Lions head coach). It's the only time a coach left St. Mary's and ended up in NFL!
The defending 2nd Division Champions had lost many of their experienced players to graduation. Nonetheless, after dropping the first 3 games the team finished strong going 4-2 in the final 6 games and an overall 4-5 mark on the seaon. </t>
  </si>
  <si>
    <t>Catholic League Champions
Joey Smith was the head coach. He led St. Mary's to the Catholic League 2nd Division Co-Championship. This marked the second championship in 3 years for St. Mary's. The only loss came in a close game with Shrine, with the Irish losing by a single point. Early in the season Coach Smith noted the lack of depth could be a factor. But the team pulled through the season with a 5-1-2 record.  One big highlight was the smashing 32-6 victory over St. James in the first night game played a Memorial Park. In the Catholic League Championship game they settled for a 0-0 tie with Detroit St. Martin of Tours.
Ed Casey and Jim Wagner were named to the All-SOC (South Oakland County) Football team. Wager was the leading scorer in SOC.
Apparently, there had been an agreement with St. Martin that in case of a tie the team with the most yards gained would be crowned champion. St. Martin had gained 12 more yards than St. Mary, but as Coach Smith said later at the team banquet "co-champions" was a fairer way. St. Mary earned the co-championship!</t>
  </si>
  <si>
    <t>Joey Smith was the head coach. In his 3rd season at the helm of the defending 2nd Division Co-Champions he was unsure of the team, stating early in the season "every position is wide open."
The Irish had an excellent season and finished strong by winning the last four games enroute to 6-1-1 record. The lone loss was to Pontiac St. Frederick, the eventual Second Division Champions for 1949.
Jim Wagner (for the 2nd year) and end John Farley were named to the All-SOC (South Oakland County) Football team. The last half of the 40's St. Mary produced excellent teams. From 1945-'49 the team record is an outstanding 27-12-2</t>
  </si>
  <si>
    <t>Joey Smith was the head coach. St. Mary falls to 2-5-1 on the season. Little offense and a porous defense seemed to be the mix in 1950!
Joe Travnikar was named to the All-SOC (South Oakland County) Football team.</t>
  </si>
  <si>
    <t>Coach: Joey Smith</t>
  </si>
  <si>
    <t>Joey Smith was the head coach. The team improves and ended with a 4-4 record. A tough defense kept the Irish competitive in several close games through the season.
This was the last year Joey Smith coached the team. He explained his professional job (he had been studying law) was too demanding to continue coaching. He left with a respectable 21-16-4 overall record, which included a Catholic League 2nd Division Co-Championship in 1948.
Ralph Criger was named to the All-SOC (South Oakland County) Football team.</t>
  </si>
  <si>
    <t>Coach: Al Chevalier / Ed Casey</t>
  </si>
  <si>
    <t xml:space="preserve"> Al Chevalier and Ed Casey (Class of '49) served as the head coach. Coach Chevalier, a former Pro Canadian Football player, had high expectations with the 13 returning letterman. After 3 games Al Chevalier resigns, stating the time and travel as the factors (he was commuting daily from Windsor). He had become the first coach on the faculty of St. Mary's and left with the shortest tenure. Ed Casey, a star player from the 1948 2nd Division Co-Champs, was installed as the interim coach. Casey was to be inducted into the Navy in December of 1952. He later returned as the Irish head coach in 1957. The team finishes with a 3-3-1 record. While the defense was solid in all but one game, the offense never got untracked scoring only 45 points all season.  A season highlight was upsetting rival St. James in the season finale 12-6.
Dick Parker was named to the All-SOC (South Oakland County) Football team.
</t>
  </si>
  <si>
    <t xml:space="preserve">Coach: Jim Dailer </t>
  </si>
  <si>
    <t>Jim Dailer was the head coach. Coach Dailer had been the head coach at Royal Oak Shrine the previous 3 seasons. He is the 3rd head coach in the last 2 seasons. The Irish had their first winning record since 1949, finishing with a 4-3 record. Defense was a highlight as St. Mary's shutout their opponents in all 4 victories. The offense came alive in the last game with 5 TDs in a smashing 31-0 defeat of St. Frederick's.
Tony Bonnaci and John Pelker were named to the All-SOC (South Oakland County) Football team.</t>
  </si>
  <si>
    <t>Jim Dailer was the head coach. The team falls to a 3-5 record as the offense had trouble getting their footing. The defense also had issues, which is not a good combination for a football team. One highlight in the season is beating St. James for the fourth consecutive year. This is the final year St. Mary's will beat their closest rival. This was the final season coached by Jim Dailer.
Despite the losing record, both Al Belanger and George Polanski were named to the All-SOC (South Oakland County) Football team.</t>
  </si>
  <si>
    <t>Coach: Ted Klapperich</t>
  </si>
  <si>
    <t>Ted Kapperich former St. Mary athlete (Class of '41) was the head coach. The team flounders all season, finishing without a victory. An ineffective offense and a porous defense plagued the Irish all season. 
1955 begins a dismal 5-year stretch in which St. Mary's will win only 1 game, lose 37 games and tie 2 games (1-37-2).
Phil Brzezinski was named to the All-SOC (South Oakland County) Football team.</t>
  </si>
  <si>
    <t xml:space="preserve">Ted Kapperich was the head coach. A much improved defense helped the Irish win their first game since 1954.  The improved St. Mary's defense kept the team competitive in several games through the season.  
Phil Brzezinski, for the 2nd consecutive year was named to the All-SOC (South Oakland County) Football team.
</t>
  </si>
  <si>
    <t>Coach: Ed Casey</t>
  </si>
  <si>
    <t xml:space="preserve">Ed Casey former St. Mary athlete (Class of '49) was the head coach. This is Casey's second tour of coaching the Irish. He had stepped in as the interim coach for the last 4 games of the 1952 season after Al Chevalier had resigned. A very difficult season for St. Mary's. The offense could produce only 3 touchdowns all season as the winless Irish fall to 0-8.
Terry Dunnigan was named to the All-SOC (South Oakland County) Football team.
*The Oct 13 game against St. Benedict was cancelled because of a flu outbreak in Oakland County. Several games were cancelled or postponed according to the October 10, 1957 Daily Tribune article. St. Mary's forfeited the game, which resulted in the 2-0 score.  </t>
  </si>
  <si>
    <t xml:space="preserve">Coach: Ted Mac </t>
  </si>
  <si>
    <t>Ted Mac was the head coach with Ed Casey, the head coach the previous year as his assistant. St. Mary's football was in the midst of the worst losing stretch in school history after losing every game in 1958. The losing streak stood at 18 games at the end of the season. One of the more interesting articlescame was published on Sep 23, 1958. In the article Fr. Cairns (Pastor of St. Mary's) wondered if they should even have a football program. Fr. Cairns was quoted as saying the priorities for young men are "Jobs, cars and girls ...".
Ed Welsh was named to the All-SOC (South Oakland County) Football team.</t>
  </si>
  <si>
    <t xml:space="preserve">Ted Mac was the head coach. St. Mary's had another difficult season by losing all 8 games. This was a young and inexperienced team that just could not find the offensive output or defense to win games. Hopefully, better days are ahead for the Irish Football Team! </t>
  </si>
  <si>
    <t>Coach: Dave Voorhees</t>
  </si>
  <si>
    <t>Dave Voorhees was the head coach. In his only season at St. Mary's, Voorhees guided the team to its first victory since 1956 and their best record since 1953. The long 28-game losing streak was finally over! This team had more experience and more talent than in the previous 4 years. Even in some of their losses, the Irish battled to close games - they came within 9 points of a winning season. However, there was a bit of controversy. After the season St. Mary star running back Ron Koteles transfers to St. James (that had to sting). According to the Tribune article on March 2, 1961, this may have led to Voorhees's dismissal. Nonetheless, the Irish were no longer the doormats of the league.
Bruce Stewart and Ron Koteles were named to the All-SOC (South Oakland County) Football team.</t>
  </si>
  <si>
    <t>Coach: Carl Wells</t>
  </si>
  <si>
    <t xml:space="preserve">Carl Wells was the head coach. Captain Wells, was a distinguish B-24 bomber pilot in WWII and a member of the ROTC faculty at the University of Detroit. He had been an assistant the previous season. This young team just did not have the experience at this point. Yet the played commendable against superior teams. Despite the losing record, Coach Wells was confident of an upturn in the team's fortunes. </t>
  </si>
  <si>
    <t>Carl Wells was the head coach. Coach Wells guided the Irish their best record in 9 years and a first-place finish in the 2nd Division Northwest League. This title earned St. Mary's a berth in the Catholic League playoffs. This is the first league title the team has won since 1948. Coupled with the basketball and baseball championships the previous season (also coached by Carl Wells), it gives St. Mary's a rare "triple crown". Despite losing in the Catholic League playoff to AA St. Thomas this was a fantastic season for St. Mary's. 
Gerry Smiley was named to the All-SOC (South Oakland County) Football team.</t>
  </si>
  <si>
    <t xml:space="preserve">Carl Wells was the head coach. Coach Wells in his last season as football coach led St. Mary's to a 5-2 record and a second-place finish in the Catholic League Northwest division. This was a big and experienced team which recorded 5 shutouts during the season. Don Wells, one of the leading scorers in the county, led an explosive offense. Major Carl Wells leaves St. Mary as he was re-assigned to San Francisco. An article in the May 18, 1964 in the Daily Tribune highlighted his 3+ years at St. Mary's. He had launched "Operation Revival" and had done an exceptional job in leading his charges to championships in football, basketball and baseball. Assistant Coach Glen Goode was name head coach in all 3 sports for 1964. 
Don Wells was named to the All-SOC (South Oakland County) Football team.
</t>
  </si>
  <si>
    <t>Coach: Glen Goode</t>
  </si>
  <si>
    <t>Glen Goode was the head coach. In his first season he led a young and inexperienced St. Mary's team to respectable 4-2-1 record and a third-place finish in the 2nd Division Northwest League. After a slow start, the Irish were 1-2-1 at the midpoint of the campaign, the team rebounded and ended the season on positive note by winning the last 3 games, including a rare victory over Farmington Our Lady of Sorrows.
St. Mary's had a dominating stretch across football, basketball and baseball from 1962 - 64. They win 6 of the possible 9 league championships in this 3-year span.</t>
  </si>
  <si>
    <t>Glen Goode was the head coach. The Irish had a great start to the season, but unfortunately lost the last 2 games. Nonetheless, the team finished with a winning record of 4-3. Coach Goode resigned in the summer of 1966 to become the head coach of Allen Park St. Francis Cabrini. At that time, Cabrini had not had a winning season in its 5-year history. Coach Goode would lead Cabrini to its first Catholic League championship in 1967. 
Ken Wright was named to the All-SOC (South Oakland County) Football team.</t>
  </si>
  <si>
    <t>Coach: Chuck Lindberg</t>
  </si>
  <si>
    <t>Chuck Lindberg was the head coach. Coach Lindberg had been an assistant first under Carl Wells and then Glen Goode. He led an experienced Irish team to a 5-2 record. The only losses came to Our Lady of Sorrow in the first game and St. James in the final game of the season. In between those 2 loses the Irish compile a 5-game winning streak, outscoring their opponents 130 - 32. One of the highlights was the shutout victory at Orchard Lake St. Mary.
Tom Trupkovich was named to the All-SOC (South Oakland County) Football team.</t>
  </si>
  <si>
    <t>Chuck Lindberg was the head coach. The Irish lost 21 lettermen to graduation - the inexperienced St. Mary football teams slides to a 3-5 mark for 1967. The offense shows life early but struggled later on in the season. The defense could not contain their opponents, giving up 188 points on the season.</t>
  </si>
  <si>
    <t>Chuck Lindberg was the head coach. The Daily Tribune reported on Sep 13 that St. Mary's lost four 1st-string players before practices had started. That was a bad omen as the Irish continued the downward trend and ended the season with a disappointing 1-7 record and a last place finish. St. Mary's had issues scoring, being shut-out in 4 games - and the defense could not contain their opponents allowing 199 points for the season. 
Coach Lindberg leaves after the 1968 season, compiling a 9-14 record in 3 years.</t>
  </si>
  <si>
    <t xml:space="preserve">Tom Grange was the head coach. In his first season, Coach Grange guided the team to a 5-2-1 record and 3rd place finish in the league. After losing to the first two games to Our Lady of Sorrows and St. James, the Irish finish very strong going 5-0-1 in their last 6 games. The offense and defense played exceptionally well during this winning streak with St. Mary's scoring 180 points while only giving up 80. With several players coming back next season the hopes were high for the Irish!
A few other items to mention:
The death of rival Ferndale St. James Coach John Shada during the first week of the season. Coach Shada had a been a very successful coach in the Catholic League, winning four 2nd Division Championships while at St. James. The John Shada Award is giving annually to the top Scholar-Athlete football player in Catholic High School League.
After playing at Memorial Park since 1952, the Irish returned to playing home games at Dondero H.S. (Cass Field)
</t>
  </si>
  <si>
    <t>Tom Grange was the head coach. After losing to the powerful Our Lady of Sorrows and St. James teams and going 1-2 in their first three games, St. Mary's dominated the rest of the schedule to finish at 6-2. Similar to 1969, the Irish offense and defense played spectacular in the latter part of the schedule. The potent offense scored 234 points and the tough defense yielded only 46 points (and only 14 points in the last 5 games). Three straight shutouts capped off the season. The 42-0 win over OL St. Mary was the largest margin of victory the Irish had over their Orchard Lake rivals (I bet that one felt good!). Coach Grange was quoted in the Daily Tribune on Nov 9 that St. Mary's was only "five plays away from the championship". In my opinion this was one of the most dominating St. Mary's football team of all-time. 
Dan Columbo was named to the All-SOC (South Oakland County) Football team.</t>
  </si>
  <si>
    <t>Tom Grange was the head coach. In his final season coaching the Irish fall to 2-4-2. The defense played well all year giving up only 88 points. The offense just could not consistently put enough points on the board. It was a difficult season at the onset because there were only 17 players on the team (see the Sep 14 article - "17 Strong, Irish Tackle Grid Foes"). Nonetheless, St. Mary's was competitive in all but one game all season. 
Coach Grange leaves in May of '72 to become an assistant coach and teacher at Royal Oak Shrine. He compiled a 13-8-3 record at St. Mary's.  He was later the head coach of Manistee Catholic Central 1973 - 1983 (and beat St. Mary's in 1975).</t>
  </si>
  <si>
    <t>Coach: Ken Wright</t>
  </si>
  <si>
    <t>Ken Wright, former St. Mary athlete (Class of '66) was the head coach. An inexperienced St. Mary's team falls to a 2-6 record on the season. The offense at times put points on the board, but the young defense could not keep the opponents out of the end zone. On the bright side, the team roster was 28, which was significantly better than the previous year. Coach Wright was optimistic stating the team received its "best group of freshmen in recent years". 
Ken Wright was the first alumnus to coach the team since Ed Casey in 1957.</t>
  </si>
  <si>
    <t>Ken Wright was head coach. St. Mary's slightly improves with a 3-5 record on the season. Defense was much improved over the previous season allowing 63 fewer points. After a slow start and losing their first three games, the Irish regroup and finished in second place with a 3-2 league record.</t>
  </si>
  <si>
    <t>Ken Wright was the head coach. Despite having only four seniors Coach Wright led St. Mary's to their best record since 1962. A suffocating defense allows 100 fewer points than the previous year and records five shutout victories. This was one of the best Irish defenses of all-time. They had an opportunity to win the league but lose to a power Our Lady of the Lakes team. St. Mary's finishes again in second place with a 6-1-1 record.</t>
  </si>
  <si>
    <t>Ken Wright was the head coach. With a very experienced team the Irish start out the season strong with two victories over larger schools. However, QB Jeff Jablonski is injured in the loss to OL St. Mary in the third game and misses most of the season. St. Mary's goes 3-3 for the balance of the schedule, with the offense being shutout twice. As in '74 St. Mary's had a chance to win the league crown but lose to Our Lady of the Lakes in the final game. For the third year in a row St. Mary's finish second in the league with an overall 5-3 record.</t>
  </si>
  <si>
    <t>Catholic League Champions
Ken Wright was the head coach and he guided to the team to 2nd Division Championship - the first since 1948. At the onset of the season Coach Wright stated with confidence "Defense wins games and we've got the defense that can do the job". His confidence was well-placed as the Irish shutout out 6 opponents enroute to an 8-1 season - the best record since 1946. The defense gave up only 13 points outside of the lopsided loss to OL St. Mary in the second week of the season. The offense was explosive led by Jeff Jablonski and Tim Richards - scoring 213 points. In the 2nd Division Championship game, the Irish avenge that lone loss by stunning previously undefeated OL St. Mary 8-6. 
Ken Wright was named "Coach of the Year" and Jeff Jablonski was named to the All-SOC (South Oakland County) Football team.
A very good sports year- the Basketball team pushed St. Andrews (eventual Class C State Champions) to double-OT before losing in the Catholic League semi-final. The Baseball team defeated OL St. Mary 4-1 to win the 2nd Division Catholic Championship. 
Ken Wright left St. Mary's after 5 seasons with the best overall record of any football coach 24-16-1, going 19-5-1 in his last 3 seasons. He became an assistant coach at Birmingham Seaholm.</t>
  </si>
  <si>
    <t>Coach: Rich Gillies</t>
  </si>
  <si>
    <t xml:space="preserve">Rich Gillies was the head coach. Graduation hit the Irish hard - with only 2 returning starters and a handful of players with experience St. Mary's falls to 1-8 on the season. The offense could generate only 58 points getting shutout 6 times. The porous defense allowed 233 points, the most since 1959.
Rich Gillies resigned after the season. </t>
  </si>
  <si>
    <t>Coach: Terry Urquhart</t>
  </si>
  <si>
    <t>Terry Urquhart was the head coach. A former assistant coach at Pontiac Catholic Coach Urquhart begins a rebuilding program for the Irish football team. Although the record was only 2-6 both the offense and defense made signficant progress. Outside of the opening game, the Irish were competitive. 
Dean Doll and Dave Brundage were named to the All-SOC (South Oakland County) Football team.</t>
  </si>
  <si>
    <t xml:space="preserve">Terry Urquhart was the head coach. In his second season the football team continues to improve on both sides of the ball. The 3-6 final record is a bit deceiving - the Irish were competitive in every game. They pushed superior opponents on the field and had opportunities but could convert this toughness into victories.
Dave Brundage was named for the second consecutive year to the All-SOC (South Oakland County) Football team. He he was also named to the AP Class D All-State team.
 </t>
  </si>
  <si>
    <t>Terry Urquhart was the head coach. A tough season for the Irish as they fall to 2-7 on the seaon. The offense never seemed to get any momentum getting shutout in 6 games.</t>
  </si>
  <si>
    <t xml:space="preserve">Terry Urquhart was the head coach. An improved offense helps the Irish to an overall 3-6 record. After 6 games St. Mary's had a 3-3 record, but lost the final three games. </t>
  </si>
  <si>
    <t xml:space="preserve">Coach: </t>
  </si>
  <si>
    <t>Unable to determine who was the head coach. The Nov 1 Daily Tribune article referred to the "Hapless St. Mary" team. Unfortunately, that was an accurate description. Virtually, no offense all season as the offense is shutout in all but one game.
Rob Schooley, Eric Green and Dave Tyle were named to the All-SOC (South Oakland County) Football team.</t>
  </si>
  <si>
    <t>Coach: Mike Wilson</t>
  </si>
  <si>
    <t xml:space="preserve">Mike Wilson was the head coach. Starting the season with only 14 players was a bad omen. In his only season as coach Mike Wilson leads the Irish to a smashing victory in their first game. It was all downhill after that - the team goes 1-7 on the year giving up 259 points. </t>
  </si>
  <si>
    <t>Coach: Tom Farley</t>
  </si>
  <si>
    <t>Tom Farley was the head coach. In the final season of football the Irish fail to score a single point while giving up a record 334 points. By far the worst St. Mary's football team of all-time. Too bad, the team had to go out this way. 
One highlight for the school is basketball - in the final years a (1982-84) St. Mary's wins three consecutive District Basketball championships!</t>
  </si>
  <si>
    <t>Detroit Holy Name</t>
  </si>
  <si>
    <t>Wyandotte St. Patrick</t>
  </si>
  <si>
    <t>Detroit Annunciation</t>
  </si>
  <si>
    <t>*Ferndale St. James</t>
  </si>
  <si>
    <r>
      <rPr>
        <b/>
        <sz val="11"/>
        <color theme="1"/>
        <rFont val="Calibri"/>
        <family val="2"/>
        <scheme val="minor"/>
      </rPr>
      <t>Catholic League Champions</t>
    </r>
    <r>
      <rPr>
        <sz val="11"/>
        <color theme="1"/>
        <rFont val="Calibri"/>
        <family val="2"/>
        <scheme val="minor"/>
      </rPr>
      <t xml:space="preserve">
</t>
    </r>
    <r>
      <rPr>
        <b/>
        <sz val="11"/>
        <color theme="1"/>
        <rFont val="Calibri"/>
        <family val="2"/>
        <scheme val="minor"/>
      </rPr>
      <t>Rev Richard Noon was the head coach and he guided the team to their first Catholic League Division Championship.</t>
    </r>
    <r>
      <rPr>
        <sz val="11"/>
        <color theme="1"/>
        <rFont val="Calibri"/>
        <family val="2"/>
        <scheme val="minor"/>
      </rPr>
      <t xml:space="preserve">
Continuing on the success from the 1930 team, the stingy St. Mary's defense surrendered only 16 points all season while recording 5 shutouts. The undefeated St. Mary's team was crowned Co-Champions of the Catholic League Third Division along with Highland Park St. Benedict. They played two scoreless ties with St. Benedict in the 1931 season. The offense came alive with big victories over St. Paul and St. Cecelia, scoring a total of 127 points during the season.</t>
    </r>
  </si>
  <si>
    <r>
      <rPr>
        <b/>
        <sz val="11"/>
        <color theme="1"/>
        <rFont val="Calibri"/>
        <family val="2"/>
        <scheme val="minor"/>
      </rPr>
      <t>Could not identify the head coach.</t>
    </r>
    <r>
      <rPr>
        <sz val="11"/>
        <color theme="1"/>
        <rFont val="Calibri"/>
        <family val="2"/>
        <scheme val="minor"/>
      </rPr>
      <t xml:space="preserve">
1927 is the first year the Daily Tribune reported football games played by St. Mary High School. In 1925 and '26 the Tribune reported games played by the St. Mary's Athletic Club (SMAC), which was an adult football team and not associated with St. Mary High School. 
The Daily Tribune did not identify the name of the head coach for 1927 season. The results of 4 games were printed that first season as St. Mary's finishes with a 1-3 record. 
</t>
    </r>
  </si>
  <si>
    <r>
      <rPr>
        <b/>
        <sz val="11"/>
        <color theme="1"/>
        <rFont val="Calibri"/>
        <family val="2"/>
        <scheme val="minor"/>
      </rPr>
      <t>Rev Richard Noon was the head coach.</t>
    </r>
    <r>
      <rPr>
        <sz val="11"/>
        <color theme="1"/>
        <rFont val="Calibri"/>
        <family val="2"/>
        <scheme val="minor"/>
      </rPr>
      <t xml:space="preserve">
The offense struggled all year scoring only 40 points. The defense played better in the 2nd half of the '29 campaign - for the last 5 games St. Mary's gave up only 7 points, winning three of the last four games. The highlight of the season was knocking the league leading Grosse Pointe St. Ambrose out of first place by securing a 0-0 tie on Nov 8. 
The school nickname "Irish" was not used by the Daily Tribune until 1940. The paper refers to the team in some articlesas the "Royal Oakers". 
There were no articlesfound on St. Paul and St. Cecelia games. The information on these games was obtained from the 1930 St. Mary's Yearbook.</t>
    </r>
  </si>
  <si>
    <r>
      <rPr>
        <b/>
        <sz val="11"/>
        <color theme="1"/>
        <rFont val="Calibri"/>
        <family val="2"/>
        <scheme val="minor"/>
      </rPr>
      <t xml:space="preserve">Rev Richard Noon was the head coach. </t>
    </r>
    <r>
      <rPr>
        <sz val="11"/>
        <color theme="1"/>
        <rFont val="Calibri"/>
        <family val="2"/>
        <scheme val="minor"/>
      </rPr>
      <t>The team had an excellent season going 6-1-2 overall and 4-0-2 in Catholic League play. The lone loss to Ann Arbor St. Thomas was a non-league game. Despite going undefeated in the league the Irish lose the Division Championship to St. Paul, who won the league with 5-0-1 record. The Daily Tribune noted St. Mary's won the South Oakland Catholic title and recorded their first victory over rival Ferndale St. James.
Defense was again the highlight of the season as St. Mary's does not allow a single point in league play with 8 shutouts. Interesting story ... Just prior to the first St. Benedict game, regular left end Richard Brandt was lost for the season as he broke his arm cranking a car, as reported in the Oct 18 Daily Tribune.</t>
    </r>
  </si>
  <si>
    <r>
      <rPr>
        <b/>
        <sz val="11"/>
        <color theme="1"/>
        <rFont val="Calibri"/>
        <family val="2"/>
        <scheme val="minor"/>
      </rPr>
      <t xml:space="preserve">Rev Richard Noon was the head coach with Carl Gussin as his assistant. </t>
    </r>
    <r>
      <rPr>
        <sz val="11"/>
        <color theme="1"/>
        <rFont val="Calibri"/>
        <family val="2"/>
        <scheme val="minor"/>
      </rPr>
      <t xml:space="preserve">
A re-building year for St. Mary High football. The team struggled on offense all season, scoring only 26 points. The defense played valiantly throughout the season keeping several games close. This was a young inexperienced team as Rev Noon indicated early in the season. The team rebounded near the end to win 2 out of the last 3 games.</t>
    </r>
  </si>
  <si>
    <r>
      <rPr>
        <b/>
        <sz val="11"/>
        <color theme="1"/>
        <rFont val="Calibri"/>
        <family val="2"/>
        <scheme val="minor"/>
      </rPr>
      <t>Carl Gussin was the head coach with Rev Richard Noon serving as Athletic Director.</t>
    </r>
    <r>
      <rPr>
        <sz val="11"/>
        <color theme="1"/>
        <rFont val="Calibri"/>
        <family val="2"/>
        <scheme val="minor"/>
      </rPr>
      <t xml:space="preserve">
The offense came alive in 1933 scoring 143 points - they scored more points in the opening game than all of the 1932 season. An upset of St. James and a thrashing of St. Cecelia and Madison paved the way for St. Mary to end the season on a 5-game winning streak, tying for 3rd place in the Catholic League. With only one senior on the squad the hopes for next season were high.
The game against St. Patrick originally scheduled on Nov 12 had been moved to Nov 26</t>
    </r>
  </si>
  <si>
    <r>
      <rPr>
        <b/>
        <sz val="11"/>
        <color theme="1"/>
        <rFont val="Calibri"/>
        <family val="2"/>
        <scheme val="minor"/>
      </rPr>
      <t>Catholic League Champions
Carl Gussin was the head coach and led St. Mary's to the Catholic League 2nd Division Co-Championship</t>
    </r>
    <r>
      <rPr>
        <sz val="11"/>
        <color theme="1"/>
        <rFont val="Calibri"/>
        <family val="2"/>
        <scheme val="minor"/>
      </rPr>
      <t>, despite a forfeit loss to St. James. This was an experienced and powerful St. Mary team that scored 170 points - 73 in one game against St. Rose. A superb defense gave up only 33 points and ended the season with 5 consecutive shutouts.
St. Mary had beaten St. James 7-0 on Nov 11 to take sole possession of 1st place. However, unbeknownst to school authorities, one of the players had turned 20 prior to the game. St. Mary forfeited the game resulting in a tie for the championship. The Daily Tribune reported on Nov 21 that St. Mary wanted to recognize St. James as the sole champion. Nonetheless, the Detroit Catholic League website recognizes St. Mary as the 2nd Division Champion for 1934.
Carl Gussin was an outstanding athlete at Alma College. He leaves St. Mary to study dentistry at Univ of Detroit and practices for close to 20 years. He served as an Army captain during WW2.</t>
    </r>
  </si>
  <si>
    <t>* Forfeit</t>
  </si>
  <si>
    <r>
      <rPr>
        <b/>
        <sz val="11"/>
        <color theme="1"/>
        <rFont val="Calibri"/>
        <family val="2"/>
        <scheme val="minor"/>
      </rPr>
      <t>Paul Janness was the head coach.</t>
    </r>
    <r>
      <rPr>
        <sz val="11"/>
        <color theme="1"/>
        <rFont val="Calibri"/>
        <family val="2"/>
        <scheme val="minor"/>
      </rPr>
      <t xml:space="preserve"> The defending Catholic League Champions fall to .500 with 3 victories against 3 defeats and 2 ties. Only 2 experienced players returned from the 1935 championship team. St. Mary's had a chance to play spoiler in the last game of the season - beating St. Charles would have knocked them out of first place. Unfortunately, St. Mary's would not prevail and lost to St. Charles team 13-7.</t>
    </r>
  </si>
  <si>
    <r>
      <rPr>
        <b/>
        <sz val="11"/>
        <color theme="1"/>
        <rFont val="Calibri"/>
        <family val="2"/>
        <scheme val="minor"/>
      </rPr>
      <t>Paul Janness was the head coach.</t>
    </r>
    <r>
      <rPr>
        <sz val="11"/>
        <color theme="1"/>
        <rFont val="Calibri"/>
        <family val="2"/>
        <scheme val="minor"/>
      </rPr>
      <t xml:space="preserve"> Tough season for St. Mary's as the team falls to a 1-7 record. The offense can only muster 31 points all season. The defense keeps a few games close, but the lack of offense is too much to overcome. 
</t>
    </r>
    <r>
      <rPr>
        <b/>
        <i/>
        <sz val="11"/>
        <color theme="1"/>
        <rFont val="Calibri"/>
        <family val="2"/>
        <scheme val="minor"/>
      </rPr>
      <t>Rev Richard Noon passes away in January of 1937 at the age of 34</t>
    </r>
    <r>
      <rPr>
        <sz val="11"/>
        <color theme="1"/>
        <rFont val="Calibri"/>
        <family val="2"/>
        <scheme val="minor"/>
      </rPr>
      <t>. He had spent 5 years at St. Mary's and was instrumental in setting up athletics at the high school. He was first Athletic Director, coached football, basketball and baseball. He led the football team to its first Catholic League Championship in 1931.</t>
    </r>
  </si>
  <si>
    <t>Sacred Heart of Hudson</t>
  </si>
  <si>
    <r>
      <rPr>
        <b/>
        <sz val="11"/>
        <color theme="1"/>
        <rFont val="Calibri"/>
        <family val="2"/>
        <scheme val="minor"/>
      </rPr>
      <t>Paul Janness was the head coach.</t>
    </r>
    <r>
      <rPr>
        <sz val="11"/>
        <color theme="1"/>
        <rFont val="Calibri"/>
        <family val="2"/>
        <scheme val="minor"/>
      </rPr>
      <t xml:space="preserve"> The downward trend continues as the team falls to a 0-8 record, with the team scoring only one touchdown and 8 total points all season. 
A few items to note ... the July 30 article indicated lights would be installed at the St. Mary's field on the northwest corner of Lafayette and Lincoln (site of the current church). 
While no article exists of the Nov 13 game, the season ending standings in the Tribune indicated an 0-8 record with only 6 points scored (believe the Trib forgot about the safety scored in the Oct 9 game). A couple of articlesin '39 indicated Sacred Heart had won the '38 game in the last minute an interception. 
The Nov 21 article mentioned the team gained something playing a tough schedule and "came through with their chins up". The article also mentioned Tom Bean as the Athletic Director.</t>
    </r>
  </si>
  <si>
    <r>
      <rPr>
        <b/>
        <sz val="11"/>
        <color theme="1"/>
        <rFont val="Calibri"/>
        <family val="2"/>
        <scheme val="minor"/>
      </rPr>
      <t>Frank Buchanan, former St. Mary athlete (Class of '34) was the head coach.</t>
    </r>
    <r>
      <rPr>
        <sz val="11"/>
        <color theme="1"/>
        <rFont val="Calibri"/>
        <family val="2"/>
        <scheme val="minor"/>
      </rPr>
      <t xml:space="preserve"> Yet another difficult season for St. Mary's, which was in the midst of a 16-game losing. In the last 3 seasons St. Mary had a 1-22 record. Incredible as it may seem, the offense was worse than '38 and could only manage 7 points all season. There was no article posted for the Nov 12 game against Sacred Heart - the game may have been cancelled as the Tribune's final standings showed St. Mary with an 0-7 record. 
A few items to note ... the first photo of game action and of Coach Buchanan appears in the Daily Tribune Oct 2 article. 
This is the only season Frank Buchanan coached.</t>
    </r>
  </si>
  <si>
    <r>
      <rPr>
        <b/>
        <sz val="11"/>
        <color theme="1"/>
        <rFont val="Calibri"/>
        <family val="2"/>
        <scheme val="minor"/>
      </rPr>
      <t>Frank Kennedy was the head coach.</t>
    </r>
    <r>
      <rPr>
        <sz val="11"/>
        <color theme="1"/>
        <rFont val="Calibri"/>
        <family val="2"/>
        <scheme val="minor"/>
      </rPr>
      <t xml:space="preserve"> Kennedy had been the line coach at Pontiac St. Michael the previous year. In 1940 St. Mary's suffers from its third consecutive winless season and was a dismal 1-29 in the last 4 years. Injuries and lack of reserves hurt the team all season. There were a few close games, but the defense was overwhelmed by several more talented teams. The St. Mary offense had only managed to score 34 points in the last 3 season. 
</t>
    </r>
    <r>
      <rPr>
        <b/>
        <sz val="11"/>
        <color theme="1"/>
        <rFont val="Calibri"/>
        <family val="2"/>
        <scheme val="minor"/>
      </rPr>
      <t>Phil Kress</t>
    </r>
    <r>
      <rPr>
        <sz val="11"/>
        <color theme="1"/>
        <rFont val="Calibri"/>
        <family val="2"/>
        <scheme val="minor"/>
      </rPr>
      <t xml:space="preserve"> is named to the All-SOC (South Oakland County) Football team.
This is the first year the "Irish" nickname is used by the Daily Tribune.</t>
    </r>
  </si>
  <si>
    <r>
      <t xml:space="preserve">Frank Kennedy was the head coach. </t>
    </r>
    <r>
      <rPr>
        <sz val="11"/>
        <color theme="1"/>
        <rFont val="Calibri"/>
        <family val="2"/>
        <scheme val="minor"/>
      </rPr>
      <t>While not a winning season, the St. Mary's team breathed a little life back into the program by winning 3 games and ending a 24-game losing streak. Injuries to key personnel in the latter part of the season was a key reason as St. Mary drops the final four games. 
However, there is hope as the team had come within 12 points of a winning record. Offense was much improved over the last 3 years, scoring 96 points. 
Coach Frank Kennedy was inducted into the Army in December of 1941.</t>
    </r>
  </si>
  <si>
    <r>
      <t>Ray Sutter was the head coach.</t>
    </r>
    <r>
      <rPr>
        <sz val="11"/>
        <color theme="1"/>
        <rFont val="Calibri"/>
        <family val="2"/>
        <scheme val="minor"/>
      </rPr>
      <t xml:space="preserve"> Coach Sutter had been an assistant to Coach Kennedy the previous season. The inexperienced St. Mary team falls to 1-7. Their lone victory had been an upset against previously un-beaten St. Francis DeSales. 
There was no article posted for the Nov 22 game against St. Benedict - the game was most likely cancelled. </t>
    </r>
    <r>
      <rPr>
        <b/>
        <sz val="11"/>
        <color theme="1"/>
        <rFont val="Calibri"/>
        <family val="2"/>
        <scheme val="minor"/>
      </rPr>
      <t xml:space="preserve">
</t>
    </r>
  </si>
  <si>
    <r>
      <rPr>
        <b/>
        <sz val="11"/>
        <color theme="1"/>
        <rFont val="Calibri"/>
        <family val="2"/>
        <scheme val="minor"/>
      </rPr>
      <t>John French was the head coach.</t>
    </r>
    <r>
      <rPr>
        <sz val="11"/>
        <color theme="1"/>
        <rFont val="Calibri"/>
        <family val="2"/>
        <scheme val="minor"/>
      </rPr>
      <t xml:space="preserve"> The team falls to a 2-6 record for the season. In the 6 losses the team manged to score only 34 points while giving up 122. There a couple of highlights - St. Mary's had been the first team to score against the league leading St. Rita team. A thoroughly convincing 31-0 triumph over Royal Oak Shrine. With only 5 seniors on the team the future was looking brighter for the Irish.
John French resigns following the season.</t>
    </r>
  </si>
  <si>
    <r>
      <t xml:space="preserve">Tom Bean was the head coach. </t>
    </r>
    <r>
      <rPr>
        <sz val="11"/>
        <color theme="1"/>
        <rFont val="Calibri"/>
        <family val="2"/>
        <scheme val="minor"/>
      </rPr>
      <t>After he had assisted in football the previous 7 years, the long-time Athletic Director and Basketball/Baseball coach took the head job in football in 1945. This was the only season which Tom Bean served as the head footlball coach at the High School. Through the years Tom Bean would coach various sports at St. Mary's Grade School and High School. The team showed a slight improvement over the 1944 season.</t>
    </r>
  </si>
  <si>
    <t>Mt. Clemens St. Marys</t>
  </si>
  <si>
    <r>
      <t xml:space="preserve">Joey Smith was the head coach. </t>
    </r>
    <r>
      <rPr>
        <sz val="11"/>
        <color theme="1"/>
        <rFont val="Calibri"/>
        <family val="2"/>
        <scheme val="minor"/>
      </rPr>
      <t>Tom Dorais, who coached the team in '46 left to become a scout and backfield coach for the Detroit Lions (his father is Gus Dorais was the Lions head coach). It's the only time a coach left St. Mary's and ended up in NFL!
The defending 2nd Division Champions had lost many of their experienced players to graduation. Nonetheless, after dropping the first 3 games the team finished strong going 4-2 in the final 6 games and an overall 4-5 mark on the seaon.</t>
    </r>
  </si>
  <si>
    <t>Coach: Tom Dorais</t>
  </si>
  <si>
    <t>St. Cecelia</t>
  </si>
  <si>
    <r>
      <rPr>
        <b/>
        <sz val="11"/>
        <color theme="1"/>
        <rFont val="Calibri"/>
        <family val="2"/>
        <scheme val="minor"/>
      </rPr>
      <t>Joey Smith was the head coach.</t>
    </r>
    <r>
      <rPr>
        <sz val="11"/>
        <color theme="1"/>
        <rFont val="Calibri"/>
        <family val="2"/>
        <scheme val="minor"/>
      </rPr>
      <t xml:space="preserve"> In his 3rd season at the helm of the defending 2nd Division Co-Champions he was unsure of the team, stating early in the season "every position is wide open."
The Irish had an excellent season and finished strong by winning the last four games enroute to 6-1-1 record. The lone loss was to Pontiac St. Frederick, the eventual Second Division Champions for 1949.
Jim Wagner (for the 2nd year) and end John Farley were named to the All-SOC (South Oakland County) Football team. The last half of the 40's St. Mary produced excellent teams. From 1945-'49 the team record is an outstanding 27-12-2</t>
    </r>
  </si>
  <si>
    <r>
      <rPr>
        <b/>
        <sz val="11"/>
        <color theme="1"/>
        <rFont val="Calibri"/>
        <family val="2"/>
        <scheme val="minor"/>
      </rPr>
      <t>Catholic League Champions
Joey Smith was the head coach. He led St. Mary's to the Catholic League 2nd Division Co-Championship</t>
    </r>
    <r>
      <rPr>
        <sz val="11"/>
        <color theme="1"/>
        <rFont val="Calibri"/>
        <family val="2"/>
        <scheme val="minor"/>
      </rPr>
      <t xml:space="preserve">. This marked the second championship in 3 years for St. Mary's. The only loss came in a close game with Shrine, with the Irish losing by a single point. Early in the season Coach Smith noted the lack of depth could be a factor. But the team pulled through the season with a 5-1-2 record. One big highlight was the smashing 32-6 victory over St. James in the first night game played a Memorial Park. In the Catholic League Championship game they settled for a 0-0 tie with Detroit St. Martin of Tours.
</t>
    </r>
    <r>
      <rPr>
        <b/>
        <sz val="11"/>
        <color theme="1"/>
        <rFont val="Calibri"/>
        <family val="2"/>
        <scheme val="minor"/>
      </rPr>
      <t>Ed Casey</t>
    </r>
    <r>
      <rPr>
        <sz val="11"/>
        <color theme="1"/>
        <rFont val="Calibri"/>
        <family val="2"/>
        <scheme val="minor"/>
      </rPr>
      <t xml:space="preserve"> and </t>
    </r>
    <r>
      <rPr>
        <b/>
        <sz val="11"/>
        <color theme="1"/>
        <rFont val="Calibri"/>
        <family val="2"/>
        <scheme val="minor"/>
      </rPr>
      <t>Jim Wagner</t>
    </r>
    <r>
      <rPr>
        <sz val="11"/>
        <color theme="1"/>
        <rFont val="Calibri"/>
        <family val="2"/>
        <scheme val="minor"/>
      </rPr>
      <t xml:space="preserve"> were named to the All-SOC (South Oakland County) Football team. Wager was the leading scorer in SOC.
Apparently, there had been an agreement with St. Martin that in case of a tie the team with the most yards gained would be crowned champion. St. Martin had gained 12 more yards than St. Mary, but as Coach Smith said later at the team banquet "co-champions" was a fairer way. St. Mary earned the co-championship!</t>
    </r>
  </si>
  <si>
    <r>
      <t xml:space="preserve">Joey Smith was the head coach. </t>
    </r>
    <r>
      <rPr>
        <sz val="11"/>
        <color theme="1"/>
        <rFont val="Calibri"/>
        <family val="2"/>
        <scheme val="minor"/>
      </rPr>
      <t xml:space="preserve">St. Mary falls to 2-5-1 on the season. Little offense and a porous defense seemed to be the mix in 1950!
</t>
    </r>
    <r>
      <rPr>
        <b/>
        <sz val="11"/>
        <color theme="1"/>
        <rFont val="Calibri"/>
        <family val="2"/>
        <scheme val="minor"/>
      </rPr>
      <t xml:space="preserve">Joe Travnikar </t>
    </r>
    <r>
      <rPr>
        <sz val="11"/>
        <color theme="1"/>
        <rFont val="Calibri"/>
        <family val="2"/>
        <scheme val="minor"/>
      </rPr>
      <t>was named to the All-SOC (South Oakland County) Football team.</t>
    </r>
  </si>
  <si>
    <r>
      <rPr>
        <b/>
        <sz val="11"/>
        <color theme="1"/>
        <rFont val="Calibri"/>
        <family val="2"/>
        <scheme val="minor"/>
      </rPr>
      <t>Joey Smith was the head coach.</t>
    </r>
    <r>
      <rPr>
        <sz val="11"/>
        <color theme="1"/>
        <rFont val="Calibri"/>
        <family val="2"/>
        <scheme val="minor"/>
      </rPr>
      <t xml:space="preserve"> The team improves and ended with a 4-4 record. A tough defense kept the Irish competitive in several close games through the season.
This was the last year Joey Smith coached the team. He explained his professional job (he had been studying law) was too demanding to continue coaching. He left with a respectable 21-16-4 overall record, which included a Catholic League 2nd Division Co-Championship in 1948.
</t>
    </r>
    <r>
      <rPr>
        <b/>
        <sz val="11"/>
        <color theme="1"/>
        <rFont val="Calibri"/>
        <family val="2"/>
        <scheme val="minor"/>
      </rPr>
      <t>Ralph Criger</t>
    </r>
    <r>
      <rPr>
        <sz val="11"/>
        <color theme="1"/>
        <rFont val="Calibri"/>
        <family val="2"/>
        <scheme val="minor"/>
      </rPr>
      <t xml:space="preserve"> was named to the All-SOC (South Oakland County) Football team.</t>
    </r>
  </si>
  <si>
    <r>
      <t xml:space="preserve">Al Chevalier and Ed Casey (Class of '49) served as the head coach. Coach Chevalier, a former Pro Canadian Football player, had high expectations with the 13 returning letterman. After 3 games Al Chevalier resigns, stating the time and travel as the factors (he was commuting daily from Windsor). He had become the first coach on the faculty of St. Mary's and left with the shortest tenure. Ed Casey, a star player from the 1948 2nd Division Co-Champs, was installed as the interim coach. Casey was to be inducted into the Navy in December of 1952. He later returned as the Irish head coach in 1957. The team finishes with a 3-3-1 record. While the defense was solid in all but one game, the offense never got untracked scoring only 45 points all season. A season highlight was upsetting rival St. James in the season finale 12-6.
</t>
    </r>
    <r>
      <rPr>
        <b/>
        <sz val="11"/>
        <color theme="1"/>
        <rFont val="Calibri"/>
        <family val="2"/>
        <scheme val="minor"/>
      </rPr>
      <t>Dick Parker</t>
    </r>
    <r>
      <rPr>
        <sz val="11"/>
        <color theme="1"/>
        <rFont val="Calibri"/>
        <family val="2"/>
        <scheme val="minor"/>
      </rPr>
      <t xml:space="preserve"> was named to the All-SOC (South Oakland County) Football team.
</t>
    </r>
  </si>
  <si>
    <t>Coach: Jim Dailer</t>
  </si>
  <si>
    <r>
      <rPr>
        <b/>
        <sz val="11"/>
        <color theme="1"/>
        <rFont val="Calibri"/>
        <family val="2"/>
        <scheme val="minor"/>
      </rPr>
      <t>Jim Dailer was the head coach.</t>
    </r>
    <r>
      <rPr>
        <sz val="11"/>
        <color theme="1"/>
        <rFont val="Calibri"/>
        <family val="2"/>
        <scheme val="minor"/>
      </rPr>
      <t xml:space="preserve"> Coach Dailer had been the head coach at Royal Oak Shrine the previous 3 seasons. He is the 3rd head coach in the last 2 seasons. The Irish had their first winning record since 1949, finishing with a 4-3 record. Defense was a highlight as St. Mary's shutout their opponents in all 4 victories. The offense came alive in the last game with 5 TDs in a smashing 31-0 defeat of St. Frederick's.
</t>
    </r>
    <r>
      <rPr>
        <b/>
        <sz val="11"/>
        <color theme="1"/>
        <rFont val="Calibri"/>
        <family val="2"/>
        <scheme val="minor"/>
      </rPr>
      <t>Tony Bonnaci</t>
    </r>
    <r>
      <rPr>
        <sz val="11"/>
        <color theme="1"/>
        <rFont val="Calibri"/>
        <family val="2"/>
        <scheme val="minor"/>
      </rPr>
      <t xml:space="preserve"> and </t>
    </r>
    <r>
      <rPr>
        <b/>
        <sz val="11"/>
        <color theme="1"/>
        <rFont val="Calibri"/>
        <family val="2"/>
        <scheme val="minor"/>
      </rPr>
      <t>John Pelker</t>
    </r>
    <r>
      <rPr>
        <sz val="11"/>
        <color theme="1"/>
        <rFont val="Calibri"/>
        <family val="2"/>
        <scheme val="minor"/>
      </rPr>
      <t xml:space="preserve"> were named to the All-SOC (South Oakland County) Football team.</t>
    </r>
  </si>
  <si>
    <r>
      <t xml:space="preserve">Jim Dailer was the head coach. </t>
    </r>
    <r>
      <rPr>
        <sz val="11"/>
        <color theme="1"/>
        <rFont val="Calibri"/>
        <family val="2"/>
        <scheme val="minor"/>
      </rPr>
      <t xml:space="preserve">The team falls to a 3-5 record as the offense had trouble getting their footing. The defense also had issues, which is not a good combination for a football team. One highlight in the season is beating St. James for the fourth consecutive year. This is the final year St. Mary's will beat their closest rival. This was the final season coached by Jim Dailer.
Despite the losing record, both </t>
    </r>
    <r>
      <rPr>
        <b/>
        <sz val="11"/>
        <color theme="1"/>
        <rFont val="Calibri"/>
        <family val="2"/>
        <scheme val="minor"/>
      </rPr>
      <t>Al Belanger</t>
    </r>
    <r>
      <rPr>
        <sz val="11"/>
        <color theme="1"/>
        <rFont val="Calibri"/>
        <family val="2"/>
        <scheme val="minor"/>
      </rPr>
      <t xml:space="preserve"> and </t>
    </r>
    <r>
      <rPr>
        <b/>
        <sz val="11"/>
        <color theme="1"/>
        <rFont val="Calibri"/>
        <family val="2"/>
        <scheme val="minor"/>
      </rPr>
      <t>George Polanski</t>
    </r>
    <r>
      <rPr>
        <sz val="11"/>
        <color theme="1"/>
        <rFont val="Calibri"/>
        <family val="2"/>
        <scheme val="minor"/>
      </rPr>
      <t xml:space="preserve"> were named to the All-SOC (South Oakland County) Football team.</t>
    </r>
  </si>
  <si>
    <r>
      <rPr>
        <b/>
        <sz val="11"/>
        <color theme="1"/>
        <rFont val="Calibri"/>
        <family val="2"/>
        <scheme val="minor"/>
      </rPr>
      <t>Ted Kapperich former St. Mary athlete (Class of '41) was the head coach.</t>
    </r>
    <r>
      <rPr>
        <sz val="11"/>
        <color theme="1"/>
        <rFont val="Calibri"/>
        <family val="2"/>
        <scheme val="minor"/>
      </rPr>
      <t xml:space="preserve"> The team flounders all season, finishing without a victory. An ineffective offense and a porous defense plagued the Irish all season. 
1955 begins a dismal 5-year stretch in which St. Mary's will win only 1 game, lose 37 games and tie 2 games (1-37-2).
</t>
    </r>
    <r>
      <rPr>
        <b/>
        <sz val="11"/>
        <color theme="1"/>
        <rFont val="Calibri"/>
        <family val="2"/>
        <scheme val="minor"/>
      </rPr>
      <t>Phil Brzezinski</t>
    </r>
    <r>
      <rPr>
        <sz val="11"/>
        <color theme="1"/>
        <rFont val="Calibri"/>
        <family val="2"/>
        <scheme val="minor"/>
      </rPr>
      <t xml:space="preserve"> was named to the All-SOC (South Oakland County) Football team.</t>
    </r>
  </si>
  <si>
    <r>
      <t xml:space="preserve">Ted Kapperich was the head coach. </t>
    </r>
    <r>
      <rPr>
        <sz val="11"/>
        <color theme="1"/>
        <rFont val="Calibri"/>
        <family val="2"/>
        <scheme val="minor"/>
      </rPr>
      <t xml:space="preserve">A much improved defense helped the Irish win their first game since 1954. The improved St. Mary's defense kept the team competitive in several games through the season.
</t>
    </r>
    <r>
      <rPr>
        <b/>
        <sz val="11"/>
        <color theme="1"/>
        <rFont val="Calibri"/>
        <family val="2"/>
        <scheme val="minor"/>
      </rPr>
      <t>Phil Brzezinski</t>
    </r>
    <r>
      <rPr>
        <sz val="11"/>
        <color theme="1"/>
        <rFont val="Calibri"/>
        <family val="2"/>
        <scheme val="minor"/>
      </rPr>
      <t>, for the 2nd consecutive year was named to the All-SOC (South Oakland County) Football team.</t>
    </r>
    <r>
      <rPr>
        <b/>
        <sz val="11"/>
        <color theme="1"/>
        <rFont val="Calibri"/>
        <family val="2"/>
        <scheme val="minor"/>
      </rPr>
      <t xml:space="preserve">
</t>
    </r>
  </si>
  <si>
    <r>
      <rPr>
        <b/>
        <sz val="11"/>
        <color theme="1"/>
        <rFont val="Calibri"/>
        <family val="2"/>
        <scheme val="minor"/>
      </rPr>
      <t>Ed Casey former St. Mary athlete (Class of '49) was the head coach.</t>
    </r>
    <r>
      <rPr>
        <sz val="11"/>
        <color theme="1"/>
        <rFont val="Calibri"/>
        <family val="2"/>
        <scheme val="minor"/>
      </rPr>
      <t xml:space="preserve"> This is Casey's second tour of coaching the Irish. He had stepped in as the interim coach for the last 4 games of the 1952 season after Al Chevalier had resigned. A very difficult season for St. Mary's. The offense could produce only 3 touchdowns all season as the winless Irish fall to 0-8.
</t>
    </r>
    <r>
      <rPr>
        <b/>
        <sz val="11"/>
        <color theme="1"/>
        <rFont val="Calibri"/>
        <family val="2"/>
        <scheme val="minor"/>
      </rPr>
      <t>Terry Dunnigan</t>
    </r>
    <r>
      <rPr>
        <sz val="11"/>
        <color theme="1"/>
        <rFont val="Calibri"/>
        <family val="2"/>
        <scheme val="minor"/>
      </rPr>
      <t xml:space="preserve"> was named to the All-SOC (South Oakland County) Football team.
*The Oct 13 game against St. Benedict was cancelled because of a flu outbreak in Oakland County. Several games were cancelled or postponed according to the October 10, 1957 Daily Tribune article. St. Mary's forfeited the game, which resulted in the 2-0 score.</t>
    </r>
  </si>
  <si>
    <r>
      <rPr>
        <b/>
        <sz val="11"/>
        <color theme="1"/>
        <rFont val="Calibri"/>
        <family val="2"/>
        <scheme val="minor"/>
      </rPr>
      <t>Ted Mac was the head coach</t>
    </r>
    <r>
      <rPr>
        <sz val="11"/>
        <color theme="1"/>
        <rFont val="Calibri"/>
        <family val="2"/>
        <scheme val="minor"/>
      </rPr>
      <t xml:space="preserve"> with Ed Casey, the head coach the previous year as his assistant. St. Mary's football was in the midst of the worst losing stretch in school history after losing every game in 1958. The losing streak stood at 18 games at the end of the season. One of the more interesting articlescame was published on Sep 23, 1958. In the article Fr. Cairns (Pastor of St. Mary's) wondered if they should even have a football program. Fr. Cairns was quoted as saying the priorities for young men are "Jobs, cars and girls ...".
</t>
    </r>
    <r>
      <rPr>
        <b/>
        <sz val="11"/>
        <color theme="1"/>
        <rFont val="Calibri"/>
        <family val="2"/>
        <scheme val="minor"/>
      </rPr>
      <t>Ed Welsh</t>
    </r>
    <r>
      <rPr>
        <sz val="11"/>
        <color theme="1"/>
        <rFont val="Calibri"/>
        <family val="2"/>
        <scheme val="minor"/>
      </rPr>
      <t xml:space="preserve"> was named to the All-SOC (South Oakland County) Football team.</t>
    </r>
  </si>
  <si>
    <r>
      <rPr>
        <b/>
        <sz val="11"/>
        <color theme="1"/>
        <rFont val="Calibri"/>
        <family val="2"/>
        <scheme val="minor"/>
      </rPr>
      <t>Ted Mac was the head coach.</t>
    </r>
    <r>
      <rPr>
        <sz val="11"/>
        <color theme="1"/>
        <rFont val="Calibri"/>
        <family val="2"/>
        <scheme val="minor"/>
      </rPr>
      <t xml:space="preserve"> St. Mary's had another difficult season by losing all 8 games. This was a young and inexperienced team that just could not find the offensive output or defense to win games. Hopefully, better days are ahead for the Irish Football Team!</t>
    </r>
  </si>
  <si>
    <r>
      <rPr>
        <b/>
        <sz val="11"/>
        <color theme="1"/>
        <rFont val="Calibri"/>
        <family val="2"/>
        <scheme val="minor"/>
      </rPr>
      <t>Dave Voorhees was the head coach.</t>
    </r>
    <r>
      <rPr>
        <sz val="11"/>
        <color theme="1"/>
        <rFont val="Calibri"/>
        <family val="2"/>
        <scheme val="minor"/>
      </rPr>
      <t xml:space="preserve"> In his only season at St. Mary's, Voorhees guided the team to its first victory since 1956 and their best record since 1953. The long 28-game losing streak was finally over! This team had more experience and more talent than in the previous 4 years. Even in some of their losses, the Irish battled to close games - they came within 9 points of a winning season. However, there was a bit of controversy. After the season St. Mary star running back Ron Koteles transfers to St. James (that had to sting). According to the Tribune article on March 2, 1961, this may have led to Voorhees's dismissal. Nonetheless, the Irish were no longer the doormats of the league.
</t>
    </r>
    <r>
      <rPr>
        <b/>
        <sz val="11"/>
        <color theme="1"/>
        <rFont val="Calibri"/>
        <family val="2"/>
        <scheme val="minor"/>
      </rPr>
      <t xml:space="preserve">Bruce Stewart </t>
    </r>
    <r>
      <rPr>
        <sz val="11"/>
        <color theme="1"/>
        <rFont val="Calibri"/>
        <family val="2"/>
        <scheme val="minor"/>
      </rPr>
      <t xml:space="preserve">and </t>
    </r>
    <r>
      <rPr>
        <b/>
        <sz val="11"/>
        <color theme="1"/>
        <rFont val="Calibri"/>
        <family val="2"/>
        <scheme val="minor"/>
      </rPr>
      <t>Ron Koteles</t>
    </r>
    <r>
      <rPr>
        <sz val="11"/>
        <color theme="1"/>
        <rFont val="Calibri"/>
        <family val="2"/>
        <scheme val="minor"/>
      </rPr>
      <t xml:space="preserve"> were named to the All-SOC (South Oakland County) Football team.</t>
    </r>
  </si>
  <si>
    <r>
      <rPr>
        <b/>
        <sz val="11"/>
        <color theme="1"/>
        <rFont val="Calibri"/>
        <family val="2"/>
        <scheme val="minor"/>
      </rPr>
      <t>Carl Wells was the head coach.</t>
    </r>
    <r>
      <rPr>
        <sz val="11"/>
        <color theme="1"/>
        <rFont val="Calibri"/>
        <family val="2"/>
        <scheme val="minor"/>
      </rPr>
      <t xml:space="preserve"> Captain Wells, was a distinguish B-24 bomber pilot in WWII and a member of the ROTC faculty at the University of Detroit. He had been an assistant the previous season. This young team just did not have the experience at this point. Yet the played commendable against superior teams. Despite the losing record, Coach Wells was confident of an upturn in the team's fortunes.</t>
    </r>
  </si>
  <si>
    <r>
      <rPr>
        <b/>
        <sz val="11"/>
        <color theme="1"/>
        <rFont val="Calibri"/>
        <family val="2"/>
        <scheme val="minor"/>
      </rPr>
      <t>League Champs.
Carl Wells was the head coach. Coach Wells guided the Irish their best record in 9 years and a first-place finish in the 2nd Division Northwest League.</t>
    </r>
    <r>
      <rPr>
        <sz val="11"/>
        <color theme="1"/>
        <rFont val="Calibri"/>
        <family val="2"/>
        <scheme val="minor"/>
      </rPr>
      <t xml:space="preserve"> This title earned St. Mary's a berth in the Catholic League playoffs. This is the first league title the team has won since 1948. Coupled with the basketball and baseball championships the previous season (also coached by Carl Wells), it gives St. Mary's a rare "triple crown". Despite losing in the Catholic League playoff to AA St. Thomas this was a fantastic season for St. Mary's. 
</t>
    </r>
    <r>
      <rPr>
        <b/>
        <sz val="11"/>
        <color theme="1"/>
        <rFont val="Calibri"/>
        <family val="2"/>
        <scheme val="minor"/>
      </rPr>
      <t>Gerry Smiley</t>
    </r>
    <r>
      <rPr>
        <sz val="11"/>
        <color theme="1"/>
        <rFont val="Calibri"/>
        <family val="2"/>
        <scheme val="minor"/>
      </rPr>
      <t xml:space="preserve"> was named to the All-SOC (South Oakland County) Football team.</t>
    </r>
  </si>
  <si>
    <t>Reford St. Agatha</t>
  </si>
  <si>
    <r>
      <rPr>
        <b/>
        <sz val="11"/>
        <color theme="1"/>
        <rFont val="Calibri"/>
        <family val="2"/>
        <scheme val="minor"/>
      </rPr>
      <t>Carl Wells was the head coach.</t>
    </r>
    <r>
      <rPr>
        <sz val="11"/>
        <color theme="1"/>
        <rFont val="Calibri"/>
        <family val="2"/>
        <scheme val="minor"/>
      </rPr>
      <t xml:space="preserve"> Coach Wells in his last season as football coach led St. Mary's to a 5-2 record and a second-place finish in the Catholic League Northwest division. This was a big and experienced team which recorded 5 shutouts during the season. Don Wells, one of the leading scorers in the county, led an explosive offense. Major Carl Wells leaves St. Mary as he was re-assigned to San Francisco. An article in the May 18, 1964 in the Daily Tribune highlighted his 3+ years at St. Mary's. He had launched "Operation Revival" and had done an exceptional job in leading his charges to championships in football, basketball and baseball. Assistant Coach Glen Goode was name head coach in all 3 sports for 1964. 
</t>
    </r>
    <r>
      <rPr>
        <b/>
        <sz val="11"/>
        <color theme="1"/>
        <rFont val="Calibri"/>
        <family val="2"/>
        <scheme val="minor"/>
      </rPr>
      <t xml:space="preserve">Don Wells </t>
    </r>
    <r>
      <rPr>
        <sz val="11"/>
        <color theme="1"/>
        <rFont val="Calibri"/>
        <family val="2"/>
        <scheme val="minor"/>
      </rPr>
      <t xml:space="preserve">was named to the All-SOC (South Oakland County) Football team.
</t>
    </r>
  </si>
  <si>
    <r>
      <rPr>
        <b/>
        <sz val="11"/>
        <color theme="1"/>
        <rFont val="Calibri"/>
        <family val="2"/>
        <scheme val="minor"/>
      </rPr>
      <t>Glen Goode was the head coach.</t>
    </r>
    <r>
      <rPr>
        <sz val="11"/>
        <color theme="1"/>
        <rFont val="Calibri"/>
        <family val="2"/>
        <scheme val="minor"/>
      </rPr>
      <t xml:space="preserve"> In his first season he led a young and inexperienced St. Mary's team to respectable 4-2-1 record and a third-place finish in the 2nd Division Northwest League. After a slow start, the Irish were 1-2-1 at the midpoint of the campaign, the team rebounded and ended the season on positive note by winning the last 3 games, including a rare victory over Farmington Our Lady of Sorrows.
</t>
    </r>
    <r>
      <rPr>
        <b/>
        <i/>
        <sz val="11"/>
        <color theme="1"/>
        <rFont val="Calibri"/>
        <family val="2"/>
        <scheme val="minor"/>
      </rPr>
      <t>St. Mary's had a dominating stretch across football, basketball and baseball from 1962 - 64. They win 6 of the possible 9 league titles in this 3-year span.</t>
    </r>
  </si>
  <si>
    <r>
      <rPr>
        <b/>
        <sz val="11"/>
        <color theme="1"/>
        <rFont val="Calibri"/>
        <family val="2"/>
        <scheme val="minor"/>
      </rPr>
      <t>Glen Goode was the head coach.</t>
    </r>
    <r>
      <rPr>
        <sz val="11"/>
        <color theme="1"/>
        <rFont val="Calibri"/>
        <family val="2"/>
        <scheme val="minor"/>
      </rPr>
      <t xml:space="preserve"> The Irish had a great start to the season, but unfortunately lost the last 2 games. Nonetheless, the team finished with a winning record of 4-3. Coach Goode resigned in the summer of 1966 to become the head coach of Allen Park St. Francis Cabrini. At that time, Cabrini had not had a winning season in its 5-year history. Coach Goode would lead Cabrini to its first Catholic League championship in 1967. 
</t>
    </r>
    <r>
      <rPr>
        <b/>
        <sz val="11"/>
        <color theme="1"/>
        <rFont val="Calibri"/>
        <family val="2"/>
        <scheme val="minor"/>
      </rPr>
      <t xml:space="preserve">Ken Wright </t>
    </r>
    <r>
      <rPr>
        <sz val="11"/>
        <color theme="1"/>
        <rFont val="Calibri"/>
        <family val="2"/>
        <scheme val="minor"/>
      </rPr>
      <t>was named to the All-SOC (South Oakland County) Football team.</t>
    </r>
  </si>
  <si>
    <r>
      <rPr>
        <b/>
        <sz val="11"/>
        <color theme="1"/>
        <rFont val="Calibri"/>
        <family val="2"/>
        <scheme val="minor"/>
      </rPr>
      <t>Chuck Lindberg was the head coach.</t>
    </r>
    <r>
      <rPr>
        <sz val="11"/>
        <color theme="1"/>
        <rFont val="Calibri"/>
        <family val="2"/>
        <scheme val="minor"/>
      </rPr>
      <t xml:space="preserve"> Coach Lindberg had been an assistant first under Carl Wells and then Glen Goode. He led an experienced Irish team to a 5-2 record. The only losses came to Our Lady of Sorrow in the first game and St. James in the final game of the season. In between those 2 loses the Irish compile a 5-game winning streak, outscoring their opponents 130 - 32. One of the highlights was the shutout victory at Orchard Lake St. Mary.
</t>
    </r>
    <r>
      <rPr>
        <b/>
        <sz val="11"/>
        <color theme="1"/>
        <rFont val="Calibri"/>
        <family val="2"/>
        <scheme val="minor"/>
      </rPr>
      <t>Tom Trupkovich</t>
    </r>
    <r>
      <rPr>
        <sz val="11"/>
        <color theme="1"/>
        <rFont val="Calibri"/>
        <family val="2"/>
        <scheme val="minor"/>
      </rPr>
      <t xml:space="preserve"> was named to the All-SOC (South Oakland County) Football team.</t>
    </r>
  </si>
  <si>
    <r>
      <rPr>
        <b/>
        <sz val="11"/>
        <color theme="1"/>
        <rFont val="Calibri"/>
        <family val="2"/>
        <scheme val="minor"/>
      </rPr>
      <t>Chuck Lindberg was the head coach.</t>
    </r>
    <r>
      <rPr>
        <sz val="11"/>
        <color theme="1"/>
        <rFont val="Calibri"/>
        <family val="2"/>
        <scheme val="minor"/>
      </rPr>
      <t xml:space="preserve"> The Irish lost 21 lettermen to graduation - the inexperienced St. Mary football teams slides to a 3-5 mark for 1967. The offense shows life early but struggled later on in the season. The defense could not contain their opponents, giving up 188 points on the season.</t>
    </r>
  </si>
  <si>
    <r>
      <rPr>
        <b/>
        <sz val="11"/>
        <color theme="1"/>
        <rFont val="Calibri"/>
        <family val="2"/>
        <scheme val="minor"/>
      </rPr>
      <t>Chuck Lindberg was the head coach.</t>
    </r>
    <r>
      <rPr>
        <sz val="11"/>
        <color theme="1"/>
        <rFont val="Calibri"/>
        <family val="2"/>
        <scheme val="minor"/>
      </rPr>
      <t xml:space="preserve"> The Daily Tribune reported on Sep 13 that St. Mary's lost four 1st-string players before practices had started. That was a bad omen as the Irish continued the downward trend and ended the season with a disappointing 1-7 record and a last place finish. St. Mary's had issues scoring, being shut-out in 4 games - and the defense could not contain their opponents allowing 199 points for the season. 
Coach Lindberg leaves after the 1968 season.</t>
    </r>
  </si>
  <si>
    <r>
      <rPr>
        <b/>
        <sz val="11"/>
        <color theme="1"/>
        <rFont val="Calibri"/>
        <family val="2"/>
        <scheme val="minor"/>
      </rPr>
      <t xml:space="preserve">Tom Grange was the head coach. </t>
    </r>
    <r>
      <rPr>
        <sz val="11"/>
        <color theme="1"/>
        <rFont val="Calibri"/>
        <family val="2"/>
        <scheme val="minor"/>
      </rPr>
      <t xml:space="preserve">In his first season, Coach Grange guided the team to a 5-2-1 record and 3rd place finish in the league. After losing to the first two games to Our Lady of Sorrows and St. James, the Irish finish very strong going 5-0-1 in their last 6 games. The offense and defense played exceptionally well during this winning streak with St. Mary's scoring 180 points while only giving up 80. With several players coming back next season the hopes were high for the Irish!
A few other items to mention:
The death of rival Ferndale St. James Coach John Shada during the first week of the season. Coach Shada had a been a very successful coach in the Catholic League, winning four 2nd Division Championships while at St. James. The John Shada Award is giving annually to the top Scholar-Athlete football player in Catholic High School League.
After playing at Memorial Park since 1952, the Irish returned to playing home games at Dondero H.S. (Cass Field)
</t>
    </r>
  </si>
  <si>
    <r>
      <rPr>
        <b/>
        <sz val="11"/>
        <color theme="1"/>
        <rFont val="Calibri"/>
        <family val="2"/>
        <scheme val="minor"/>
      </rPr>
      <t>Tom Grange was the head coach.</t>
    </r>
    <r>
      <rPr>
        <sz val="11"/>
        <color theme="1"/>
        <rFont val="Calibri"/>
        <family val="2"/>
        <scheme val="minor"/>
      </rPr>
      <t xml:space="preserve"> In his final season coaching the Irish fall to 2-4-2. The defense played well all year giving up only 88 points. The offense just could not consistently put enough points on the board. It was a difficult season at the onset because there were only 17 players on the team (see the Sep 14 article - "17 Strong, Irish Tackle Grid Foes"). Nonetheless, St. Mary's was competitive in all but one game all season. 
Coach Grange leaves in May of '72 to become an assistant coach and teacher at Royal Oak Shrine. He compiled a 13-8-3 record at St. Mary's. He was later the head coach of Manistee Catholic Central 1973 - 1983 (and beat St. Mary's in 1975).</t>
    </r>
  </si>
  <si>
    <r>
      <rPr>
        <b/>
        <sz val="11"/>
        <color theme="1"/>
        <rFont val="Calibri"/>
        <family val="2"/>
        <scheme val="minor"/>
      </rPr>
      <t xml:space="preserve">Ken Wright, former St. Mary athlete (Class of '66) was the head coach. </t>
    </r>
    <r>
      <rPr>
        <sz val="11"/>
        <color theme="1"/>
        <rFont val="Calibri"/>
        <family val="2"/>
        <scheme val="minor"/>
      </rPr>
      <t>An inexperienced St. Mary's team falls to a 2-6 record on the season. The offense at times put points on the board, but the young defense could not keep the opponents out of the end zone. On the bright side, the team roster was 28, which was significantly better than the previous year. Coach Wright was optimistic stating the team received its "best group of freshmen in recent years". 
Ken Wright was the first alumnus to coach the team since Ed Casey in 1957.</t>
    </r>
  </si>
  <si>
    <r>
      <t xml:space="preserve">Ken Wright was head coach. </t>
    </r>
    <r>
      <rPr>
        <sz val="11"/>
        <color theme="1"/>
        <rFont val="Calibri"/>
        <family val="2"/>
        <scheme val="minor"/>
      </rPr>
      <t>St. Mary's slightly improves with a 3-5 record on the season. Defense was much improved over the previous season allowing 63 fewer points. After a slow start and losing their first three games, the Irish regroup and finished in second place with a 3-2 league record.</t>
    </r>
  </si>
  <si>
    <r>
      <rPr>
        <b/>
        <sz val="11"/>
        <color theme="1"/>
        <rFont val="Calibri"/>
        <family val="2"/>
        <scheme val="minor"/>
      </rPr>
      <t>Ken Wright was the head coach.</t>
    </r>
    <r>
      <rPr>
        <sz val="11"/>
        <color theme="1"/>
        <rFont val="Calibri"/>
        <family val="2"/>
        <scheme val="minor"/>
      </rPr>
      <t xml:space="preserve"> Despite having only four seniors Coach Wright led St. Mary's to their best record since 1962. A suffocating defense allows 100 fewer points than the previous year and records five shutout victories. </t>
    </r>
    <r>
      <rPr>
        <i/>
        <sz val="11"/>
        <color theme="1"/>
        <rFont val="Calibri"/>
        <family val="2"/>
        <scheme val="minor"/>
      </rPr>
      <t>This was one of the best Irish defenses of all-time.</t>
    </r>
    <r>
      <rPr>
        <sz val="11"/>
        <color theme="1"/>
        <rFont val="Calibri"/>
        <family val="2"/>
        <scheme val="minor"/>
      </rPr>
      <t xml:space="preserve"> They had an opportunity to win the league but lose to a power Our Lady of the Lakes team. St. Mary's finishes again in second place with a 6-1-1 record.</t>
    </r>
  </si>
  <si>
    <r>
      <rPr>
        <b/>
        <sz val="11"/>
        <color theme="1"/>
        <rFont val="Calibri"/>
        <family val="2"/>
        <scheme val="minor"/>
      </rPr>
      <t xml:space="preserve">Tom Grange was the head coach. </t>
    </r>
    <r>
      <rPr>
        <sz val="11"/>
        <color theme="1"/>
        <rFont val="Calibri"/>
        <family val="2"/>
        <scheme val="minor"/>
      </rPr>
      <t xml:space="preserve">After losing to the powerful Our Lady of Sorrows and St. James teams and going 1-2 in their first three games, St. Mary's dominated the rest of the schedule to finish at 6-2. Similar to 1969, the Irish offense and defense played spectacular in the latter part of the schedule. The potent offense scored 234 points and the tough defense yielded only 46 points (and only 14 points in the last 5 games). Three straight shutouts capped off the season. The 42-0 win over OL St. Mary was the largest margin of victory the Irish had over their Orchard Lake rivals (I bet that one felt good!). Coach Grange was quoted in the Daily Tribune on Nov 9 that St. Mary's was only "five plays away from the championship". </t>
    </r>
    <r>
      <rPr>
        <i/>
        <sz val="11"/>
        <color theme="1"/>
        <rFont val="Calibri"/>
        <family val="2"/>
        <scheme val="minor"/>
      </rPr>
      <t xml:space="preserve">In my opinion this was one of the most dominating St. Mary's football team of all-time. </t>
    </r>
    <r>
      <rPr>
        <sz val="11"/>
        <color theme="1"/>
        <rFont val="Calibri"/>
        <family val="2"/>
        <scheme val="minor"/>
      </rPr>
      <t xml:space="preserve">
</t>
    </r>
    <r>
      <rPr>
        <b/>
        <sz val="11"/>
        <color theme="1"/>
        <rFont val="Calibri"/>
        <family val="2"/>
        <scheme val="minor"/>
      </rPr>
      <t>Dan Columbo</t>
    </r>
    <r>
      <rPr>
        <sz val="11"/>
        <color theme="1"/>
        <rFont val="Calibri"/>
        <family val="2"/>
        <scheme val="minor"/>
      </rPr>
      <t xml:space="preserve"> was named to the All-SOC (South Oakland County) Football team.</t>
    </r>
  </si>
  <si>
    <r>
      <rPr>
        <b/>
        <sz val="11"/>
        <color theme="1"/>
        <rFont val="Calibri"/>
        <family val="2"/>
        <scheme val="minor"/>
      </rPr>
      <t xml:space="preserve">Ken Wright was the head coach. </t>
    </r>
    <r>
      <rPr>
        <sz val="11"/>
        <color theme="1"/>
        <rFont val="Calibri"/>
        <family val="2"/>
        <scheme val="minor"/>
      </rPr>
      <t>With a very experienced team the Irish start out the season strong with two victories over larger schools. However, QB Jeff Jablonski is injured in the loss to OL St. Mary in the third game and misses most of the season. St. Mary's goes 3-3 for the balance of the schedule, with the offense being shutout twice. As in '74 St. Mary's had a chance to win the league crown but lose to Our Lady of the Lakes in the final game. For the third year in a row St. Mary's finish second in the league with an overall 5-3 record.</t>
    </r>
  </si>
  <si>
    <r>
      <rPr>
        <b/>
        <sz val="11"/>
        <color theme="1"/>
        <rFont val="Calibri"/>
        <family val="2"/>
        <scheme val="minor"/>
      </rPr>
      <t xml:space="preserve">Rich Gillies was the head coach. </t>
    </r>
    <r>
      <rPr>
        <sz val="11"/>
        <color theme="1"/>
        <rFont val="Calibri"/>
        <family val="2"/>
        <scheme val="minor"/>
      </rPr>
      <t>Graduation hit the Irish hard - with only 2 returning starters and a handful of players with experience St. Mary's falls to 1-8 on the season. The offense could generate only 58 points getting shutout 6 times. The porous defense allowed 233 points, the most since 1959.
Rich Gillies resigned after the season.</t>
    </r>
  </si>
  <si>
    <r>
      <rPr>
        <b/>
        <sz val="11"/>
        <color theme="1"/>
        <rFont val="Calibri"/>
        <family val="2"/>
        <scheme val="minor"/>
      </rPr>
      <t>Terry Urquhart was the head coach.</t>
    </r>
    <r>
      <rPr>
        <sz val="11"/>
        <color theme="1"/>
        <rFont val="Calibri"/>
        <family val="2"/>
        <scheme val="minor"/>
      </rPr>
      <t xml:space="preserve"> A former assistant coach at Pontiac Catholic Coach Urquhart begins a rebuilding program for the Irish football team. Although the record was only 2-6 both the offense and defense made signficant progress. Outside of the opening game, the Irish were competitive. 
</t>
    </r>
    <r>
      <rPr>
        <b/>
        <sz val="11"/>
        <color theme="1"/>
        <rFont val="Calibri"/>
        <family val="2"/>
        <scheme val="minor"/>
      </rPr>
      <t xml:space="preserve">Dean Doll </t>
    </r>
    <r>
      <rPr>
        <sz val="11"/>
        <color theme="1"/>
        <rFont val="Calibri"/>
        <family val="2"/>
        <scheme val="minor"/>
      </rPr>
      <t xml:space="preserve">and </t>
    </r>
    <r>
      <rPr>
        <b/>
        <sz val="11"/>
        <color theme="1"/>
        <rFont val="Calibri"/>
        <family val="2"/>
        <scheme val="minor"/>
      </rPr>
      <t>Dave Brundage</t>
    </r>
    <r>
      <rPr>
        <sz val="11"/>
        <color theme="1"/>
        <rFont val="Calibri"/>
        <family val="2"/>
        <scheme val="minor"/>
      </rPr>
      <t xml:space="preserve"> were named to the All-SOC (South Oakland County) Football team.</t>
    </r>
  </si>
  <si>
    <r>
      <rPr>
        <b/>
        <sz val="11"/>
        <color theme="1"/>
        <rFont val="Calibri"/>
        <family val="2"/>
        <scheme val="minor"/>
      </rPr>
      <t>Terry Urquhart was the head coach.</t>
    </r>
    <r>
      <rPr>
        <sz val="11"/>
        <color theme="1"/>
        <rFont val="Calibri"/>
        <family val="2"/>
        <scheme val="minor"/>
      </rPr>
      <t xml:space="preserve"> A tough season for the Irish as they fall to 2-7 on the seaon. The offense never seemed to get any momentum getting shutout in 6 games.</t>
    </r>
  </si>
  <si>
    <r>
      <rPr>
        <b/>
        <sz val="11"/>
        <color theme="1"/>
        <rFont val="Calibri"/>
        <family val="2"/>
        <scheme val="minor"/>
      </rPr>
      <t>Terry Urquhart was the head coach.</t>
    </r>
    <r>
      <rPr>
        <sz val="11"/>
        <color theme="1"/>
        <rFont val="Calibri"/>
        <family val="2"/>
        <scheme val="minor"/>
      </rPr>
      <t xml:space="preserve"> An improved offense helps the Irish to an overall 3-6 record. After 6 games St. Mary's had a 3-3 record, but lost the final three games.</t>
    </r>
  </si>
  <si>
    <r>
      <rPr>
        <b/>
        <sz val="11"/>
        <color theme="1"/>
        <rFont val="Calibri"/>
        <family val="2"/>
        <scheme val="minor"/>
      </rPr>
      <t>Unable to determine who was the head coach.</t>
    </r>
    <r>
      <rPr>
        <sz val="11"/>
        <color theme="1"/>
        <rFont val="Calibri"/>
        <family val="2"/>
        <scheme val="minor"/>
      </rPr>
      <t xml:space="preserve"> The Nov 1 Daily Tribune article referred to the "Hapless St. Mary" team. Unfortunately, that was an accurate description. Virtually, no offense all season as the offense is shutout in all but one game.
</t>
    </r>
    <r>
      <rPr>
        <b/>
        <sz val="11"/>
        <color theme="1"/>
        <rFont val="Calibri"/>
        <family val="2"/>
        <scheme val="minor"/>
      </rPr>
      <t>Rob Schooley, Eric Green and Dave Tyle</t>
    </r>
    <r>
      <rPr>
        <sz val="11"/>
        <color theme="1"/>
        <rFont val="Calibri"/>
        <family val="2"/>
        <scheme val="minor"/>
      </rPr>
      <t xml:space="preserve"> were named to the All-SOC (South Oakland County) Football team.</t>
    </r>
  </si>
  <si>
    <r>
      <rPr>
        <b/>
        <sz val="11"/>
        <color theme="1"/>
        <rFont val="Calibri"/>
        <family val="2"/>
        <scheme val="minor"/>
      </rPr>
      <t xml:space="preserve">Tom Farley was the head coach. </t>
    </r>
    <r>
      <rPr>
        <sz val="11"/>
        <color theme="1"/>
        <rFont val="Calibri"/>
        <family val="2"/>
        <scheme val="minor"/>
      </rPr>
      <t>In the final season of football the Irish fail to score a single point while giving up a record 334 points. By far the worst St. Mary's football team of all-time. Too bad, the team had to go out this way. 
One highlight for the school is basketball - in the final years a (1982-84) St. Mary's wins three consecutive District Basketball championships!</t>
    </r>
  </si>
  <si>
    <r>
      <rPr>
        <b/>
        <sz val="11"/>
        <color theme="1"/>
        <rFont val="Calibri"/>
        <family val="2"/>
        <scheme val="minor"/>
      </rPr>
      <t>Mike Wilson was the head coach.</t>
    </r>
    <r>
      <rPr>
        <sz val="11"/>
        <color theme="1"/>
        <rFont val="Calibri"/>
        <family val="2"/>
        <scheme val="minor"/>
      </rPr>
      <t xml:space="preserve"> Starting the season with only 14 players was a bad omen. In his only season as coach Mike Wilson leads the Irish to a smashing victory in their first game. It was all downhill after that - the team goes 1-7 on the year giving up 259 points.</t>
    </r>
  </si>
  <si>
    <r>
      <rPr>
        <b/>
        <sz val="11"/>
        <color theme="1"/>
        <rFont val="Calibri"/>
        <family val="2"/>
        <scheme val="minor"/>
      </rPr>
      <t xml:space="preserve">Henry Smith was the head coach. </t>
    </r>
    <r>
      <rPr>
        <sz val="11"/>
        <color theme="1"/>
        <rFont val="Calibri"/>
        <family val="2"/>
        <scheme val="minor"/>
      </rPr>
      <t>St. Mary joins the Catholic League and will compete in the 3rd Division as reported in the Sept 26, 1928 Daily Tribune. 
Home games were played at Cass Field (the football field behind the current Royal Oak Middle School - formerly Dondero High). St. Mary finishes last with a 0-5 league record and 2-6 overall record. The two wins came against non-league opponents (i.e., Catholic teams in another division). The bright spot - the team was within 7 points of having a 4-4 record, losing by only one point to St. Ambrose and 6 points to St. Anthony.</t>
    </r>
  </si>
  <si>
    <r>
      <t xml:space="preserve">John French, former coach of Royal Oak High School was thead coach in 1943. </t>
    </r>
    <r>
      <rPr>
        <sz val="11"/>
        <color theme="1"/>
        <rFont val="Calibri"/>
        <family val="2"/>
        <scheme val="minor"/>
      </rPr>
      <t>Coach French leads St. Mary to its first non-losing season since 1936. Coach French had a very successful run at Royal Oak High, guiding them to the 1935 Class State Championship. Both the offense and defense improved - this St. Mary's team was competitive in all but one game all year.</t>
    </r>
  </si>
  <si>
    <t>Pontiac St. Michaels</t>
  </si>
  <si>
    <r>
      <rPr>
        <b/>
        <sz val="11"/>
        <color theme="1"/>
        <rFont val="Calibri"/>
        <family val="2"/>
        <scheme val="minor"/>
      </rPr>
      <t xml:space="preserve">Terry Urquhart was the head coach. </t>
    </r>
    <r>
      <rPr>
        <sz val="11"/>
        <color theme="1"/>
        <rFont val="Calibri"/>
        <family val="2"/>
        <scheme val="minor"/>
      </rPr>
      <t xml:space="preserve">In his second season the football team continues to improve on both sides of the ball. The 3-6 final record is a bit deceiving - the Irish were competitive in every game. They pushed superior opponents on the field and had opportunities but could convert this toughness into victories.
</t>
    </r>
    <r>
      <rPr>
        <b/>
        <sz val="11"/>
        <color theme="1"/>
        <rFont val="Calibri"/>
        <family val="2"/>
        <scheme val="minor"/>
      </rPr>
      <t>Dave Brundage</t>
    </r>
    <r>
      <rPr>
        <sz val="11"/>
        <color theme="1"/>
        <rFont val="Calibri"/>
        <family val="2"/>
        <scheme val="minor"/>
      </rPr>
      <t xml:space="preserve"> was named for the second consecutive year to the All-SOC (South Oakland County) Football team. </t>
    </r>
    <r>
      <rPr>
        <i/>
        <sz val="11"/>
        <color theme="1"/>
        <rFont val="Calibri"/>
        <family val="2"/>
        <scheme val="minor"/>
      </rPr>
      <t>He he was also named to the AP Class D All-State team.</t>
    </r>
  </si>
  <si>
    <t>St. Mary</t>
  </si>
  <si>
    <t>Opp.</t>
  </si>
  <si>
    <r>
      <rPr>
        <b/>
        <sz val="11"/>
        <color theme="1"/>
        <rFont val="Calibri"/>
        <family val="2"/>
        <scheme val="minor"/>
      </rPr>
      <t>Catholic League Champions
Paul Janness, former St. Mary athlete (Class of '30) was the head coach.</t>
    </r>
    <r>
      <rPr>
        <sz val="11"/>
        <color theme="1"/>
        <rFont val="Calibri"/>
        <family val="2"/>
        <scheme val="minor"/>
      </rPr>
      <t xml:space="preserve"> </t>
    </r>
    <r>
      <rPr>
        <b/>
        <sz val="11"/>
        <color theme="1"/>
        <rFont val="Calibri"/>
        <family val="2"/>
        <scheme val="minor"/>
      </rPr>
      <t>In his first season he guided St. Mary's to their second consecutive Catholic League 2nd Division Championship</t>
    </r>
    <r>
      <rPr>
        <sz val="11"/>
        <color theme="1"/>
        <rFont val="Calibri"/>
        <family val="2"/>
        <scheme val="minor"/>
      </rPr>
      <t>. The only loss was the 18-0 defeat to the powerful Royal Oak High School football team. Royal Oak High went on to win the Class A Football Championship in 1935. Defense was the cornerstone of the St. Mary football team as they gave up only 7 points in Catholic League play. The Daily Tribune article on Dec 4 indicated the team banquet was held at Gurnsey's Chop House in Detroit.</t>
    </r>
  </si>
  <si>
    <r>
      <rPr>
        <b/>
        <sz val="11"/>
        <color theme="1"/>
        <rFont val="Calibri"/>
        <family val="2"/>
        <scheme val="minor"/>
      </rPr>
      <t>Catholic League Champions
Tom Dorais was the head coach. In his only season coaching at St. Mary's, Tom Dorais, the son of Detroit Lions coach Gus Dorais, led the team to the Catholic League 2nd Division Championship.</t>
    </r>
    <r>
      <rPr>
        <sz val="11"/>
        <color theme="1"/>
        <rFont val="Calibri"/>
        <family val="2"/>
        <scheme val="minor"/>
      </rPr>
      <t xml:space="preserve"> This had been the first championship season since 1935. This was the best football team St. Mary ever produced and marks the only season where the team obtained a perfect 9-0 record. The offense scores an astonishing 251 points while the Irish defense allows only 16. In a thrilling championship game they beat St. Paul, scoring with just under 3 minutes to take the lead.
Post-season platitudes were plenty - </t>
    </r>
    <r>
      <rPr>
        <b/>
        <sz val="11"/>
        <color theme="1"/>
        <rFont val="Calibri"/>
        <family val="2"/>
        <scheme val="minor"/>
      </rPr>
      <t xml:space="preserve">Tom Dorais </t>
    </r>
    <r>
      <rPr>
        <sz val="11"/>
        <color theme="1"/>
        <rFont val="Calibri"/>
        <family val="2"/>
        <scheme val="minor"/>
      </rPr>
      <t>was named Coach of the Year while 3 players were named to the All-SOC (South Oakland County) team</t>
    </r>
    <r>
      <rPr>
        <b/>
        <sz val="11"/>
        <color theme="1"/>
        <rFont val="Calibri"/>
        <family val="2"/>
        <scheme val="minor"/>
      </rPr>
      <t xml:space="preserve"> - Al DuFresne, Ken Barnowski and Bill Wagner. </t>
    </r>
    <r>
      <rPr>
        <sz val="11"/>
        <color theme="1"/>
        <rFont val="Calibri"/>
        <family val="2"/>
        <scheme val="minor"/>
      </rPr>
      <t xml:space="preserve">
</t>
    </r>
    <r>
      <rPr>
        <b/>
        <i/>
        <sz val="11"/>
        <color theme="1"/>
        <rFont val="Calibri"/>
        <family val="2"/>
        <scheme val="minor"/>
      </rPr>
      <t>St. Mary's was in the midst of their greatest athletic accomplishments going 39-0 in two sports while winning 3 Catholic League 2nd Divion titles - '46 Basketball (14-0), '46 Football (9-0) and '47 Basketball (16-0).</t>
    </r>
    <r>
      <rPr>
        <sz val="11"/>
        <color theme="1"/>
        <rFont val="Calibri"/>
        <family val="2"/>
        <scheme val="minor"/>
      </rPr>
      <t xml:space="preserve">
</t>
    </r>
    <r>
      <rPr>
        <sz val="10"/>
        <color theme="1"/>
        <rFont val="Calibri"/>
        <family val="2"/>
        <scheme val="minor"/>
      </rPr>
      <t xml:space="preserve">
</t>
    </r>
  </si>
  <si>
    <t>Coach: Ted Mac</t>
  </si>
  <si>
    <r>
      <rPr>
        <b/>
        <sz val="11"/>
        <color theme="1"/>
        <rFont val="Calibri"/>
        <family val="2"/>
        <scheme val="minor"/>
      </rPr>
      <t>Catholic League Champions</t>
    </r>
    <r>
      <rPr>
        <sz val="11"/>
        <color theme="1"/>
        <rFont val="Calibri"/>
        <family val="2"/>
        <scheme val="minor"/>
      </rPr>
      <t xml:space="preserve">
</t>
    </r>
    <r>
      <rPr>
        <b/>
        <sz val="11"/>
        <color theme="1"/>
        <rFont val="Calibri"/>
        <family val="2"/>
        <scheme val="minor"/>
      </rPr>
      <t xml:space="preserve">Ken Wright was the head coach and he guided to the team to 2nd Division Championship </t>
    </r>
    <r>
      <rPr>
        <sz val="11"/>
        <color theme="1"/>
        <rFont val="Calibri"/>
        <family val="2"/>
        <scheme val="minor"/>
      </rPr>
      <t xml:space="preserve">- the first since 1948. At the onset of the season Coach Wright stated "Defense wins games and we've got the defense that can do the job". His confidence was well-placed as the Irish shutout out 6 opponents enroute to an 8-1 season - the best record since 1946. The defense gave up only 13 points outside of the lopsided loss to OL St. Mary in the second week of the season. The offense was explosive led by Jeff Jablonski and Tim Richards - scoring 213 points. In the 2nd Division Championship game, the Irish avenge that lone loss by stunning previously undefeated OL St. Mary 8-6. 
</t>
    </r>
    <r>
      <rPr>
        <b/>
        <sz val="11"/>
        <color theme="1"/>
        <rFont val="Calibri"/>
        <family val="2"/>
        <scheme val="minor"/>
      </rPr>
      <t>Ken Wright</t>
    </r>
    <r>
      <rPr>
        <sz val="11"/>
        <color theme="1"/>
        <rFont val="Calibri"/>
        <family val="2"/>
        <scheme val="minor"/>
      </rPr>
      <t xml:space="preserve"> was named "Coach of the Year" and </t>
    </r>
    <r>
      <rPr>
        <b/>
        <sz val="11"/>
        <color theme="1"/>
        <rFont val="Calibri"/>
        <family val="2"/>
        <scheme val="minor"/>
      </rPr>
      <t>Jeff Jablonski</t>
    </r>
    <r>
      <rPr>
        <sz val="11"/>
        <color theme="1"/>
        <rFont val="Calibri"/>
        <family val="2"/>
        <scheme val="minor"/>
      </rPr>
      <t xml:space="preserve"> was named to the All-SOC (South Oakland County) Football team.
</t>
    </r>
    <r>
      <rPr>
        <i/>
        <sz val="11"/>
        <color theme="1"/>
        <rFont val="Calibri"/>
        <family val="2"/>
        <scheme val="minor"/>
      </rPr>
      <t xml:space="preserve">A very good sports year- the Basketball team pushed St. Andrews (eventual Class C State Champions) to double-OT before losing in the Catholic League semi-final. The Baseball team defeated OL St. Mary 4-1 to win the 2nd Division Championship. </t>
    </r>
    <r>
      <rPr>
        <sz val="11"/>
        <color theme="1"/>
        <rFont val="Calibri"/>
        <family val="2"/>
        <scheme val="minor"/>
      </rPr>
      <t xml:space="preserve">
Ken Wright left St. Mary's after 5 seasons with the best overall record of any football coach 24-16-1, going 19-5-1 in his last 3 seasons. He became an assistant coach at Birmingham Seaholm.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</si>
</sst>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9"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b/>
      <sz val="11"/>
      <name val="Calibri"/>
      <family val="2"/>
      <scheme val="minor"/>
    </font>
    <font>
      <b/>
      <i/>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9">
    <xf numFmtId="0" fontId="0" fillId="0" borderId="0" xfId="0"/>
    <xf numFmtId="0" fontId="0" fillId="0" borderId="1" xfId="0" applyBorder="1"/>
    <xf numFmtId="164" fontId="0" fillId="0" borderId="1" xfId="0" applyNumberFormat="1" applyBorder="1" applyAlignment="1">
      <alignment horizontal="center"/>
    </xf>
    <xf numFmtId="0" fontId="0" fillId="0" borderId="1" xfId="0" applyBorder="1" applyAlignment="1">
      <alignment horizontal="center"/>
    </xf>
    <xf numFmtId="16" fontId="0" fillId="0" borderId="1" xfId="0" applyNumberFormat="1" applyBorder="1" applyAlignment="1">
      <alignment horizontal="center"/>
    </xf>
    <xf numFmtId="0" fontId="0" fillId="0" borderId="5" xfId="0" applyBorder="1" applyAlignment="1">
      <alignment horizontal="center" vertical="top"/>
    </xf>
    <xf numFmtId="1" fontId="0" fillId="0" borderId="1" xfId="0" applyNumberFormat="1" applyBorder="1" applyAlignment="1">
      <alignment horizontal="center" vertical="top"/>
    </xf>
    <xf numFmtId="1" fontId="0" fillId="0" borderId="5" xfId="0" applyNumberFormat="1" applyBorder="1" applyAlignment="1">
      <alignment horizontal="center" vertical="top"/>
    </xf>
    <xf numFmtId="0" fontId="0" fillId="0" borderId="1" xfId="0" applyBorder="1" applyAlignment="1">
      <alignment horizontal="center" vertical="top"/>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xf>
    <xf numFmtId="0" fontId="4" fillId="3" borderId="1" xfId="0" applyFont="1" applyFill="1" applyBorder="1" applyAlignment="1">
      <alignment horizontal="center" vertical="center"/>
    </xf>
    <xf numFmtId="0" fontId="6" fillId="2" borderId="1" xfId="0" applyFont="1" applyFill="1" applyBorder="1" applyAlignment="1">
      <alignment horizontal="center"/>
    </xf>
    <xf numFmtId="49" fontId="6" fillId="2" borderId="1" xfId="0" applyNumberFormat="1" applyFont="1" applyFill="1" applyBorder="1" applyAlignment="1">
      <alignment horizontal="center"/>
    </xf>
    <xf numFmtId="1" fontId="6" fillId="2" borderId="1" xfId="0" applyNumberFormat="1" applyFont="1" applyFill="1" applyBorder="1" applyAlignment="1">
      <alignment horizontal="center" vertical="top"/>
    </xf>
    <xf numFmtId="1" fontId="6" fillId="2" borderId="5" xfId="0" applyNumberFormat="1" applyFont="1" applyFill="1" applyBorder="1" applyAlignment="1">
      <alignment horizontal="center" vertical="top"/>
    </xf>
    <xf numFmtId="0" fontId="6" fillId="0" borderId="1" xfId="0" applyFont="1" applyBorder="1" applyAlignment="1">
      <alignment horizontal="center"/>
    </xf>
    <xf numFmtId="49" fontId="6" fillId="0" borderId="1" xfId="0" applyNumberFormat="1" applyFont="1" applyBorder="1" applyAlignment="1">
      <alignment horizontal="center"/>
    </xf>
    <xf numFmtId="1" fontId="6" fillId="0" borderId="1" xfId="0" applyNumberFormat="1" applyFont="1" applyBorder="1" applyAlignment="1">
      <alignment horizontal="center" vertical="top"/>
    </xf>
    <xf numFmtId="1" fontId="6" fillId="0" borderId="5" xfId="0" applyNumberFormat="1" applyFont="1" applyBorder="1" applyAlignment="1">
      <alignment horizontal="center" vertical="top"/>
    </xf>
    <xf numFmtId="0" fontId="1" fillId="0" borderId="1" xfId="0"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Border="1" applyAlignment="1">
      <alignment horizontal="center" vertical="top"/>
    </xf>
    <xf numFmtId="1" fontId="1" fillId="0" borderId="5" xfId="0" applyNumberFormat="1" applyFont="1" applyBorder="1" applyAlignment="1">
      <alignment horizontal="center" vertical="top"/>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0" fillId="0" borderId="10" xfId="0" applyBorder="1"/>
    <xf numFmtId="0" fontId="4" fillId="3" borderId="13" xfId="0" applyFont="1" applyFill="1" applyBorder="1" applyAlignment="1">
      <alignment horizontal="center" vertical="center" wrapText="1"/>
    </xf>
    <xf numFmtId="0" fontId="5" fillId="0" borderId="0" xfId="0" applyFont="1"/>
    <xf numFmtId="0" fontId="0" fillId="0" borderId="0" xfId="0" applyAlignment="1">
      <alignment horizontal="center"/>
    </xf>
    <xf numFmtId="0" fontId="0" fillId="0" borderId="14" xfId="0" applyBorder="1"/>
    <xf numFmtId="0" fontId="0" fillId="0" borderId="0" xfId="0" applyAlignment="1">
      <alignment horizontal="center" vertical="top"/>
    </xf>
    <xf numFmtId="0" fontId="1" fillId="0" borderId="1" xfId="0" applyFont="1" applyBorder="1" applyAlignment="1">
      <alignment horizontal="center" vertical="top"/>
    </xf>
    <xf numFmtId="0" fontId="1" fillId="0" borderId="5" xfId="0" applyFont="1" applyBorder="1" applyAlignment="1">
      <alignment horizontal="center" vertical="top"/>
    </xf>
    <xf numFmtId="0" fontId="0" fillId="0" borderId="2" xfId="0" applyBorder="1" applyAlignment="1">
      <alignment horizontal="center"/>
    </xf>
    <xf numFmtId="49" fontId="1" fillId="0" borderId="2" xfId="0" applyNumberFormat="1" applyFont="1" applyBorder="1" applyAlignment="1">
      <alignment horizontal="center"/>
    </xf>
    <xf numFmtId="1" fontId="1" fillId="0" borderId="4" xfId="0" applyNumberFormat="1" applyFont="1" applyBorder="1" applyAlignment="1">
      <alignment horizontal="center" vertical="top"/>
    </xf>
    <xf numFmtId="1" fontId="1" fillId="0" borderId="16" xfId="0" applyNumberFormat="1" applyFont="1" applyBorder="1" applyAlignment="1">
      <alignment horizontal="center" vertical="top"/>
    </xf>
    <xf numFmtId="0" fontId="0" fillId="0" borderId="0" xfId="0" applyAlignment="1">
      <alignment horizontal="left"/>
    </xf>
    <xf numFmtId="164" fontId="0" fillId="4" borderId="1" xfId="0" applyNumberFormat="1" applyFill="1" applyBorder="1" applyAlignment="1">
      <alignment horizontal="center"/>
    </xf>
    <xf numFmtId="0" fontId="0" fillId="4" borderId="1" xfId="0" applyFill="1" applyBorder="1" applyAlignment="1">
      <alignment horizontal="center"/>
    </xf>
    <xf numFmtId="1" fontId="0" fillId="4" borderId="1" xfId="0" applyNumberFormat="1" applyFill="1" applyBorder="1" applyAlignment="1">
      <alignment horizontal="center" vertical="top"/>
    </xf>
    <xf numFmtId="1" fontId="0" fillId="4" borderId="5" xfId="0" applyNumberFormat="1" applyFill="1" applyBorder="1" applyAlignment="1">
      <alignment horizontal="center" vertical="top"/>
    </xf>
    <xf numFmtId="0" fontId="3" fillId="0" borderId="17" xfId="1" applyFill="1" applyBorder="1" applyAlignment="1">
      <alignment horizontal="center" vertical="center"/>
    </xf>
    <xf numFmtId="0" fontId="3" fillId="0" borderId="18" xfId="1" applyFill="1" applyBorder="1" applyAlignment="1">
      <alignment horizontal="center" vertical="center"/>
    </xf>
    <xf numFmtId="0" fontId="3" fillId="0" borderId="13" xfId="1" applyBorder="1" applyAlignment="1">
      <alignment horizontal="center" vertical="center"/>
    </xf>
    <xf numFmtId="0" fontId="3" fillId="0" borderId="11" xfId="1" applyBorder="1" applyAlignment="1">
      <alignment horizontal="center" vertical="center"/>
    </xf>
    <xf numFmtId="0" fontId="3" fillId="0" borderId="12" xfId="1" applyBorder="1" applyAlignment="1">
      <alignment horizontal="center" vertical="center"/>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3" fillId="0" borderId="13" xfId="1" applyBorder="1" applyAlignment="1">
      <alignment horizontal="center" vertical="top"/>
    </xf>
    <xf numFmtId="0" fontId="3" fillId="0" borderId="11" xfId="1" applyBorder="1" applyAlignment="1">
      <alignment horizontal="center" vertical="top"/>
    </xf>
    <xf numFmtId="0" fontId="3" fillId="0" borderId="12" xfId="1" applyBorder="1" applyAlignment="1">
      <alignment horizontal="center" vertical="top"/>
    </xf>
    <xf numFmtId="0" fontId="3" fillId="0" borderId="0" xfId="1" applyFill="1" applyAlignment="1">
      <alignment horizontal="center" vertical="top" wrapText="1"/>
    </xf>
    <xf numFmtId="0" fontId="3" fillId="0" borderId="0" xfId="1" applyFill="1" applyAlignment="1">
      <alignment horizontal="center"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3" fillId="0" borderId="0" xfId="1" applyFill="1" applyAlignment="1">
      <alignment horizontal="center" vertical="center"/>
    </xf>
    <xf numFmtId="0" fontId="2" fillId="0" borderId="1" xfId="0" applyFont="1" applyBorder="1" applyAlignment="1">
      <alignment horizontal="left" vertical="top" wrapText="1"/>
    </xf>
    <xf numFmtId="0" fontId="1" fillId="0" borderId="2" xfId="0" applyFont="1" applyBorder="1" applyAlignment="1">
      <alignment horizontal="left" vertical="top" wrapText="1"/>
    </xf>
    <xf numFmtId="0" fontId="3" fillId="0" borderId="13" xfId="1" applyBorder="1" applyAlignment="1">
      <alignment horizontal="center" vertical="top" wrapText="1"/>
    </xf>
    <xf numFmtId="0" fontId="4" fillId="3" borderId="9" xfId="0" applyFont="1" applyFill="1" applyBorder="1" applyAlignment="1">
      <alignment horizontal="center" vertical="center" wrapText="1"/>
    </xf>
    <xf numFmtId="0" fontId="4" fillId="3" borderId="9" xfId="0" applyFont="1" applyFill="1" applyBorder="1" applyAlignment="1">
      <alignment horizontal="center" vertical="center"/>
    </xf>
    <xf numFmtId="0" fontId="4" fillId="3" borderId="9" xfId="0" applyFont="1" applyFill="1" applyBorder="1" applyAlignment="1">
      <alignment horizontal="left" vertical="center" wrapText="1"/>
    </xf>
    <xf numFmtId="0" fontId="4" fillId="3" borderId="9" xfId="0" applyFont="1" applyFill="1" applyBorder="1" applyAlignment="1">
      <alignment horizontal="left" vertical="center"/>
    </xf>
    <xf numFmtId="0" fontId="4" fillId="3" borderId="15" xfId="0" applyFont="1" applyFill="1" applyBorder="1" applyAlignment="1">
      <alignment horizontal="left" vertical="center" wrapText="1"/>
    </xf>
    <xf numFmtId="0" fontId="4" fillId="3" borderId="8"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1171575</xdr:colOff>
      <xdr:row>45</xdr:row>
      <xdr:rowOff>161925</xdr:rowOff>
    </xdr:from>
    <xdr:to>
      <xdr:col>0</xdr:col>
      <xdr:colOff>1876425</xdr:colOff>
      <xdr:row>52</xdr:row>
      <xdr:rowOff>702</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1171575" y="9782175"/>
          <a:ext cx="704850" cy="1172277"/>
          <a:chOff x="5743575" y="2842861"/>
          <a:chExt cx="704850" cy="1172277"/>
        </a:xfrm>
      </xdr:grpSpPr>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4" name="TextBox 24">
            <a:extLst>
              <a:ext uri="{FF2B5EF4-FFF2-40B4-BE49-F238E27FC236}">
                <a16:creationId xmlns:a16="http://schemas.microsoft.com/office/drawing/2014/main" id="{00000000-0008-0000-0000-000004000000}"/>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78</xdr:row>
      <xdr:rowOff>66675</xdr:rowOff>
    </xdr:from>
    <xdr:to>
      <xdr:col>0</xdr:col>
      <xdr:colOff>1819275</xdr:colOff>
      <xdr:row>84</xdr:row>
      <xdr:rowOff>95952</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1114425" y="16573500"/>
          <a:ext cx="704850" cy="1172277"/>
          <a:chOff x="5743575" y="2842861"/>
          <a:chExt cx="704850" cy="1172277"/>
        </a:xfrm>
      </xdr:grpSpPr>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7" name="TextBox 24">
            <a:extLst>
              <a:ext uri="{FF2B5EF4-FFF2-40B4-BE49-F238E27FC236}">
                <a16:creationId xmlns:a16="http://schemas.microsoft.com/office/drawing/2014/main" id="{00000000-0008-0000-0000-000007000000}"/>
              </a:ext>
            </a:extLst>
          </xdr:cNvPr>
          <xdr:cNvSpPr txBox="1"/>
        </xdr:nvSpPr>
        <xdr:spPr>
          <a:xfrm>
            <a:off x="5817822" y="3754370"/>
            <a:ext cx="556356" cy="2332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450" b="1"/>
              <a:t>Catholic League Champions</a:t>
            </a:r>
          </a:p>
        </xdr:txBody>
      </xdr:sp>
    </xdr:grpSp>
    <xdr:clientData/>
  </xdr:twoCellAnchor>
  <xdr:twoCellAnchor>
    <xdr:from>
      <xdr:col>0</xdr:col>
      <xdr:colOff>1047750</xdr:colOff>
      <xdr:row>90</xdr:row>
      <xdr:rowOff>0</xdr:rowOff>
    </xdr:from>
    <xdr:to>
      <xdr:col>0</xdr:col>
      <xdr:colOff>1752600</xdr:colOff>
      <xdr:row>96</xdr:row>
      <xdr:rowOff>29277</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047750" y="18992850"/>
          <a:ext cx="704850" cy="1172277"/>
          <a:chOff x="5743575" y="2842861"/>
          <a:chExt cx="704850" cy="1172277"/>
        </a:xfrm>
      </xdr:grpSpPr>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0" name="TextBox 24">
            <a:extLst>
              <a:ext uri="{FF2B5EF4-FFF2-40B4-BE49-F238E27FC236}">
                <a16:creationId xmlns:a16="http://schemas.microsoft.com/office/drawing/2014/main" id="{00000000-0008-0000-0000-00000A000000}"/>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1095375</xdr:colOff>
      <xdr:row>223</xdr:row>
      <xdr:rowOff>47625</xdr:rowOff>
    </xdr:from>
    <xdr:to>
      <xdr:col>0</xdr:col>
      <xdr:colOff>1800225</xdr:colOff>
      <xdr:row>229</xdr:row>
      <xdr:rowOff>76902</xdr:rowOff>
    </xdr:to>
    <xdr:grpSp>
      <xdr:nvGrpSpPr>
        <xdr:cNvPr id="11" name="Group 10">
          <a:extLst>
            <a:ext uri="{FF2B5EF4-FFF2-40B4-BE49-F238E27FC236}">
              <a16:creationId xmlns:a16="http://schemas.microsoft.com/office/drawing/2014/main" id="{C260FF05-E8C1-4C71-8EFF-F3DC7BC9CCFE}"/>
            </a:ext>
          </a:extLst>
        </xdr:cNvPr>
        <xdr:cNvGrpSpPr/>
      </xdr:nvGrpSpPr>
      <xdr:grpSpPr>
        <a:xfrm>
          <a:off x="1095375" y="46977300"/>
          <a:ext cx="704850" cy="1172277"/>
          <a:chOff x="5743575" y="2842861"/>
          <a:chExt cx="704850" cy="1172277"/>
        </a:xfrm>
      </xdr:grpSpPr>
      <xdr:pic>
        <xdr:nvPicPr>
          <xdr:cNvPr id="12" name="Picture 11">
            <a:extLst>
              <a:ext uri="{FF2B5EF4-FFF2-40B4-BE49-F238E27FC236}">
                <a16:creationId xmlns:a16="http://schemas.microsoft.com/office/drawing/2014/main" id="{F6696F93-A50E-29AA-E968-D031469EB0B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3" name="TextBox 24">
            <a:extLst>
              <a:ext uri="{FF2B5EF4-FFF2-40B4-BE49-F238E27FC236}">
                <a16:creationId xmlns:a16="http://schemas.microsoft.com/office/drawing/2014/main" id="{D8392F53-4058-C01E-F29C-3F4FFF9BFD3F}"/>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200</xdr:row>
      <xdr:rowOff>9525</xdr:rowOff>
    </xdr:from>
    <xdr:to>
      <xdr:col>0</xdr:col>
      <xdr:colOff>1819275</xdr:colOff>
      <xdr:row>207</xdr:row>
      <xdr:rowOff>38802</xdr:rowOff>
    </xdr:to>
    <xdr:grpSp>
      <xdr:nvGrpSpPr>
        <xdr:cNvPr id="14" name="Group 13">
          <a:extLst>
            <a:ext uri="{FF2B5EF4-FFF2-40B4-BE49-F238E27FC236}">
              <a16:creationId xmlns:a16="http://schemas.microsoft.com/office/drawing/2014/main" id="{0916D0BD-B093-4DC3-8C8B-874310063C75}"/>
            </a:ext>
          </a:extLst>
        </xdr:cNvPr>
        <xdr:cNvGrpSpPr/>
      </xdr:nvGrpSpPr>
      <xdr:grpSpPr>
        <a:xfrm>
          <a:off x="1114425" y="42157650"/>
          <a:ext cx="704850" cy="1362777"/>
          <a:chOff x="5743575" y="2842861"/>
          <a:chExt cx="704850" cy="1172277"/>
        </a:xfrm>
      </xdr:grpSpPr>
      <xdr:pic>
        <xdr:nvPicPr>
          <xdr:cNvPr id="15" name="Picture 14">
            <a:extLst>
              <a:ext uri="{FF2B5EF4-FFF2-40B4-BE49-F238E27FC236}">
                <a16:creationId xmlns:a16="http://schemas.microsoft.com/office/drawing/2014/main" id="{A76982CD-4F6C-DD1B-5BF6-CE5621742D2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6" name="TextBox 24">
            <a:extLst>
              <a:ext uri="{FF2B5EF4-FFF2-40B4-BE49-F238E27FC236}">
                <a16:creationId xmlns:a16="http://schemas.microsoft.com/office/drawing/2014/main" id="{CF6B5C39-87BD-879A-132C-6F98781FDF28}"/>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982478</xdr:colOff>
      <xdr:row>503</xdr:row>
      <xdr:rowOff>48126</xdr:rowOff>
    </xdr:from>
    <xdr:to>
      <xdr:col>0</xdr:col>
      <xdr:colOff>1687328</xdr:colOff>
      <xdr:row>509</xdr:row>
      <xdr:rowOff>77403</xdr:rowOff>
    </xdr:to>
    <xdr:grpSp>
      <xdr:nvGrpSpPr>
        <xdr:cNvPr id="17" name="Group 16">
          <a:extLst>
            <a:ext uri="{FF2B5EF4-FFF2-40B4-BE49-F238E27FC236}">
              <a16:creationId xmlns:a16="http://schemas.microsoft.com/office/drawing/2014/main" id="{BC565641-54FF-4050-9055-DAE2D5E216E2}"/>
            </a:ext>
          </a:extLst>
        </xdr:cNvPr>
        <xdr:cNvGrpSpPr/>
      </xdr:nvGrpSpPr>
      <xdr:grpSpPr>
        <a:xfrm>
          <a:off x="982478" y="105918501"/>
          <a:ext cx="704850" cy="1172277"/>
          <a:chOff x="5743575" y="2842861"/>
          <a:chExt cx="704850" cy="1172277"/>
        </a:xfrm>
      </xdr:grpSpPr>
      <xdr:pic>
        <xdr:nvPicPr>
          <xdr:cNvPr id="18" name="Picture 17">
            <a:extLst>
              <a:ext uri="{FF2B5EF4-FFF2-40B4-BE49-F238E27FC236}">
                <a16:creationId xmlns:a16="http://schemas.microsoft.com/office/drawing/2014/main" id="{703A9F12-BBC6-7721-E36E-6CA726820EA2}"/>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9" name="TextBox 24">
            <a:extLst>
              <a:ext uri="{FF2B5EF4-FFF2-40B4-BE49-F238E27FC236}">
                <a16:creationId xmlns:a16="http://schemas.microsoft.com/office/drawing/2014/main" id="{4D6840F5-D3E2-9A2E-32A0-D2A201D19583}"/>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1171575</xdr:colOff>
      <xdr:row>45</xdr:row>
      <xdr:rowOff>161925</xdr:rowOff>
    </xdr:from>
    <xdr:to>
      <xdr:col>0</xdr:col>
      <xdr:colOff>1876425</xdr:colOff>
      <xdr:row>52</xdr:row>
      <xdr:rowOff>702</xdr:rowOff>
    </xdr:to>
    <xdr:grpSp>
      <xdr:nvGrpSpPr>
        <xdr:cNvPr id="2" name="Group 1">
          <a:extLst>
            <a:ext uri="{FF2B5EF4-FFF2-40B4-BE49-F238E27FC236}">
              <a16:creationId xmlns:a16="http://schemas.microsoft.com/office/drawing/2014/main" id="{0B5EFD81-C863-4CD8-86C0-266C2149788F}"/>
            </a:ext>
          </a:extLst>
        </xdr:cNvPr>
        <xdr:cNvGrpSpPr/>
      </xdr:nvGrpSpPr>
      <xdr:grpSpPr>
        <a:xfrm>
          <a:off x="1171575" y="9787188"/>
          <a:ext cx="704850" cy="1172277"/>
          <a:chOff x="5743575" y="2842861"/>
          <a:chExt cx="704850" cy="1172277"/>
        </a:xfrm>
      </xdr:grpSpPr>
      <xdr:pic>
        <xdr:nvPicPr>
          <xdr:cNvPr id="3" name="Picture 2">
            <a:extLst>
              <a:ext uri="{FF2B5EF4-FFF2-40B4-BE49-F238E27FC236}">
                <a16:creationId xmlns:a16="http://schemas.microsoft.com/office/drawing/2014/main" id="{30157051-CF5A-EC45-F640-94BA02880F53}"/>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4" name="TextBox 24">
            <a:extLst>
              <a:ext uri="{FF2B5EF4-FFF2-40B4-BE49-F238E27FC236}">
                <a16:creationId xmlns:a16="http://schemas.microsoft.com/office/drawing/2014/main" id="{17BF499E-ABFD-8276-EF84-BE3F0C4AFE1A}"/>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78</xdr:row>
      <xdr:rowOff>66675</xdr:rowOff>
    </xdr:from>
    <xdr:to>
      <xdr:col>0</xdr:col>
      <xdr:colOff>1819275</xdr:colOff>
      <xdr:row>84</xdr:row>
      <xdr:rowOff>95952</xdr:rowOff>
    </xdr:to>
    <xdr:grpSp>
      <xdr:nvGrpSpPr>
        <xdr:cNvPr id="5" name="Group 4">
          <a:extLst>
            <a:ext uri="{FF2B5EF4-FFF2-40B4-BE49-F238E27FC236}">
              <a16:creationId xmlns:a16="http://schemas.microsoft.com/office/drawing/2014/main" id="{342CE119-2C6B-4EB6-85E7-609B05D3BFA1}"/>
            </a:ext>
          </a:extLst>
        </xdr:cNvPr>
        <xdr:cNvGrpSpPr/>
      </xdr:nvGrpSpPr>
      <xdr:grpSpPr>
        <a:xfrm>
          <a:off x="1114425" y="16580017"/>
          <a:ext cx="704850" cy="1172277"/>
          <a:chOff x="5743575" y="2842861"/>
          <a:chExt cx="704850" cy="1172277"/>
        </a:xfrm>
      </xdr:grpSpPr>
      <xdr:pic>
        <xdr:nvPicPr>
          <xdr:cNvPr id="6" name="Picture 5">
            <a:extLst>
              <a:ext uri="{FF2B5EF4-FFF2-40B4-BE49-F238E27FC236}">
                <a16:creationId xmlns:a16="http://schemas.microsoft.com/office/drawing/2014/main" id="{DE31F517-97D5-0843-C9C0-9A65721ACED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7" name="TextBox 24">
            <a:extLst>
              <a:ext uri="{FF2B5EF4-FFF2-40B4-BE49-F238E27FC236}">
                <a16:creationId xmlns:a16="http://schemas.microsoft.com/office/drawing/2014/main" id="{93F1D0AD-AF56-F556-FA39-6F5D3C462698}"/>
              </a:ext>
            </a:extLst>
          </xdr:cNvPr>
          <xdr:cNvSpPr txBox="1"/>
        </xdr:nvSpPr>
        <xdr:spPr>
          <a:xfrm>
            <a:off x="5817822" y="3754370"/>
            <a:ext cx="556356" cy="2332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450" b="1"/>
              <a:t>Catholic League Champions</a:t>
            </a:r>
          </a:p>
        </xdr:txBody>
      </xdr:sp>
    </xdr:grpSp>
    <xdr:clientData/>
  </xdr:twoCellAnchor>
  <xdr:twoCellAnchor>
    <xdr:from>
      <xdr:col>0</xdr:col>
      <xdr:colOff>1047750</xdr:colOff>
      <xdr:row>90</xdr:row>
      <xdr:rowOff>0</xdr:rowOff>
    </xdr:from>
    <xdr:to>
      <xdr:col>0</xdr:col>
      <xdr:colOff>1752600</xdr:colOff>
      <xdr:row>96</xdr:row>
      <xdr:rowOff>29277</xdr:rowOff>
    </xdr:to>
    <xdr:grpSp>
      <xdr:nvGrpSpPr>
        <xdr:cNvPr id="8" name="Group 7">
          <a:extLst>
            <a:ext uri="{FF2B5EF4-FFF2-40B4-BE49-F238E27FC236}">
              <a16:creationId xmlns:a16="http://schemas.microsoft.com/office/drawing/2014/main" id="{659260C8-2739-4B35-86CA-032C42C8A54B}"/>
            </a:ext>
          </a:extLst>
        </xdr:cNvPr>
        <xdr:cNvGrpSpPr/>
      </xdr:nvGrpSpPr>
      <xdr:grpSpPr>
        <a:xfrm>
          <a:off x="1047750" y="18999868"/>
          <a:ext cx="704850" cy="1172277"/>
          <a:chOff x="5743575" y="2842861"/>
          <a:chExt cx="704850" cy="1172277"/>
        </a:xfrm>
      </xdr:grpSpPr>
      <xdr:pic>
        <xdr:nvPicPr>
          <xdr:cNvPr id="9" name="Picture 8">
            <a:extLst>
              <a:ext uri="{FF2B5EF4-FFF2-40B4-BE49-F238E27FC236}">
                <a16:creationId xmlns:a16="http://schemas.microsoft.com/office/drawing/2014/main" id="{2A06A4D2-6F95-7286-736D-68A3C612479D}"/>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0" name="TextBox 24">
            <a:extLst>
              <a:ext uri="{FF2B5EF4-FFF2-40B4-BE49-F238E27FC236}">
                <a16:creationId xmlns:a16="http://schemas.microsoft.com/office/drawing/2014/main" id="{B96E5B41-93C8-21FA-67F6-54AB169150A5}"/>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1095375</xdr:colOff>
      <xdr:row>223</xdr:row>
      <xdr:rowOff>47625</xdr:rowOff>
    </xdr:from>
    <xdr:to>
      <xdr:col>0</xdr:col>
      <xdr:colOff>1800225</xdr:colOff>
      <xdr:row>229</xdr:row>
      <xdr:rowOff>76902</xdr:rowOff>
    </xdr:to>
    <xdr:grpSp>
      <xdr:nvGrpSpPr>
        <xdr:cNvPr id="11" name="Group 10">
          <a:extLst>
            <a:ext uri="{FF2B5EF4-FFF2-40B4-BE49-F238E27FC236}">
              <a16:creationId xmlns:a16="http://schemas.microsoft.com/office/drawing/2014/main" id="{3F7DABF7-D6E4-407A-AC29-2BC2F907D342}"/>
            </a:ext>
          </a:extLst>
        </xdr:cNvPr>
        <xdr:cNvGrpSpPr/>
      </xdr:nvGrpSpPr>
      <xdr:grpSpPr>
        <a:xfrm>
          <a:off x="1095375" y="46990836"/>
          <a:ext cx="704850" cy="1172277"/>
          <a:chOff x="5743575" y="2842861"/>
          <a:chExt cx="704850" cy="1172277"/>
        </a:xfrm>
      </xdr:grpSpPr>
      <xdr:pic>
        <xdr:nvPicPr>
          <xdr:cNvPr id="12" name="Picture 11">
            <a:extLst>
              <a:ext uri="{FF2B5EF4-FFF2-40B4-BE49-F238E27FC236}">
                <a16:creationId xmlns:a16="http://schemas.microsoft.com/office/drawing/2014/main" id="{9D9C7EF3-3F6C-2B95-1D57-D4835FCB7A0B}"/>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3" name="TextBox 24">
            <a:extLst>
              <a:ext uri="{FF2B5EF4-FFF2-40B4-BE49-F238E27FC236}">
                <a16:creationId xmlns:a16="http://schemas.microsoft.com/office/drawing/2014/main" id="{B95E2C61-5102-4126-EA2E-9CD5DB426A5F}"/>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200</xdr:row>
      <xdr:rowOff>9525</xdr:rowOff>
    </xdr:from>
    <xdr:to>
      <xdr:col>0</xdr:col>
      <xdr:colOff>1819275</xdr:colOff>
      <xdr:row>207</xdr:row>
      <xdr:rowOff>38802</xdr:rowOff>
    </xdr:to>
    <xdr:grpSp>
      <xdr:nvGrpSpPr>
        <xdr:cNvPr id="14" name="Group 13">
          <a:extLst>
            <a:ext uri="{FF2B5EF4-FFF2-40B4-BE49-F238E27FC236}">
              <a16:creationId xmlns:a16="http://schemas.microsoft.com/office/drawing/2014/main" id="{6511BAFD-9754-499C-8EC1-9BD0D4AD14A5}"/>
            </a:ext>
          </a:extLst>
        </xdr:cNvPr>
        <xdr:cNvGrpSpPr/>
      </xdr:nvGrpSpPr>
      <xdr:grpSpPr>
        <a:xfrm>
          <a:off x="1114425" y="42170183"/>
          <a:ext cx="704850" cy="1362777"/>
          <a:chOff x="5743575" y="2842861"/>
          <a:chExt cx="704850" cy="1172277"/>
        </a:xfrm>
      </xdr:grpSpPr>
      <xdr:pic>
        <xdr:nvPicPr>
          <xdr:cNvPr id="15" name="Picture 14">
            <a:extLst>
              <a:ext uri="{FF2B5EF4-FFF2-40B4-BE49-F238E27FC236}">
                <a16:creationId xmlns:a16="http://schemas.microsoft.com/office/drawing/2014/main" id="{C1AA9BF2-3ED6-2F83-FAC8-AE1E26108F46}"/>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6" name="TextBox 24">
            <a:extLst>
              <a:ext uri="{FF2B5EF4-FFF2-40B4-BE49-F238E27FC236}">
                <a16:creationId xmlns:a16="http://schemas.microsoft.com/office/drawing/2014/main" id="{AD53588A-78D5-FB1A-E0DA-6A4B968BD303}"/>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1163453</xdr:colOff>
      <xdr:row>502</xdr:row>
      <xdr:rowOff>10026</xdr:rowOff>
    </xdr:from>
    <xdr:to>
      <xdr:col>0</xdr:col>
      <xdr:colOff>1868303</xdr:colOff>
      <xdr:row>508</xdr:row>
      <xdr:rowOff>39303</xdr:rowOff>
    </xdr:to>
    <xdr:grpSp>
      <xdr:nvGrpSpPr>
        <xdr:cNvPr id="17" name="Group 16">
          <a:extLst>
            <a:ext uri="{FF2B5EF4-FFF2-40B4-BE49-F238E27FC236}">
              <a16:creationId xmlns:a16="http://schemas.microsoft.com/office/drawing/2014/main" id="{6229DEFD-C3C3-4A18-83FE-71D21778BD3E}"/>
            </a:ext>
          </a:extLst>
        </xdr:cNvPr>
        <xdr:cNvGrpSpPr/>
      </xdr:nvGrpSpPr>
      <xdr:grpSpPr>
        <a:xfrm>
          <a:off x="1163453" y="105717473"/>
          <a:ext cx="704850" cy="1172277"/>
          <a:chOff x="5743575" y="2842861"/>
          <a:chExt cx="704850" cy="1172277"/>
        </a:xfrm>
      </xdr:grpSpPr>
      <xdr:pic>
        <xdr:nvPicPr>
          <xdr:cNvPr id="18" name="Picture 17">
            <a:extLst>
              <a:ext uri="{FF2B5EF4-FFF2-40B4-BE49-F238E27FC236}">
                <a16:creationId xmlns:a16="http://schemas.microsoft.com/office/drawing/2014/main" id="{D24E0D02-CF72-BF2F-A51A-CD47EA568C85}"/>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9" name="TextBox 24">
            <a:extLst>
              <a:ext uri="{FF2B5EF4-FFF2-40B4-BE49-F238E27FC236}">
                <a16:creationId xmlns:a16="http://schemas.microsoft.com/office/drawing/2014/main" id="{9D86186B-68DA-D916-1944-5ADE84893EAB}"/>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1944.html" TargetMode="External"/><Relationship Id="rId18" Type="http://schemas.openxmlformats.org/officeDocument/2006/relationships/hyperlink" Target="1950.html" TargetMode="External"/><Relationship Id="rId26" Type="http://schemas.openxmlformats.org/officeDocument/2006/relationships/hyperlink" Target="1958.html" TargetMode="External"/><Relationship Id="rId39" Type="http://schemas.openxmlformats.org/officeDocument/2006/relationships/hyperlink" Target="1970.html" TargetMode="External"/><Relationship Id="rId21" Type="http://schemas.openxmlformats.org/officeDocument/2006/relationships/hyperlink" Target="1953.html" TargetMode="External"/><Relationship Id="rId34" Type="http://schemas.openxmlformats.org/officeDocument/2006/relationships/hyperlink" Target="1966.html" TargetMode="External"/><Relationship Id="rId42" Type="http://schemas.openxmlformats.org/officeDocument/2006/relationships/hyperlink" Target="1973.html" TargetMode="External"/><Relationship Id="rId47" Type="http://schemas.openxmlformats.org/officeDocument/2006/relationships/hyperlink" Target="1978.html" TargetMode="External"/><Relationship Id="rId50" Type="http://schemas.openxmlformats.org/officeDocument/2006/relationships/hyperlink" Target="1981.html" TargetMode="External"/><Relationship Id="rId55" Type="http://schemas.openxmlformats.org/officeDocument/2006/relationships/hyperlink" Target="1928.html" TargetMode="External"/><Relationship Id="rId7" Type="http://schemas.openxmlformats.org/officeDocument/2006/relationships/hyperlink" Target="1938.html" TargetMode="External"/><Relationship Id="rId2" Type="http://schemas.openxmlformats.org/officeDocument/2006/relationships/hyperlink" Target="1931.html" TargetMode="External"/><Relationship Id="rId16" Type="http://schemas.openxmlformats.org/officeDocument/2006/relationships/hyperlink" Target="1947.html" TargetMode="External"/><Relationship Id="rId29" Type="http://schemas.openxmlformats.org/officeDocument/2006/relationships/hyperlink" Target="1960.html" TargetMode="External"/><Relationship Id="rId11" Type="http://schemas.openxmlformats.org/officeDocument/2006/relationships/hyperlink" Target="1942.html" TargetMode="External"/><Relationship Id="rId24" Type="http://schemas.openxmlformats.org/officeDocument/2006/relationships/hyperlink" Target="1956.html" TargetMode="External"/><Relationship Id="rId32" Type="http://schemas.openxmlformats.org/officeDocument/2006/relationships/hyperlink" Target="1963.html" TargetMode="External"/><Relationship Id="rId37" Type="http://schemas.openxmlformats.org/officeDocument/2006/relationships/hyperlink" Target="1969.html" TargetMode="External"/><Relationship Id="rId40" Type="http://schemas.openxmlformats.org/officeDocument/2006/relationships/hyperlink" Target="1971.html" TargetMode="External"/><Relationship Id="rId45" Type="http://schemas.openxmlformats.org/officeDocument/2006/relationships/hyperlink" Target="1976.html" TargetMode="External"/><Relationship Id="rId53" Type="http://schemas.openxmlformats.org/officeDocument/2006/relationships/hyperlink" Target="1984.html" TargetMode="External"/><Relationship Id="rId58" Type="http://schemas.openxmlformats.org/officeDocument/2006/relationships/hyperlink" Target="1965.html" TargetMode="External"/><Relationship Id="rId5" Type="http://schemas.openxmlformats.org/officeDocument/2006/relationships/hyperlink" Target="1936.html" TargetMode="External"/><Relationship Id="rId61" Type="http://schemas.openxmlformats.org/officeDocument/2006/relationships/printerSettings" Target="../printerSettings/printerSettings1.bin"/><Relationship Id="rId19" Type="http://schemas.openxmlformats.org/officeDocument/2006/relationships/hyperlink" Target="1951.html" TargetMode="External"/><Relationship Id="rId14" Type="http://schemas.openxmlformats.org/officeDocument/2006/relationships/hyperlink" Target="1945.html" TargetMode="External"/><Relationship Id="rId22" Type="http://schemas.openxmlformats.org/officeDocument/2006/relationships/hyperlink" Target="1954.html" TargetMode="External"/><Relationship Id="rId27" Type="http://schemas.openxmlformats.org/officeDocument/2006/relationships/hyperlink" Target="1959.html" TargetMode="External"/><Relationship Id="rId30" Type="http://schemas.openxmlformats.org/officeDocument/2006/relationships/hyperlink" Target="1961.html" TargetMode="External"/><Relationship Id="rId35" Type="http://schemas.openxmlformats.org/officeDocument/2006/relationships/hyperlink" Target="1967.html" TargetMode="External"/><Relationship Id="rId43" Type="http://schemas.openxmlformats.org/officeDocument/2006/relationships/hyperlink" Target="1974.html" TargetMode="External"/><Relationship Id="rId48" Type="http://schemas.openxmlformats.org/officeDocument/2006/relationships/hyperlink" Target="1979.html" TargetMode="External"/><Relationship Id="rId56" Type="http://schemas.openxmlformats.org/officeDocument/2006/relationships/hyperlink" Target="1934.html" TargetMode="External"/><Relationship Id="rId8" Type="http://schemas.openxmlformats.org/officeDocument/2006/relationships/hyperlink" Target="1939.html" TargetMode="External"/><Relationship Id="rId51" Type="http://schemas.openxmlformats.org/officeDocument/2006/relationships/hyperlink" Target="1982.html" TargetMode="External"/><Relationship Id="rId3" Type="http://schemas.openxmlformats.org/officeDocument/2006/relationships/hyperlink" Target="1932.html" TargetMode="External"/><Relationship Id="rId12" Type="http://schemas.openxmlformats.org/officeDocument/2006/relationships/hyperlink" Target="1943.html" TargetMode="External"/><Relationship Id="rId17" Type="http://schemas.openxmlformats.org/officeDocument/2006/relationships/hyperlink" Target="1949.html" TargetMode="External"/><Relationship Id="rId25" Type="http://schemas.openxmlformats.org/officeDocument/2006/relationships/hyperlink" Target="1957.html" TargetMode="External"/><Relationship Id="rId33" Type="http://schemas.openxmlformats.org/officeDocument/2006/relationships/hyperlink" Target="../../../../../../D3F34EFBEE5897CA/Documents/Website/public_html/ROSM%20Football%20History/Seasons/1965.html" TargetMode="External"/><Relationship Id="rId38" Type="http://schemas.openxmlformats.org/officeDocument/2006/relationships/hyperlink" Target="1964.html" TargetMode="External"/><Relationship Id="rId46" Type="http://schemas.openxmlformats.org/officeDocument/2006/relationships/hyperlink" Target="1977.html" TargetMode="External"/><Relationship Id="rId59" Type="http://schemas.openxmlformats.org/officeDocument/2006/relationships/hyperlink" Target="1935.html" TargetMode="External"/><Relationship Id="rId20" Type="http://schemas.openxmlformats.org/officeDocument/2006/relationships/hyperlink" Target="1952.html" TargetMode="External"/><Relationship Id="rId41" Type="http://schemas.openxmlformats.org/officeDocument/2006/relationships/hyperlink" Target="1972.html" TargetMode="External"/><Relationship Id="rId54" Type="http://schemas.openxmlformats.org/officeDocument/2006/relationships/hyperlink" Target="1927.html" TargetMode="External"/><Relationship Id="rId62" Type="http://schemas.openxmlformats.org/officeDocument/2006/relationships/drawing" Target="../drawings/drawing1.xml"/><Relationship Id="rId1" Type="http://schemas.openxmlformats.org/officeDocument/2006/relationships/hyperlink" Target="1930.html" TargetMode="External"/><Relationship Id="rId6" Type="http://schemas.openxmlformats.org/officeDocument/2006/relationships/hyperlink" Target="1937.html" TargetMode="External"/><Relationship Id="rId15" Type="http://schemas.openxmlformats.org/officeDocument/2006/relationships/hyperlink" Target="1946.html" TargetMode="External"/><Relationship Id="rId23" Type="http://schemas.openxmlformats.org/officeDocument/2006/relationships/hyperlink" Target="1955.html" TargetMode="External"/><Relationship Id="rId28" Type="http://schemas.openxmlformats.org/officeDocument/2006/relationships/hyperlink" Target="1933.html" TargetMode="External"/><Relationship Id="rId36" Type="http://schemas.openxmlformats.org/officeDocument/2006/relationships/hyperlink" Target="1968.html" TargetMode="External"/><Relationship Id="rId49" Type="http://schemas.openxmlformats.org/officeDocument/2006/relationships/hyperlink" Target="1980.html" TargetMode="External"/><Relationship Id="rId57" Type="http://schemas.openxmlformats.org/officeDocument/2006/relationships/hyperlink" Target="1948.html" TargetMode="External"/><Relationship Id="rId10" Type="http://schemas.openxmlformats.org/officeDocument/2006/relationships/hyperlink" Target="1941.html" TargetMode="External"/><Relationship Id="rId31" Type="http://schemas.openxmlformats.org/officeDocument/2006/relationships/hyperlink" Target="1962.html" TargetMode="External"/><Relationship Id="rId44" Type="http://schemas.openxmlformats.org/officeDocument/2006/relationships/hyperlink" Target="1975.html" TargetMode="External"/><Relationship Id="rId52" Type="http://schemas.openxmlformats.org/officeDocument/2006/relationships/hyperlink" Target="1983.html" TargetMode="External"/><Relationship Id="rId60" Type="http://schemas.openxmlformats.org/officeDocument/2006/relationships/hyperlink" Target="1929.html" TargetMode="External"/><Relationship Id="rId4" Type="http://schemas.openxmlformats.org/officeDocument/2006/relationships/hyperlink" Target="../../../../../../D3F34EFBEE5897CA/Documents/Website/public_html/ROSM%20Football%20History/Seasons/1933.html" TargetMode="External"/><Relationship Id="rId9" Type="http://schemas.openxmlformats.org/officeDocument/2006/relationships/hyperlink" Target="1940.ht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1944.html" TargetMode="External"/><Relationship Id="rId18" Type="http://schemas.openxmlformats.org/officeDocument/2006/relationships/hyperlink" Target="1950.html" TargetMode="External"/><Relationship Id="rId26" Type="http://schemas.openxmlformats.org/officeDocument/2006/relationships/hyperlink" Target="1958.html" TargetMode="External"/><Relationship Id="rId39" Type="http://schemas.openxmlformats.org/officeDocument/2006/relationships/hyperlink" Target="1970.html" TargetMode="External"/><Relationship Id="rId21" Type="http://schemas.openxmlformats.org/officeDocument/2006/relationships/hyperlink" Target="1953.html" TargetMode="External"/><Relationship Id="rId34" Type="http://schemas.openxmlformats.org/officeDocument/2006/relationships/hyperlink" Target="1966.html" TargetMode="External"/><Relationship Id="rId42" Type="http://schemas.openxmlformats.org/officeDocument/2006/relationships/hyperlink" Target="1973.html" TargetMode="External"/><Relationship Id="rId47" Type="http://schemas.openxmlformats.org/officeDocument/2006/relationships/hyperlink" Target="1978.html" TargetMode="External"/><Relationship Id="rId50" Type="http://schemas.openxmlformats.org/officeDocument/2006/relationships/hyperlink" Target="1981.html" TargetMode="External"/><Relationship Id="rId55" Type="http://schemas.openxmlformats.org/officeDocument/2006/relationships/hyperlink" Target="1928.html" TargetMode="External"/><Relationship Id="rId7" Type="http://schemas.openxmlformats.org/officeDocument/2006/relationships/hyperlink" Target="1938.html" TargetMode="External"/><Relationship Id="rId2" Type="http://schemas.openxmlformats.org/officeDocument/2006/relationships/hyperlink" Target="1931.html" TargetMode="External"/><Relationship Id="rId16" Type="http://schemas.openxmlformats.org/officeDocument/2006/relationships/hyperlink" Target="1947.html" TargetMode="External"/><Relationship Id="rId29" Type="http://schemas.openxmlformats.org/officeDocument/2006/relationships/hyperlink" Target="1960.html" TargetMode="External"/><Relationship Id="rId11" Type="http://schemas.openxmlformats.org/officeDocument/2006/relationships/hyperlink" Target="1942.html" TargetMode="External"/><Relationship Id="rId24" Type="http://schemas.openxmlformats.org/officeDocument/2006/relationships/hyperlink" Target="1956.html" TargetMode="External"/><Relationship Id="rId32" Type="http://schemas.openxmlformats.org/officeDocument/2006/relationships/hyperlink" Target="1963.html" TargetMode="External"/><Relationship Id="rId37" Type="http://schemas.openxmlformats.org/officeDocument/2006/relationships/hyperlink" Target="1969.html" TargetMode="External"/><Relationship Id="rId40" Type="http://schemas.openxmlformats.org/officeDocument/2006/relationships/hyperlink" Target="1971.html" TargetMode="External"/><Relationship Id="rId45" Type="http://schemas.openxmlformats.org/officeDocument/2006/relationships/hyperlink" Target="1976.html" TargetMode="External"/><Relationship Id="rId53" Type="http://schemas.openxmlformats.org/officeDocument/2006/relationships/hyperlink" Target="1984.html" TargetMode="External"/><Relationship Id="rId58" Type="http://schemas.openxmlformats.org/officeDocument/2006/relationships/hyperlink" Target="1965.html" TargetMode="External"/><Relationship Id="rId5" Type="http://schemas.openxmlformats.org/officeDocument/2006/relationships/hyperlink" Target="1936.html" TargetMode="External"/><Relationship Id="rId61" Type="http://schemas.openxmlformats.org/officeDocument/2006/relationships/printerSettings" Target="../printerSettings/printerSettings2.bin"/><Relationship Id="rId19" Type="http://schemas.openxmlformats.org/officeDocument/2006/relationships/hyperlink" Target="1951.html" TargetMode="External"/><Relationship Id="rId14" Type="http://schemas.openxmlformats.org/officeDocument/2006/relationships/hyperlink" Target="1945.html" TargetMode="External"/><Relationship Id="rId22" Type="http://schemas.openxmlformats.org/officeDocument/2006/relationships/hyperlink" Target="1954.html" TargetMode="External"/><Relationship Id="rId27" Type="http://schemas.openxmlformats.org/officeDocument/2006/relationships/hyperlink" Target="1959.html" TargetMode="External"/><Relationship Id="rId30" Type="http://schemas.openxmlformats.org/officeDocument/2006/relationships/hyperlink" Target="1961.html" TargetMode="External"/><Relationship Id="rId35" Type="http://schemas.openxmlformats.org/officeDocument/2006/relationships/hyperlink" Target="1967.html" TargetMode="External"/><Relationship Id="rId43" Type="http://schemas.openxmlformats.org/officeDocument/2006/relationships/hyperlink" Target="1974.html" TargetMode="External"/><Relationship Id="rId48" Type="http://schemas.openxmlformats.org/officeDocument/2006/relationships/hyperlink" Target="1979.html" TargetMode="External"/><Relationship Id="rId56" Type="http://schemas.openxmlformats.org/officeDocument/2006/relationships/hyperlink" Target="1934.html" TargetMode="External"/><Relationship Id="rId8" Type="http://schemas.openxmlformats.org/officeDocument/2006/relationships/hyperlink" Target="1939.html" TargetMode="External"/><Relationship Id="rId51" Type="http://schemas.openxmlformats.org/officeDocument/2006/relationships/hyperlink" Target="1982.html" TargetMode="External"/><Relationship Id="rId3" Type="http://schemas.openxmlformats.org/officeDocument/2006/relationships/hyperlink" Target="1932.html" TargetMode="External"/><Relationship Id="rId12" Type="http://schemas.openxmlformats.org/officeDocument/2006/relationships/hyperlink" Target="1943.html" TargetMode="External"/><Relationship Id="rId17" Type="http://schemas.openxmlformats.org/officeDocument/2006/relationships/hyperlink" Target="1949.html" TargetMode="External"/><Relationship Id="rId25" Type="http://schemas.openxmlformats.org/officeDocument/2006/relationships/hyperlink" Target="1957.html" TargetMode="External"/><Relationship Id="rId33" Type="http://schemas.openxmlformats.org/officeDocument/2006/relationships/hyperlink" Target="../../../../../../D3F34EFBEE5897CA/Documents/Website/public_html/ROSM%20Football%20History/Seasons/1965.html" TargetMode="External"/><Relationship Id="rId38" Type="http://schemas.openxmlformats.org/officeDocument/2006/relationships/hyperlink" Target="1964.html" TargetMode="External"/><Relationship Id="rId46" Type="http://schemas.openxmlformats.org/officeDocument/2006/relationships/hyperlink" Target="1977.html" TargetMode="External"/><Relationship Id="rId59" Type="http://schemas.openxmlformats.org/officeDocument/2006/relationships/hyperlink" Target="1935.html" TargetMode="External"/><Relationship Id="rId20" Type="http://schemas.openxmlformats.org/officeDocument/2006/relationships/hyperlink" Target="1952.html" TargetMode="External"/><Relationship Id="rId41" Type="http://schemas.openxmlformats.org/officeDocument/2006/relationships/hyperlink" Target="1972.html" TargetMode="External"/><Relationship Id="rId54" Type="http://schemas.openxmlformats.org/officeDocument/2006/relationships/hyperlink" Target="1927.html" TargetMode="External"/><Relationship Id="rId62" Type="http://schemas.openxmlformats.org/officeDocument/2006/relationships/drawing" Target="../drawings/drawing2.xml"/><Relationship Id="rId1" Type="http://schemas.openxmlformats.org/officeDocument/2006/relationships/hyperlink" Target="1930.html" TargetMode="External"/><Relationship Id="rId6" Type="http://schemas.openxmlformats.org/officeDocument/2006/relationships/hyperlink" Target="1937.html" TargetMode="External"/><Relationship Id="rId15" Type="http://schemas.openxmlformats.org/officeDocument/2006/relationships/hyperlink" Target="1946.html" TargetMode="External"/><Relationship Id="rId23" Type="http://schemas.openxmlformats.org/officeDocument/2006/relationships/hyperlink" Target="1955.html" TargetMode="External"/><Relationship Id="rId28" Type="http://schemas.openxmlformats.org/officeDocument/2006/relationships/hyperlink" Target="1933.html" TargetMode="External"/><Relationship Id="rId36" Type="http://schemas.openxmlformats.org/officeDocument/2006/relationships/hyperlink" Target="1968.html" TargetMode="External"/><Relationship Id="rId49" Type="http://schemas.openxmlformats.org/officeDocument/2006/relationships/hyperlink" Target="1980.html" TargetMode="External"/><Relationship Id="rId57" Type="http://schemas.openxmlformats.org/officeDocument/2006/relationships/hyperlink" Target="1948.html" TargetMode="External"/><Relationship Id="rId10" Type="http://schemas.openxmlformats.org/officeDocument/2006/relationships/hyperlink" Target="1941.html" TargetMode="External"/><Relationship Id="rId31" Type="http://schemas.openxmlformats.org/officeDocument/2006/relationships/hyperlink" Target="1962.html" TargetMode="External"/><Relationship Id="rId44" Type="http://schemas.openxmlformats.org/officeDocument/2006/relationships/hyperlink" Target="1975.html" TargetMode="External"/><Relationship Id="rId52" Type="http://schemas.openxmlformats.org/officeDocument/2006/relationships/hyperlink" Target="1983.html" TargetMode="External"/><Relationship Id="rId60" Type="http://schemas.openxmlformats.org/officeDocument/2006/relationships/hyperlink" Target="1929.html" TargetMode="External"/><Relationship Id="rId4" Type="http://schemas.openxmlformats.org/officeDocument/2006/relationships/hyperlink" Target="../../../../../../D3F34EFBEE5897CA/Documents/Website/public_html/ROSM%20Football%20History/Seasons/1933.html" TargetMode="External"/><Relationship Id="rId9" Type="http://schemas.openxmlformats.org/officeDocument/2006/relationships/hyperlink" Target="194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FFFC7-E182-47AD-9B1B-521106FC03D6}">
  <dimension ref="A1:G2036"/>
  <sheetViews>
    <sheetView tabSelected="1" topLeftCell="A490" zoomScaleNormal="100" workbookViewId="0">
      <selection activeCell="G501" sqref="G501:G514"/>
    </sheetView>
  </sheetViews>
  <sheetFormatPr defaultRowHeight="15" x14ac:dyDescent="0.25"/>
  <cols>
    <col min="1" max="1" width="49.7109375" style="31" customWidth="1"/>
    <col min="2" max="2" width="12.42578125" style="30" customWidth="1"/>
    <col min="3" max="3" width="25.5703125" style="30" customWidth="1"/>
    <col min="4" max="4" width="8.7109375" style="30" customWidth="1"/>
    <col min="5" max="6" width="8.140625" style="32" customWidth="1"/>
    <col min="7" max="7" width="110.42578125" style="1" customWidth="1"/>
  </cols>
  <sheetData>
    <row r="1" spans="1:7" s="27" customFormat="1" ht="31.5" customHeight="1" x14ac:dyDescent="0.25">
      <c r="A1" s="24" t="s">
        <v>180</v>
      </c>
      <c r="B1" s="25">
        <v>1927</v>
      </c>
      <c r="C1" s="26" t="s">
        <v>0</v>
      </c>
      <c r="D1" s="26" t="s">
        <v>183</v>
      </c>
      <c r="E1" s="26" t="s">
        <v>398</v>
      </c>
      <c r="F1" s="26" t="s">
        <v>399</v>
      </c>
      <c r="G1" s="26" t="s">
        <v>9</v>
      </c>
    </row>
    <row r="2" spans="1:7" ht="15" customHeight="1" x14ac:dyDescent="0.25">
      <c r="A2" s="59" t="s">
        <v>182</v>
      </c>
      <c r="B2" s="2">
        <v>10139</v>
      </c>
      <c r="C2" s="3" t="s">
        <v>15</v>
      </c>
      <c r="D2" s="3" t="s">
        <v>1</v>
      </c>
      <c r="E2" s="6">
        <v>6</v>
      </c>
      <c r="F2" s="7">
        <v>0</v>
      </c>
      <c r="G2" s="56" t="s">
        <v>336</v>
      </c>
    </row>
    <row r="3" spans="1:7" x14ac:dyDescent="0.25">
      <c r="A3" s="59"/>
      <c r="B3" s="2">
        <v>10152</v>
      </c>
      <c r="C3" s="3" t="s">
        <v>63</v>
      </c>
      <c r="D3" s="3" t="s">
        <v>5</v>
      </c>
      <c r="E3" s="6">
        <v>0</v>
      </c>
      <c r="F3" s="7">
        <v>12</v>
      </c>
      <c r="G3" s="57"/>
    </row>
    <row r="4" spans="1:7" x14ac:dyDescent="0.25">
      <c r="A4" s="59"/>
      <c r="B4" s="2">
        <v>10156</v>
      </c>
      <c r="C4" s="3" t="s">
        <v>3</v>
      </c>
      <c r="D4" s="3" t="s">
        <v>5</v>
      </c>
      <c r="E4" s="6">
        <v>12</v>
      </c>
      <c r="F4" s="7">
        <v>14</v>
      </c>
      <c r="G4" s="57"/>
    </row>
    <row r="5" spans="1:7" x14ac:dyDescent="0.25">
      <c r="A5" s="59"/>
      <c r="B5" s="2">
        <v>10171</v>
      </c>
      <c r="C5" s="3" t="s">
        <v>16</v>
      </c>
      <c r="D5" s="3" t="s">
        <v>5</v>
      </c>
      <c r="E5" s="6">
        <v>3</v>
      </c>
      <c r="F5" s="7">
        <v>23</v>
      </c>
      <c r="G5" s="57"/>
    </row>
    <row r="6" spans="1:7" x14ac:dyDescent="0.25">
      <c r="A6" s="59"/>
      <c r="B6" s="2"/>
      <c r="C6" s="3"/>
      <c r="D6" s="3"/>
      <c r="E6" s="6"/>
      <c r="F6" s="7"/>
      <c r="G6" s="57"/>
    </row>
    <row r="7" spans="1:7" x14ac:dyDescent="0.25">
      <c r="A7" s="59"/>
      <c r="B7" s="2"/>
      <c r="C7" s="3"/>
      <c r="D7" s="3"/>
      <c r="E7" s="6"/>
      <c r="F7" s="7"/>
      <c r="G7" s="57"/>
    </row>
    <row r="8" spans="1:7" x14ac:dyDescent="0.25">
      <c r="A8" s="59"/>
      <c r="B8" s="2"/>
      <c r="C8" s="3"/>
      <c r="D8" s="3"/>
      <c r="E8" s="6"/>
      <c r="F8" s="7"/>
      <c r="G8" s="57"/>
    </row>
    <row r="9" spans="1:7" ht="15.75" thickBot="1" x14ac:dyDescent="0.3">
      <c r="A9" s="59"/>
      <c r="B9" s="2"/>
      <c r="C9" s="12" t="s">
        <v>45</v>
      </c>
      <c r="D9" s="13" t="s">
        <v>27</v>
      </c>
      <c r="E9" s="14">
        <f>SUM(E2:E8)</f>
        <v>21</v>
      </c>
      <c r="F9" s="15">
        <f>SUM(F2:F8)</f>
        <v>49</v>
      </c>
      <c r="G9" s="58"/>
    </row>
    <row r="10" spans="1:7" ht="31.5" customHeight="1" x14ac:dyDescent="0.25">
      <c r="A10" s="28" t="s">
        <v>181</v>
      </c>
      <c r="B10" s="10">
        <v>1928</v>
      </c>
      <c r="C10" s="11" t="s">
        <v>0</v>
      </c>
      <c r="D10" s="26" t="s">
        <v>183</v>
      </c>
      <c r="E10" s="26" t="s">
        <v>398</v>
      </c>
      <c r="F10" s="26" t="s">
        <v>399</v>
      </c>
      <c r="G10" s="11" t="s">
        <v>9</v>
      </c>
    </row>
    <row r="11" spans="1:7" ht="15" customHeight="1" x14ac:dyDescent="0.25">
      <c r="A11" s="59" t="s">
        <v>184</v>
      </c>
      <c r="B11" s="2">
        <v>10499</v>
      </c>
      <c r="C11" s="3" t="s">
        <v>19</v>
      </c>
      <c r="D11" s="3" t="s">
        <v>1</v>
      </c>
      <c r="E11" s="6">
        <v>6</v>
      </c>
      <c r="F11" s="7">
        <v>0</v>
      </c>
      <c r="G11" s="56" t="s">
        <v>394</v>
      </c>
    </row>
    <row r="12" spans="1:7" x14ac:dyDescent="0.25">
      <c r="A12" s="59"/>
      <c r="B12" s="2">
        <v>10506</v>
      </c>
      <c r="C12" s="3" t="s">
        <v>10</v>
      </c>
      <c r="D12" s="3" t="s">
        <v>5</v>
      </c>
      <c r="E12" s="6">
        <v>0</v>
      </c>
      <c r="F12" s="7">
        <v>32</v>
      </c>
      <c r="G12" s="57"/>
    </row>
    <row r="13" spans="1:7" x14ac:dyDescent="0.25">
      <c r="A13" s="59"/>
      <c r="B13" s="2">
        <v>10513</v>
      </c>
      <c r="C13" s="3" t="s">
        <v>17</v>
      </c>
      <c r="D13" s="3" t="s">
        <v>5</v>
      </c>
      <c r="E13" s="6">
        <v>12</v>
      </c>
      <c r="F13" s="7">
        <v>20</v>
      </c>
      <c r="G13" s="57"/>
    </row>
    <row r="14" spans="1:7" x14ac:dyDescent="0.25">
      <c r="A14" s="59"/>
      <c r="B14" s="2">
        <v>10527</v>
      </c>
      <c r="C14" s="3" t="s">
        <v>3</v>
      </c>
      <c r="D14" s="3" t="s">
        <v>5</v>
      </c>
      <c r="E14" s="6">
        <v>6</v>
      </c>
      <c r="F14" s="7">
        <v>19</v>
      </c>
      <c r="G14" s="57"/>
    </row>
    <row r="15" spans="1:7" x14ac:dyDescent="0.25">
      <c r="A15" s="59"/>
      <c r="B15" s="2">
        <v>10541</v>
      </c>
      <c r="C15" s="3" t="s">
        <v>21</v>
      </c>
      <c r="D15" s="3" t="s">
        <v>5</v>
      </c>
      <c r="E15" s="6">
        <v>0</v>
      </c>
      <c r="F15" s="7">
        <v>45</v>
      </c>
      <c r="G15" s="57"/>
    </row>
    <row r="16" spans="1:7" x14ac:dyDescent="0.25">
      <c r="A16" s="59"/>
      <c r="B16" s="2">
        <v>10548</v>
      </c>
      <c r="C16" s="3" t="s">
        <v>61</v>
      </c>
      <c r="D16" s="3" t="s">
        <v>5</v>
      </c>
      <c r="E16" s="6">
        <v>6</v>
      </c>
      <c r="F16" s="7">
        <v>7</v>
      </c>
      <c r="G16" s="57"/>
    </row>
    <row r="17" spans="1:7" x14ac:dyDescent="0.25">
      <c r="A17" s="59"/>
      <c r="B17" s="2">
        <v>10555</v>
      </c>
      <c r="C17" s="3" t="s">
        <v>22</v>
      </c>
      <c r="D17" s="3" t="s">
        <v>1</v>
      </c>
      <c r="E17" s="6">
        <v>25</v>
      </c>
      <c r="F17" s="7">
        <v>0</v>
      </c>
      <c r="G17" s="57"/>
    </row>
    <row r="18" spans="1:7" x14ac:dyDescent="0.25">
      <c r="A18" s="59"/>
      <c r="B18" s="2">
        <v>10561</v>
      </c>
      <c r="C18" s="3" t="s">
        <v>20</v>
      </c>
      <c r="D18" s="3" t="s">
        <v>5</v>
      </c>
      <c r="E18" s="6">
        <v>0</v>
      </c>
      <c r="F18" s="7">
        <v>6</v>
      </c>
      <c r="G18" s="57"/>
    </row>
    <row r="19" spans="1:7" ht="15.75" thickBot="1" x14ac:dyDescent="0.3">
      <c r="A19" s="59"/>
      <c r="B19" s="2"/>
      <c r="C19" s="16" t="s">
        <v>46</v>
      </c>
      <c r="D19" s="17" t="s">
        <v>23</v>
      </c>
      <c r="E19" s="18">
        <f>SUM(E11:E18)</f>
        <v>55</v>
      </c>
      <c r="F19" s="19">
        <f>SUM(F11:F18)</f>
        <v>129</v>
      </c>
      <c r="G19" s="58"/>
    </row>
    <row r="20" spans="1:7" ht="31.5" customHeight="1" x14ac:dyDescent="0.25">
      <c r="A20" s="28" t="s">
        <v>242</v>
      </c>
      <c r="B20" s="9">
        <v>1929</v>
      </c>
      <c r="C20" s="9" t="s">
        <v>0</v>
      </c>
      <c r="D20" s="26" t="s">
        <v>183</v>
      </c>
      <c r="E20" s="26" t="s">
        <v>398</v>
      </c>
      <c r="F20" s="26" t="s">
        <v>399</v>
      </c>
      <c r="G20" s="9" t="s">
        <v>9</v>
      </c>
    </row>
    <row r="21" spans="1:7" ht="15" customHeight="1" x14ac:dyDescent="0.25">
      <c r="A21" s="44" t="s">
        <v>185</v>
      </c>
      <c r="B21" s="2">
        <v>10863</v>
      </c>
      <c r="C21" s="3" t="s">
        <v>331</v>
      </c>
      <c r="D21" s="3" t="s">
        <v>5</v>
      </c>
      <c r="E21" s="6">
        <v>6</v>
      </c>
      <c r="F21" s="7">
        <v>27</v>
      </c>
      <c r="G21" s="56" t="s">
        <v>337</v>
      </c>
    </row>
    <row r="22" spans="1:7" x14ac:dyDescent="0.25">
      <c r="A22" s="44"/>
      <c r="B22" s="2">
        <v>10870</v>
      </c>
      <c r="C22" s="3" t="s">
        <v>24</v>
      </c>
      <c r="D22" s="3" t="s">
        <v>5</v>
      </c>
      <c r="E22" s="6">
        <v>7</v>
      </c>
      <c r="F22" s="7">
        <v>13</v>
      </c>
      <c r="G22" s="57"/>
    </row>
    <row r="23" spans="1:7" x14ac:dyDescent="0.25">
      <c r="A23" s="44"/>
      <c r="B23" s="2">
        <v>10877</v>
      </c>
      <c r="C23" s="3" t="s">
        <v>29</v>
      </c>
      <c r="D23" s="3" t="s">
        <v>5</v>
      </c>
      <c r="E23" s="6">
        <v>0</v>
      </c>
      <c r="F23" s="7">
        <v>13</v>
      </c>
      <c r="G23" s="57"/>
    </row>
    <row r="24" spans="1:7" x14ac:dyDescent="0.25">
      <c r="A24" s="44"/>
      <c r="B24" s="2">
        <v>10884</v>
      </c>
      <c r="C24" s="3" t="s">
        <v>81</v>
      </c>
      <c r="D24" s="3" t="s">
        <v>5</v>
      </c>
      <c r="E24" s="6">
        <v>0</v>
      </c>
      <c r="F24" s="7">
        <v>18</v>
      </c>
      <c r="G24" s="57"/>
    </row>
    <row r="25" spans="1:7" x14ac:dyDescent="0.25">
      <c r="A25" s="44"/>
      <c r="B25" s="2">
        <v>10891</v>
      </c>
      <c r="C25" s="3" t="s">
        <v>3</v>
      </c>
      <c r="D25" s="3" t="s">
        <v>5</v>
      </c>
      <c r="E25" s="6">
        <v>0</v>
      </c>
      <c r="F25" s="7">
        <v>24</v>
      </c>
      <c r="G25" s="57"/>
    </row>
    <row r="26" spans="1:7" x14ac:dyDescent="0.25">
      <c r="A26" s="44"/>
      <c r="B26" s="2">
        <v>10898</v>
      </c>
      <c r="C26" s="3" t="s">
        <v>22</v>
      </c>
      <c r="D26" s="3" t="s">
        <v>5</v>
      </c>
      <c r="E26" s="6">
        <v>0</v>
      </c>
      <c r="F26" s="7">
        <v>7</v>
      </c>
      <c r="G26" s="57"/>
    </row>
    <row r="27" spans="1:7" x14ac:dyDescent="0.25">
      <c r="A27" s="44"/>
      <c r="B27" s="2">
        <v>10905</v>
      </c>
      <c r="C27" s="3" t="s">
        <v>61</v>
      </c>
      <c r="D27" s="3" t="s">
        <v>4</v>
      </c>
      <c r="E27" s="6">
        <v>0</v>
      </c>
      <c r="F27" s="7">
        <v>0</v>
      </c>
      <c r="G27" s="57"/>
    </row>
    <row r="28" spans="1:7" x14ac:dyDescent="0.25">
      <c r="A28" s="44"/>
      <c r="B28" s="2">
        <v>10912</v>
      </c>
      <c r="C28" s="3" t="s">
        <v>53</v>
      </c>
      <c r="D28" s="3" t="s">
        <v>1</v>
      </c>
      <c r="E28" s="6">
        <v>6</v>
      </c>
      <c r="F28" s="7">
        <v>0</v>
      </c>
      <c r="G28" s="57"/>
    </row>
    <row r="29" spans="1:7" x14ac:dyDescent="0.25">
      <c r="A29" s="44"/>
      <c r="B29" s="2" t="s">
        <v>78</v>
      </c>
      <c r="C29" s="3" t="s">
        <v>31</v>
      </c>
      <c r="D29" s="3" t="s">
        <v>1</v>
      </c>
      <c r="E29" s="6">
        <v>15</v>
      </c>
      <c r="F29" s="7">
        <v>0</v>
      </c>
      <c r="G29" s="57"/>
    </row>
    <row r="30" spans="1:7" x14ac:dyDescent="0.25">
      <c r="A30" s="44"/>
      <c r="B30" s="2">
        <v>10917</v>
      </c>
      <c r="C30" s="3" t="s">
        <v>26</v>
      </c>
      <c r="D30" s="3" t="s">
        <v>1</v>
      </c>
      <c r="E30" s="6">
        <v>6</v>
      </c>
      <c r="F30" s="7">
        <v>0</v>
      </c>
      <c r="G30" s="57"/>
    </row>
    <row r="31" spans="1:7" x14ac:dyDescent="0.25">
      <c r="A31" s="44"/>
      <c r="B31" s="2">
        <v>10925</v>
      </c>
      <c r="C31" s="3" t="s">
        <v>81</v>
      </c>
      <c r="D31" s="3" t="s">
        <v>5</v>
      </c>
      <c r="E31" s="6">
        <v>0</v>
      </c>
      <c r="F31" s="7">
        <v>7</v>
      </c>
      <c r="G31" s="57"/>
    </row>
    <row r="32" spans="1:7" s="29" customFormat="1" ht="15.75" thickBot="1" x14ac:dyDescent="0.3">
      <c r="A32" s="45"/>
      <c r="B32" s="16"/>
      <c r="C32" s="16" t="s">
        <v>47</v>
      </c>
      <c r="D32" s="17" t="s">
        <v>178</v>
      </c>
      <c r="E32" s="16">
        <f>SUM(E21:E31)</f>
        <v>40</v>
      </c>
      <c r="F32" s="16">
        <f>SUM(F21:F31)</f>
        <v>109</v>
      </c>
      <c r="G32" s="58"/>
    </row>
    <row r="33" spans="1:7" ht="30" customHeight="1" x14ac:dyDescent="0.25">
      <c r="A33" s="28" t="s">
        <v>242</v>
      </c>
      <c r="B33" s="9">
        <v>1930</v>
      </c>
      <c r="C33" s="9" t="s">
        <v>0</v>
      </c>
      <c r="D33" s="9" t="s">
        <v>183</v>
      </c>
      <c r="E33" s="26" t="s">
        <v>398</v>
      </c>
      <c r="F33" s="26" t="s">
        <v>399</v>
      </c>
      <c r="G33" s="9" t="s">
        <v>9</v>
      </c>
    </row>
    <row r="34" spans="1:7" ht="15" customHeight="1" x14ac:dyDescent="0.25">
      <c r="A34" s="46" t="s">
        <v>186</v>
      </c>
      <c r="B34" s="2">
        <v>11227</v>
      </c>
      <c r="C34" s="3" t="s">
        <v>28</v>
      </c>
      <c r="D34" s="3" t="s">
        <v>1</v>
      </c>
      <c r="E34" s="6">
        <v>12</v>
      </c>
      <c r="F34" s="7">
        <v>0</v>
      </c>
      <c r="G34" s="56" t="s">
        <v>338</v>
      </c>
    </row>
    <row r="35" spans="1:7" x14ac:dyDescent="0.25">
      <c r="A35" s="47"/>
      <c r="B35" s="2">
        <v>11234</v>
      </c>
      <c r="C35" s="3" t="s">
        <v>331</v>
      </c>
      <c r="D35" s="3" t="s">
        <v>1</v>
      </c>
      <c r="E35" s="6">
        <v>13</v>
      </c>
      <c r="F35" s="7">
        <v>0</v>
      </c>
      <c r="G35" s="57"/>
    </row>
    <row r="36" spans="1:7" x14ac:dyDescent="0.25">
      <c r="A36" s="47"/>
      <c r="B36" s="2">
        <v>45575</v>
      </c>
      <c r="C36" s="3" t="s">
        <v>29</v>
      </c>
      <c r="D36" s="3" t="s">
        <v>1</v>
      </c>
      <c r="E36" s="6">
        <v>25</v>
      </c>
      <c r="F36" s="7">
        <v>0</v>
      </c>
      <c r="G36" s="57"/>
    </row>
    <row r="37" spans="1:7" x14ac:dyDescent="0.25">
      <c r="A37" s="47"/>
      <c r="B37" s="2">
        <v>11248</v>
      </c>
      <c r="C37" s="3" t="s">
        <v>53</v>
      </c>
      <c r="D37" s="3" t="s">
        <v>4</v>
      </c>
      <c r="E37" s="6">
        <v>0</v>
      </c>
      <c r="F37" s="7">
        <v>0</v>
      </c>
      <c r="G37" s="57"/>
    </row>
    <row r="38" spans="1:7" x14ac:dyDescent="0.25">
      <c r="A38" s="47"/>
      <c r="B38" s="2">
        <v>11255</v>
      </c>
      <c r="C38" s="3" t="s">
        <v>30</v>
      </c>
      <c r="D38" s="3" t="s">
        <v>5</v>
      </c>
      <c r="E38" s="6">
        <v>0</v>
      </c>
      <c r="F38" s="7">
        <v>6</v>
      </c>
      <c r="G38" s="57"/>
    </row>
    <row r="39" spans="1:7" x14ac:dyDescent="0.25">
      <c r="A39" s="47"/>
      <c r="B39" s="2">
        <v>11262</v>
      </c>
      <c r="C39" s="3" t="s">
        <v>24</v>
      </c>
      <c r="D39" s="3" t="s">
        <v>4</v>
      </c>
      <c r="E39" s="6">
        <v>0</v>
      </c>
      <c r="F39" s="7">
        <v>0</v>
      </c>
      <c r="G39" s="57"/>
    </row>
    <row r="40" spans="1:7" x14ac:dyDescent="0.25">
      <c r="A40" s="47"/>
      <c r="B40" s="2">
        <v>11276</v>
      </c>
      <c r="C40" s="3" t="s">
        <v>3</v>
      </c>
      <c r="D40" s="3" t="s">
        <v>1</v>
      </c>
      <c r="E40" s="6">
        <v>13</v>
      </c>
      <c r="F40" s="7">
        <v>0</v>
      </c>
      <c r="G40" s="57"/>
    </row>
    <row r="41" spans="1:7" x14ac:dyDescent="0.25">
      <c r="A41" s="47"/>
      <c r="B41" s="2">
        <v>11283</v>
      </c>
      <c r="C41" s="3" t="s">
        <v>31</v>
      </c>
      <c r="D41" s="3" t="s">
        <v>1</v>
      </c>
      <c r="E41" s="6">
        <v>33</v>
      </c>
      <c r="F41" s="7">
        <v>0</v>
      </c>
      <c r="G41" s="57"/>
    </row>
    <row r="42" spans="1:7" x14ac:dyDescent="0.25">
      <c r="A42" s="47"/>
      <c r="B42" s="2">
        <v>11289</v>
      </c>
      <c r="C42" s="3" t="s">
        <v>81</v>
      </c>
      <c r="D42" s="3" t="s">
        <v>1</v>
      </c>
      <c r="E42" s="6">
        <v>6</v>
      </c>
      <c r="F42" s="7">
        <v>0</v>
      </c>
      <c r="G42" s="57"/>
    </row>
    <row r="43" spans="1:7" ht="15.75" thickBot="1" x14ac:dyDescent="0.3">
      <c r="A43" s="48"/>
      <c r="B43" s="16"/>
      <c r="C43" s="16" t="s">
        <v>48</v>
      </c>
      <c r="D43" s="16" t="s">
        <v>32</v>
      </c>
      <c r="E43" s="16">
        <f>SUM(E34:E42)</f>
        <v>102</v>
      </c>
      <c r="F43" s="16">
        <f>SUM(F34:F42)</f>
        <v>6</v>
      </c>
      <c r="G43" s="58"/>
    </row>
    <row r="44" spans="1:7" ht="30" customHeight="1" x14ac:dyDescent="0.25">
      <c r="A44" s="28" t="s">
        <v>242</v>
      </c>
      <c r="B44" s="9">
        <v>1931</v>
      </c>
      <c r="C44" s="9" t="s">
        <v>0</v>
      </c>
      <c r="D44" s="9" t="s">
        <v>183</v>
      </c>
      <c r="E44" s="26" t="s">
        <v>398</v>
      </c>
      <c r="F44" s="26" t="s">
        <v>399</v>
      </c>
      <c r="G44" s="9" t="s">
        <v>9</v>
      </c>
    </row>
    <row r="45" spans="1:7" ht="15" customHeight="1" x14ac:dyDescent="0.25">
      <c r="A45" s="51" t="s">
        <v>187</v>
      </c>
      <c r="B45" s="2">
        <v>11598</v>
      </c>
      <c r="C45" s="3" t="s">
        <v>331</v>
      </c>
      <c r="D45" s="3" t="s">
        <v>1</v>
      </c>
      <c r="E45" s="6">
        <v>20</v>
      </c>
      <c r="F45" s="7">
        <v>7</v>
      </c>
      <c r="G45" s="49" t="s">
        <v>335</v>
      </c>
    </row>
    <row r="46" spans="1:7" x14ac:dyDescent="0.25">
      <c r="A46" s="52"/>
      <c r="B46" s="2">
        <v>11605</v>
      </c>
      <c r="C46" s="3" t="s">
        <v>53</v>
      </c>
      <c r="D46" s="3" t="s">
        <v>4</v>
      </c>
      <c r="E46" s="6">
        <v>0</v>
      </c>
      <c r="F46" s="7">
        <v>0</v>
      </c>
      <c r="G46" s="49"/>
    </row>
    <row r="47" spans="1:7" x14ac:dyDescent="0.25">
      <c r="A47" s="52"/>
      <c r="B47" s="2">
        <v>11612</v>
      </c>
      <c r="C47" s="3" t="s">
        <v>24</v>
      </c>
      <c r="D47" s="3" t="s">
        <v>1</v>
      </c>
      <c r="E47" s="6">
        <v>28</v>
      </c>
      <c r="F47" s="7">
        <v>0</v>
      </c>
      <c r="G47" s="49"/>
    </row>
    <row r="48" spans="1:7" x14ac:dyDescent="0.25">
      <c r="A48" s="52"/>
      <c r="B48" s="2">
        <v>11626</v>
      </c>
      <c r="C48" s="3" t="s">
        <v>81</v>
      </c>
      <c r="D48" s="3" t="s">
        <v>1</v>
      </c>
      <c r="E48" s="6">
        <v>20</v>
      </c>
      <c r="F48" s="7">
        <v>3</v>
      </c>
      <c r="G48" s="49"/>
    </row>
    <row r="49" spans="1:7" x14ac:dyDescent="0.25">
      <c r="A49" s="52"/>
      <c r="B49" s="2">
        <v>11633</v>
      </c>
      <c r="C49" s="3" t="s">
        <v>3</v>
      </c>
      <c r="D49" s="3" t="s">
        <v>4</v>
      </c>
      <c r="E49" s="6">
        <v>6</v>
      </c>
      <c r="F49" s="7">
        <v>6</v>
      </c>
      <c r="G49" s="49"/>
    </row>
    <row r="50" spans="1:7" x14ac:dyDescent="0.25">
      <c r="A50" s="52"/>
      <c r="B50" s="2">
        <v>11640</v>
      </c>
      <c r="C50" s="3" t="s">
        <v>31</v>
      </c>
      <c r="D50" s="3" t="s">
        <v>1</v>
      </c>
      <c r="E50" s="6">
        <v>40</v>
      </c>
      <c r="F50" s="7">
        <v>0</v>
      </c>
      <c r="G50" s="49"/>
    </row>
    <row r="51" spans="1:7" x14ac:dyDescent="0.25">
      <c r="A51" s="52"/>
      <c r="B51" s="2">
        <v>11647</v>
      </c>
      <c r="C51" s="3" t="s">
        <v>28</v>
      </c>
      <c r="D51" s="3" t="s">
        <v>1</v>
      </c>
      <c r="E51" s="6">
        <v>13</v>
      </c>
      <c r="F51" s="7">
        <v>0</v>
      </c>
      <c r="G51" s="49"/>
    </row>
    <row r="52" spans="1:7" x14ac:dyDescent="0.25">
      <c r="A52" s="52"/>
      <c r="B52" s="2">
        <v>11653</v>
      </c>
      <c r="C52" s="3" t="s">
        <v>53</v>
      </c>
      <c r="D52" s="3" t="s">
        <v>4</v>
      </c>
      <c r="E52" s="6">
        <v>0</v>
      </c>
      <c r="F52" s="7">
        <v>0</v>
      </c>
      <c r="G52" s="49"/>
    </row>
    <row r="53" spans="1:7" ht="15.75" thickBot="1" x14ac:dyDescent="0.3">
      <c r="A53" s="53"/>
      <c r="B53" s="3"/>
      <c r="C53" s="20" t="s">
        <v>49</v>
      </c>
      <c r="D53" s="21" t="s">
        <v>34</v>
      </c>
      <c r="E53" s="22">
        <f>SUM(E45:E52)</f>
        <v>127</v>
      </c>
      <c r="F53" s="23">
        <f>SUM(F45:F52)</f>
        <v>16</v>
      </c>
      <c r="G53" s="49"/>
    </row>
    <row r="54" spans="1:7" ht="30" customHeight="1" x14ac:dyDescent="0.25">
      <c r="A54" s="28" t="s">
        <v>242</v>
      </c>
      <c r="B54" s="9">
        <v>1932</v>
      </c>
      <c r="C54" s="9" t="s">
        <v>0</v>
      </c>
      <c r="D54" s="9" t="s">
        <v>183</v>
      </c>
      <c r="E54" s="26" t="s">
        <v>398</v>
      </c>
      <c r="F54" s="26" t="s">
        <v>399</v>
      </c>
      <c r="G54" s="9" t="s">
        <v>9</v>
      </c>
    </row>
    <row r="55" spans="1:7" ht="15" customHeight="1" x14ac:dyDescent="0.25">
      <c r="A55" s="46" t="s">
        <v>188</v>
      </c>
      <c r="B55" s="2">
        <v>11964</v>
      </c>
      <c r="C55" s="3" t="s">
        <v>3</v>
      </c>
      <c r="D55" s="3" t="s">
        <v>5</v>
      </c>
      <c r="E55" s="6">
        <v>0</v>
      </c>
      <c r="F55" s="7">
        <v>7</v>
      </c>
      <c r="G55" s="49" t="s">
        <v>339</v>
      </c>
    </row>
    <row r="56" spans="1:7" x14ac:dyDescent="0.25">
      <c r="A56" s="47"/>
      <c r="B56" s="2">
        <v>11969</v>
      </c>
      <c r="C56" s="3" t="s">
        <v>29</v>
      </c>
      <c r="D56" s="3" t="s">
        <v>1</v>
      </c>
      <c r="E56" s="6">
        <v>6</v>
      </c>
      <c r="F56" s="7">
        <v>0</v>
      </c>
      <c r="G56" s="49"/>
    </row>
    <row r="57" spans="1:7" x14ac:dyDescent="0.25">
      <c r="A57" s="47"/>
      <c r="B57" s="2">
        <v>11978</v>
      </c>
      <c r="C57" s="3" t="s">
        <v>331</v>
      </c>
      <c r="D57" s="3" t="s">
        <v>5</v>
      </c>
      <c r="E57" s="6">
        <v>0</v>
      </c>
      <c r="F57" s="7">
        <v>13</v>
      </c>
      <c r="G57" s="49"/>
    </row>
    <row r="58" spans="1:7" x14ac:dyDescent="0.25">
      <c r="A58" s="47"/>
      <c r="B58" s="2">
        <v>11983</v>
      </c>
      <c r="C58" s="30" t="s">
        <v>332</v>
      </c>
      <c r="D58" s="3" t="s">
        <v>5</v>
      </c>
      <c r="E58" s="6">
        <v>0</v>
      </c>
      <c r="F58" s="7">
        <v>6</v>
      </c>
      <c r="G58" s="49"/>
    </row>
    <row r="59" spans="1:7" x14ac:dyDescent="0.25">
      <c r="A59" s="47"/>
      <c r="B59" s="2">
        <v>11992</v>
      </c>
      <c r="C59" s="3" t="s">
        <v>28</v>
      </c>
      <c r="D59" s="3" t="s">
        <v>5</v>
      </c>
      <c r="E59" s="6">
        <v>0</v>
      </c>
      <c r="F59" s="7">
        <v>7</v>
      </c>
      <c r="G59" s="49"/>
    </row>
    <row r="60" spans="1:7" x14ac:dyDescent="0.25">
      <c r="A60" s="47"/>
      <c r="B60" s="2">
        <v>11999</v>
      </c>
      <c r="C60" s="3" t="s">
        <v>31</v>
      </c>
      <c r="D60" s="3" t="s">
        <v>1</v>
      </c>
      <c r="E60" s="6">
        <v>7</v>
      </c>
      <c r="F60" s="7">
        <v>6</v>
      </c>
      <c r="G60" s="49"/>
    </row>
    <row r="61" spans="1:7" x14ac:dyDescent="0.25">
      <c r="A61" s="47"/>
      <c r="B61" s="2">
        <v>12004</v>
      </c>
      <c r="C61" s="3" t="s">
        <v>333</v>
      </c>
      <c r="D61" s="3" t="s">
        <v>1</v>
      </c>
      <c r="E61" s="6">
        <v>13</v>
      </c>
      <c r="F61" s="7">
        <v>6</v>
      </c>
      <c r="G61" s="49"/>
    </row>
    <row r="62" spans="1:7" x14ac:dyDescent="0.25">
      <c r="A62" s="47"/>
      <c r="B62" s="2">
        <v>12015</v>
      </c>
      <c r="C62" s="3" t="s">
        <v>81</v>
      </c>
      <c r="D62" s="3" t="s">
        <v>5</v>
      </c>
      <c r="E62" s="6">
        <v>0</v>
      </c>
      <c r="F62" s="7">
        <v>21</v>
      </c>
      <c r="G62" s="49"/>
    </row>
    <row r="63" spans="1:7" ht="15.75" thickBot="1" x14ac:dyDescent="0.3">
      <c r="A63" s="48"/>
      <c r="B63" s="3"/>
      <c r="C63" s="20" t="s">
        <v>50</v>
      </c>
      <c r="D63" s="21" t="s">
        <v>37</v>
      </c>
      <c r="E63" s="22">
        <f>SUM(E55:E62)</f>
        <v>26</v>
      </c>
      <c r="F63" s="23">
        <f>SUM(F55:F62)</f>
        <v>66</v>
      </c>
      <c r="G63" s="49"/>
    </row>
    <row r="64" spans="1:7" ht="30" customHeight="1" x14ac:dyDescent="0.25">
      <c r="A64" s="28" t="s">
        <v>243</v>
      </c>
      <c r="B64" s="9">
        <v>1933</v>
      </c>
      <c r="C64" s="9" t="s">
        <v>0</v>
      </c>
      <c r="D64" s="9" t="s">
        <v>183</v>
      </c>
      <c r="E64" s="26" t="s">
        <v>398</v>
      </c>
      <c r="F64" s="26" t="s">
        <v>399</v>
      </c>
      <c r="G64" s="9" t="s">
        <v>9</v>
      </c>
    </row>
    <row r="65" spans="1:7" ht="15" customHeight="1" x14ac:dyDescent="0.25">
      <c r="A65" s="46" t="s">
        <v>189</v>
      </c>
      <c r="B65" s="2">
        <v>12328</v>
      </c>
      <c r="C65" s="3" t="s">
        <v>38</v>
      </c>
      <c r="D65" s="3" t="s">
        <v>1</v>
      </c>
      <c r="E65" s="6">
        <v>32</v>
      </c>
      <c r="F65" s="7">
        <v>0</v>
      </c>
      <c r="G65" s="49" t="s">
        <v>340</v>
      </c>
    </row>
    <row r="66" spans="1:7" x14ac:dyDescent="0.25">
      <c r="A66" s="47"/>
      <c r="B66" s="2">
        <v>12335</v>
      </c>
      <c r="C66" s="3" t="s">
        <v>331</v>
      </c>
      <c r="D66" s="3" t="s">
        <v>5</v>
      </c>
      <c r="E66" s="6">
        <v>2</v>
      </c>
      <c r="F66" s="7">
        <v>19</v>
      </c>
      <c r="G66" s="49"/>
    </row>
    <row r="67" spans="1:7" x14ac:dyDescent="0.25">
      <c r="A67" s="47"/>
      <c r="B67" s="2">
        <v>12342</v>
      </c>
      <c r="C67" s="3" t="s">
        <v>29</v>
      </c>
      <c r="D67" s="3" t="s">
        <v>5</v>
      </c>
      <c r="E67" s="6">
        <v>6</v>
      </c>
      <c r="F67" s="7">
        <v>7</v>
      </c>
      <c r="G67" s="49"/>
    </row>
    <row r="68" spans="1:7" x14ac:dyDescent="0.25">
      <c r="A68" s="47"/>
      <c r="B68" s="2">
        <v>12349</v>
      </c>
      <c r="C68" s="3" t="s">
        <v>333</v>
      </c>
      <c r="D68" s="3" t="s">
        <v>1</v>
      </c>
      <c r="E68" s="6">
        <v>12</v>
      </c>
      <c r="F68" s="7">
        <v>6</v>
      </c>
      <c r="G68" s="49"/>
    </row>
    <row r="69" spans="1:7" x14ac:dyDescent="0.25">
      <c r="A69" s="47"/>
      <c r="B69" s="2">
        <v>12356</v>
      </c>
      <c r="C69" s="3" t="s">
        <v>3</v>
      </c>
      <c r="D69" s="3" t="s">
        <v>1</v>
      </c>
      <c r="E69" s="6">
        <v>12</v>
      </c>
      <c r="F69" s="7">
        <v>0</v>
      </c>
      <c r="G69" s="49"/>
    </row>
    <row r="70" spans="1:7" x14ac:dyDescent="0.25">
      <c r="A70" s="47"/>
      <c r="B70" s="2">
        <v>12363</v>
      </c>
      <c r="C70" s="3" t="s">
        <v>31</v>
      </c>
      <c r="D70" s="3" t="s">
        <v>1</v>
      </c>
      <c r="E70" s="6">
        <v>40</v>
      </c>
      <c r="F70" s="7">
        <v>0</v>
      </c>
      <c r="G70" s="49"/>
    </row>
    <row r="71" spans="1:7" x14ac:dyDescent="0.25">
      <c r="A71" s="47"/>
      <c r="B71" s="2">
        <v>12370</v>
      </c>
      <c r="C71" s="30" t="s">
        <v>33</v>
      </c>
      <c r="D71" s="3"/>
      <c r="E71" s="6"/>
      <c r="F71" s="7"/>
      <c r="G71" s="49"/>
    </row>
    <row r="72" spans="1:7" x14ac:dyDescent="0.25">
      <c r="A72" s="47"/>
      <c r="B72" s="2">
        <v>12375</v>
      </c>
      <c r="C72" s="3" t="s">
        <v>81</v>
      </c>
      <c r="D72" s="3" t="s">
        <v>1</v>
      </c>
      <c r="E72" s="6">
        <v>26</v>
      </c>
      <c r="F72" s="7">
        <v>0</v>
      </c>
      <c r="G72" s="49"/>
    </row>
    <row r="73" spans="1:7" x14ac:dyDescent="0.25">
      <c r="A73" s="47"/>
      <c r="B73" s="2">
        <v>12384</v>
      </c>
      <c r="C73" s="30" t="s">
        <v>332</v>
      </c>
      <c r="D73" s="3" t="s">
        <v>1</v>
      </c>
      <c r="E73" s="6">
        <v>13</v>
      </c>
      <c r="F73" s="7">
        <v>0</v>
      </c>
      <c r="G73" s="49"/>
    </row>
    <row r="74" spans="1:7" ht="15.75" thickBot="1" x14ac:dyDescent="0.3">
      <c r="A74" s="48"/>
      <c r="B74" s="3"/>
      <c r="C74" s="20" t="s">
        <v>40</v>
      </c>
      <c r="D74" s="21" t="s">
        <v>39</v>
      </c>
      <c r="E74" s="22">
        <f>SUM(E65:E73)</f>
        <v>143</v>
      </c>
      <c r="F74" s="23">
        <f>SUM(F65:F73)</f>
        <v>32</v>
      </c>
      <c r="G74" s="49"/>
    </row>
    <row r="75" spans="1:7" ht="30" customHeight="1" x14ac:dyDescent="0.25">
      <c r="A75" s="28" t="s">
        <v>243</v>
      </c>
      <c r="B75" s="9">
        <v>1934</v>
      </c>
      <c r="C75" s="9" t="s">
        <v>0</v>
      </c>
      <c r="D75" s="9" t="s">
        <v>183</v>
      </c>
      <c r="E75" s="26" t="s">
        <v>398</v>
      </c>
      <c r="F75" s="26" t="s">
        <v>399</v>
      </c>
      <c r="G75" s="9" t="s">
        <v>9</v>
      </c>
    </row>
    <row r="76" spans="1:7" ht="15" customHeight="1" x14ac:dyDescent="0.25">
      <c r="A76" s="54" t="s">
        <v>190</v>
      </c>
      <c r="B76" s="2">
        <v>12692</v>
      </c>
      <c r="C76" s="3" t="s">
        <v>38</v>
      </c>
      <c r="D76" s="3" t="s">
        <v>1</v>
      </c>
      <c r="E76" s="6">
        <v>45</v>
      </c>
      <c r="F76" s="7">
        <v>6</v>
      </c>
      <c r="G76" s="56" t="s">
        <v>341</v>
      </c>
    </row>
    <row r="77" spans="1:7" x14ac:dyDescent="0.25">
      <c r="A77" s="55"/>
      <c r="B77" s="2">
        <v>12699</v>
      </c>
      <c r="C77" s="3" t="s">
        <v>29</v>
      </c>
      <c r="D77" s="3" t="s">
        <v>1</v>
      </c>
      <c r="E77" s="6">
        <v>26</v>
      </c>
      <c r="F77" s="7">
        <v>12</v>
      </c>
      <c r="G77" s="57"/>
    </row>
    <row r="78" spans="1:7" x14ac:dyDescent="0.25">
      <c r="A78" s="55"/>
      <c r="B78" s="2">
        <v>12705</v>
      </c>
      <c r="C78" s="3" t="s">
        <v>41</v>
      </c>
      <c r="D78" s="3" t="s">
        <v>5</v>
      </c>
      <c r="E78" s="6">
        <v>0</v>
      </c>
      <c r="F78" s="7">
        <v>15</v>
      </c>
      <c r="G78" s="57"/>
    </row>
    <row r="79" spans="1:7" x14ac:dyDescent="0.25">
      <c r="A79" s="55"/>
      <c r="B79" s="2">
        <v>12713</v>
      </c>
      <c r="C79" s="3" t="s">
        <v>28</v>
      </c>
      <c r="D79" s="3" t="s">
        <v>1</v>
      </c>
      <c r="E79" s="6">
        <v>73</v>
      </c>
      <c r="F79" s="7">
        <v>0</v>
      </c>
      <c r="G79" s="57"/>
    </row>
    <row r="80" spans="1:7" x14ac:dyDescent="0.25">
      <c r="A80" s="55"/>
      <c r="B80" s="2">
        <v>12720</v>
      </c>
      <c r="C80" s="30" t="s">
        <v>332</v>
      </c>
      <c r="D80" s="3" t="s">
        <v>1</v>
      </c>
      <c r="E80" s="6">
        <v>7</v>
      </c>
      <c r="F80" s="7">
        <v>0</v>
      </c>
      <c r="G80" s="57"/>
    </row>
    <row r="81" spans="1:7" x14ac:dyDescent="0.25">
      <c r="A81" s="55"/>
      <c r="B81" s="2">
        <v>12727</v>
      </c>
      <c r="C81" s="3" t="s">
        <v>53</v>
      </c>
      <c r="D81" s="3" t="s">
        <v>1</v>
      </c>
      <c r="E81" s="6">
        <v>7</v>
      </c>
      <c r="F81" s="7">
        <v>0</v>
      </c>
      <c r="G81" s="57"/>
    </row>
    <row r="82" spans="1:7" x14ac:dyDescent="0.25">
      <c r="A82" s="55"/>
      <c r="B82" s="40">
        <v>12734</v>
      </c>
      <c r="C82" s="41" t="s">
        <v>334</v>
      </c>
      <c r="D82" s="41" t="s">
        <v>5</v>
      </c>
      <c r="E82" s="42">
        <v>0</v>
      </c>
      <c r="F82" s="43">
        <v>0</v>
      </c>
      <c r="G82" s="57"/>
    </row>
    <row r="83" spans="1:7" x14ac:dyDescent="0.25">
      <c r="A83" s="55"/>
      <c r="B83" s="2">
        <v>12741</v>
      </c>
      <c r="C83" s="3" t="s">
        <v>333</v>
      </c>
      <c r="D83" s="3" t="s">
        <v>1</v>
      </c>
      <c r="E83" s="6">
        <v>12</v>
      </c>
      <c r="F83" s="7">
        <v>0</v>
      </c>
      <c r="G83" s="57"/>
    </row>
    <row r="84" spans="1:7" x14ac:dyDescent="0.25">
      <c r="A84" s="55"/>
      <c r="B84" s="2"/>
      <c r="D84" s="3"/>
      <c r="E84" s="6"/>
      <c r="F84" s="7"/>
      <c r="G84" s="57"/>
    </row>
    <row r="85" spans="1:7" x14ac:dyDescent="0.25">
      <c r="A85" s="55"/>
      <c r="B85" s="3"/>
      <c r="C85" s="20"/>
      <c r="D85" s="21"/>
      <c r="E85" s="22"/>
      <c r="F85" s="23"/>
      <c r="G85" s="57"/>
    </row>
    <row r="86" spans="1:7" x14ac:dyDescent="0.25">
      <c r="A86" s="55"/>
      <c r="B86" s="35"/>
      <c r="C86" s="39" t="s">
        <v>342</v>
      </c>
      <c r="D86" s="36"/>
      <c r="E86" s="37"/>
      <c r="F86" s="38"/>
      <c r="G86" s="57"/>
    </row>
    <row r="87" spans="1:7" ht="15.75" thickBot="1" x14ac:dyDescent="0.3">
      <c r="A87" s="55"/>
      <c r="B87" s="35"/>
      <c r="C87" s="20" t="s">
        <v>43</v>
      </c>
      <c r="D87" s="21" t="s">
        <v>102</v>
      </c>
      <c r="E87" s="22">
        <f>SUM(E76:E86)</f>
        <v>170</v>
      </c>
      <c r="F87" s="22">
        <f>SUM(F76:F86)</f>
        <v>33</v>
      </c>
      <c r="G87" s="58"/>
    </row>
    <row r="88" spans="1:7" ht="30" customHeight="1" x14ac:dyDescent="0.25">
      <c r="A88" s="28" t="s">
        <v>244</v>
      </c>
      <c r="B88" s="9">
        <v>1935</v>
      </c>
      <c r="C88" s="9" t="s">
        <v>0</v>
      </c>
      <c r="D88" s="9" t="s">
        <v>183</v>
      </c>
      <c r="E88" s="26" t="s">
        <v>398</v>
      </c>
      <c r="F88" s="26" t="s">
        <v>399</v>
      </c>
      <c r="G88" s="9" t="s">
        <v>9</v>
      </c>
    </row>
    <row r="89" spans="1:7" x14ac:dyDescent="0.25">
      <c r="A89" s="55" t="s">
        <v>191</v>
      </c>
      <c r="B89" s="2">
        <v>13063</v>
      </c>
      <c r="C89" s="3" t="s">
        <v>72</v>
      </c>
      <c r="D89" s="3" t="s">
        <v>1</v>
      </c>
      <c r="E89" s="6">
        <v>13</v>
      </c>
      <c r="F89" s="7">
        <v>0</v>
      </c>
      <c r="G89" s="49" t="s">
        <v>400</v>
      </c>
    </row>
    <row r="90" spans="1:7" x14ac:dyDescent="0.25">
      <c r="A90" s="55"/>
      <c r="B90" s="2">
        <v>13069</v>
      </c>
      <c r="C90" s="3" t="s">
        <v>41</v>
      </c>
      <c r="D90" s="3" t="s">
        <v>5</v>
      </c>
      <c r="E90" s="6">
        <v>0</v>
      </c>
      <c r="F90" s="7">
        <v>18</v>
      </c>
      <c r="G90" s="49"/>
    </row>
    <row r="91" spans="1:7" x14ac:dyDescent="0.25">
      <c r="A91" s="55"/>
      <c r="B91" s="2">
        <v>13077</v>
      </c>
      <c r="C91" s="30" t="s">
        <v>332</v>
      </c>
      <c r="D91" s="3" t="s">
        <v>1</v>
      </c>
      <c r="E91" s="6">
        <v>35</v>
      </c>
      <c r="F91" s="7">
        <v>0</v>
      </c>
      <c r="G91" s="49"/>
    </row>
    <row r="92" spans="1:7" x14ac:dyDescent="0.25">
      <c r="A92" s="55"/>
      <c r="B92" s="2">
        <v>13084</v>
      </c>
      <c r="C92" s="3" t="s">
        <v>53</v>
      </c>
      <c r="D92" s="3" t="s">
        <v>1</v>
      </c>
      <c r="E92" s="6">
        <v>6</v>
      </c>
      <c r="F92" s="7">
        <v>0</v>
      </c>
      <c r="G92" s="49"/>
    </row>
    <row r="93" spans="1:7" x14ac:dyDescent="0.25">
      <c r="A93" s="55"/>
      <c r="B93" s="2">
        <v>13091</v>
      </c>
      <c r="C93" s="30" t="s">
        <v>3</v>
      </c>
      <c r="D93" s="3" t="s">
        <v>4</v>
      </c>
      <c r="E93" s="6">
        <v>0</v>
      </c>
      <c r="F93" s="7">
        <v>0</v>
      </c>
      <c r="G93" s="49"/>
    </row>
    <row r="94" spans="1:7" x14ac:dyDescent="0.25">
      <c r="A94" s="55"/>
      <c r="B94" s="2">
        <v>13098</v>
      </c>
      <c r="C94" s="3" t="s">
        <v>22</v>
      </c>
      <c r="D94" s="3" t="s">
        <v>1</v>
      </c>
      <c r="E94" s="6">
        <v>19</v>
      </c>
      <c r="F94" s="7">
        <v>0</v>
      </c>
      <c r="G94" s="49"/>
    </row>
    <row r="95" spans="1:7" x14ac:dyDescent="0.25">
      <c r="A95" s="55"/>
      <c r="B95" s="2">
        <v>13105</v>
      </c>
      <c r="C95" s="3" t="s">
        <v>29</v>
      </c>
      <c r="D95" s="3" t="s">
        <v>1</v>
      </c>
      <c r="E95" s="6">
        <v>13</v>
      </c>
      <c r="F95" s="7">
        <v>7</v>
      </c>
      <c r="G95" s="49"/>
    </row>
    <row r="96" spans="1:7" x14ac:dyDescent="0.25">
      <c r="A96" s="55"/>
      <c r="B96" s="2">
        <v>13112</v>
      </c>
      <c r="C96" s="3" t="s">
        <v>333</v>
      </c>
      <c r="D96" s="3" t="s">
        <v>4</v>
      </c>
      <c r="E96" s="6">
        <v>0</v>
      </c>
      <c r="F96" s="7">
        <v>0</v>
      </c>
      <c r="G96" s="49"/>
    </row>
    <row r="97" spans="1:7" ht="15.75" thickBot="1" x14ac:dyDescent="0.3">
      <c r="A97" s="55"/>
      <c r="B97" s="3"/>
      <c r="C97" s="20" t="s">
        <v>44</v>
      </c>
      <c r="D97" s="21" t="s">
        <v>12</v>
      </c>
      <c r="E97" s="22">
        <f>SUM(E89:E96)</f>
        <v>86</v>
      </c>
      <c r="F97" s="23">
        <f>SUM(F89:F96)</f>
        <v>25</v>
      </c>
      <c r="G97" s="49"/>
    </row>
    <row r="98" spans="1:7" ht="30" customHeight="1" x14ac:dyDescent="0.25">
      <c r="A98" s="28" t="s">
        <v>244</v>
      </c>
      <c r="B98" s="9">
        <v>1936</v>
      </c>
      <c r="C98" s="9" t="s">
        <v>0</v>
      </c>
      <c r="D98" s="9" t="s">
        <v>183</v>
      </c>
      <c r="E98" s="26" t="s">
        <v>398</v>
      </c>
      <c r="F98" s="26" t="s">
        <v>399</v>
      </c>
      <c r="G98" s="9" t="s">
        <v>9</v>
      </c>
    </row>
    <row r="99" spans="1:7" ht="15" customHeight="1" x14ac:dyDescent="0.25">
      <c r="A99" s="46" t="s">
        <v>192</v>
      </c>
      <c r="B99" s="2">
        <v>13420</v>
      </c>
      <c r="C99" s="3" t="s">
        <v>51</v>
      </c>
      <c r="D99" s="3" t="s">
        <v>4</v>
      </c>
      <c r="E99" s="6">
        <v>0</v>
      </c>
      <c r="F99" s="7">
        <v>0</v>
      </c>
      <c r="G99" s="49" t="s">
        <v>343</v>
      </c>
    </row>
    <row r="100" spans="1:7" x14ac:dyDescent="0.25">
      <c r="A100" s="47"/>
      <c r="B100" s="2">
        <v>13427</v>
      </c>
      <c r="C100" s="3" t="s">
        <v>3</v>
      </c>
      <c r="D100" s="3" t="s">
        <v>4</v>
      </c>
      <c r="E100" s="6">
        <v>0</v>
      </c>
      <c r="F100" s="7">
        <v>0</v>
      </c>
      <c r="G100" s="49"/>
    </row>
    <row r="101" spans="1:7" x14ac:dyDescent="0.25">
      <c r="A101" s="47"/>
      <c r="B101" s="2">
        <v>13434</v>
      </c>
      <c r="C101" s="30" t="s">
        <v>332</v>
      </c>
      <c r="D101" s="3" t="s">
        <v>1</v>
      </c>
      <c r="E101" s="6">
        <v>25</v>
      </c>
      <c r="F101" s="7">
        <v>6</v>
      </c>
      <c r="G101" s="49"/>
    </row>
    <row r="102" spans="1:7" x14ac:dyDescent="0.25">
      <c r="A102" s="47"/>
      <c r="B102" s="2">
        <v>13441</v>
      </c>
      <c r="C102" s="3" t="s">
        <v>53</v>
      </c>
      <c r="D102" s="3" t="s">
        <v>5</v>
      </c>
      <c r="E102" s="6">
        <v>9</v>
      </c>
      <c r="F102" s="7">
        <v>19</v>
      </c>
      <c r="G102" s="49"/>
    </row>
    <row r="103" spans="1:7" x14ac:dyDescent="0.25">
      <c r="A103" s="47"/>
      <c r="B103" s="2">
        <v>13448</v>
      </c>
      <c r="C103" s="30" t="s">
        <v>22</v>
      </c>
      <c r="D103" s="3" t="s">
        <v>5</v>
      </c>
      <c r="E103" s="6">
        <v>0</v>
      </c>
      <c r="F103" s="7">
        <v>20</v>
      </c>
      <c r="G103" s="49"/>
    </row>
    <row r="104" spans="1:7" x14ac:dyDescent="0.25">
      <c r="A104" s="47"/>
      <c r="B104" s="2">
        <v>13455</v>
      </c>
      <c r="C104" s="3" t="s">
        <v>333</v>
      </c>
      <c r="D104" s="3" t="s">
        <v>1</v>
      </c>
      <c r="E104" s="6">
        <v>6</v>
      </c>
      <c r="F104" s="7">
        <v>0</v>
      </c>
      <c r="G104" s="49"/>
    </row>
    <row r="105" spans="1:7" x14ac:dyDescent="0.25">
      <c r="A105" s="47"/>
      <c r="B105" s="2">
        <v>13462</v>
      </c>
      <c r="C105" s="3" t="s">
        <v>31</v>
      </c>
      <c r="D105" s="3" t="s">
        <v>1</v>
      </c>
      <c r="E105" s="6">
        <v>20</v>
      </c>
      <c r="F105" s="7">
        <v>0</v>
      </c>
      <c r="G105" s="49"/>
    </row>
    <row r="106" spans="1:7" x14ac:dyDescent="0.25">
      <c r="A106" s="47"/>
      <c r="B106" s="2">
        <v>13469</v>
      </c>
      <c r="C106" s="3" t="s">
        <v>54</v>
      </c>
      <c r="D106" s="3" t="s">
        <v>5</v>
      </c>
      <c r="E106" s="6">
        <v>7</v>
      </c>
      <c r="F106" s="7">
        <v>13</v>
      </c>
      <c r="G106" s="49"/>
    </row>
    <row r="107" spans="1:7" ht="15.75" thickBot="1" x14ac:dyDescent="0.3">
      <c r="A107" s="48"/>
      <c r="B107" s="3"/>
      <c r="C107" s="20" t="s">
        <v>57</v>
      </c>
      <c r="D107" s="21" t="s">
        <v>55</v>
      </c>
      <c r="E107" s="22">
        <f>SUM(E99:E106)</f>
        <v>67</v>
      </c>
      <c r="F107" s="23">
        <f>SUM(F99:F106)</f>
        <v>58</v>
      </c>
      <c r="G107" s="49"/>
    </row>
    <row r="108" spans="1:7" ht="30" customHeight="1" x14ac:dyDescent="0.25">
      <c r="A108" s="28" t="s">
        <v>244</v>
      </c>
      <c r="B108" s="9">
        <v>1937</v>
      </c>
      <c r="C108" s="9" t="s">
        <v>0</v>
      </c>
      <c r="D108" s="9" t="s">
        <v>183</v>
      </c>
      <c r="E108" s="26" t="s">
        <v>398</v>
      </c>
      <c r="F108" s="26" t="s">
        <v>399</v>
      </c>
      <c r="G108" s="9" t="s">
        <v>9</v>
      </c>
    </row>
    <row r="109" spans="1:7" ht="15" customHeight="1" x14ac:dyDescent="0.25">
      <c r="A109" s="46" t="s">
        <v>193</v>
      </c>
      <c r="B109" s="2">
        <v>13784</v>
      </c>
      <c r="C109" s="3" t="s">
        <v>51</v>
      </c>
      <c r="D109" s="3" t="s">
        <v>5</v>
      </c>
      <c r="E109" s="6">
        <v>0</v>
      </c>
      <c r="F109" s="7">
        <v>13</v>
      </c>
      <c r="G109" s="49" t="s">
        <v>344</v>
      </c>
    </row>
    <row r="110" spans="1:7" x14ac:dyDescent="0.25">
      <c r="A110" s="47"/>
      <c r="B110" s="2">
        <v>13791</v>
      </c>
      <c r="C110" s="3" t="s">
        <v>54</v>
      </c>
      <c r="D110" s="3" t="s">
        <v>5</v>
      </c>
      <c r="E110" s="6">
        <v>0</v>
      </c>
      <c r="F110" s="7">
        <v>20</v>
      </c>
      <c r="G110" s="49"/>
    </row>
    <row r="111" spans="1:7" x14ac:dyDescent="0.25">
      <c r="A111" s="47"/>
      <c r="B111" s="2">
        <v>13798</v>
      </c>
      <c r="C111" s="3" t="s">
        <v>3</v>
      </c>
      <c r="D111" s="3" t="s">
        <v>5</v>
      </c>
      <c r="E111" s="6">
        <v>7</v>
      </c>
      <c r="F111" s="7">
        <v>18</v>
      </c>
      <c r="G111" s="49"/>
    </row>
    <row r="112" spans="1:7" x14ac:dyDescent="0.25">
      <c r="A112" s="47"/>
      <c r="B112" s="2">
        <v>13805</v>
      </c>
      <c r="C112" s="3" t="s">
        <v>56</v>
      </c>
      <c r="D112" s="3" t="s">
        <v>5</v>
      </c>
      <c r="E112" s="6">
        <v>0</v>
      </c>
      <c r="F112" s="7">
        <v>7</v>
      </c>
      <c r="G112" s="49"/>
    </row>
    <row r="113" spans="1:7" x14ac:dyDescent="0.25">
      <c r="A113" s="47"/>
      <c r="B113" s="2">
        <v>13812</v>
      </c>
      <c r="C113" s="3" t="s">
        <v>53</v>
      </c>
      <c r="D113" s="3" t="s">
        <v>5</v>
      </c>
      <c r="E113" s="6">
        <v>12</v>
      </c>
      <c r="F113" s="7">
        <v>24</v>
      </c>
      <c r="G113" s="49"/>
    </row>
    <row r="114" spans="1:7" x14ac:dyDescent="0.25">
      <c r="A114" s="47"/>
      <c r="B114" s="2">
        <v>13819</v>
      </c>
      <c r="C114" s="30" t="s">
        <v>22</v>
      </c>
      <c r="D114" s="3" t="s">
        <v>5</v>
      </c>
      <c r="E114" s="6">
        <v>0</v>
      </c>
      <c r="F114" s="7">
        <v>26</v>
      </c>
      <c r="G114" s="49"/>
    </row>
    <row r="115" spans="1:7" x14ac:dyDescent="0.25">
      <c r="A115" s="47"/>
      <c r="B115" s="2">
        <v>13826</v>
      </c>
      <c r="C115" s="3" t="s">
        <v>333</v>
      </c>
      <c r="D115" s="3" t="s">
        <v>1</v>
      </c>
      <c r="E115" s="6">
        <v>12</v>
      </c>
      <c r="F115" s="7">
        <v>6</v>
      </c>
      <c r="G115" s="49"/>
    </row>
    <row r="116" spans="1:7" x14ac:dyDescent="0.25">
      <c r="A116" s="47"/>
      <c r="B116" s="2">
        <v>13833</v>
      </c>
      <c r="C116" s="3" t="s">
        <v>31</v>
      </c>
      <c r="D116" s="3" t="s">
        <v>5</v>
      </c>
      <c r="E116" s="6">
        <v>0</v>
      </c>
      <c r="F116" s="7">
        <v>19</v>
      </c>
      <c r="G116" s="49"/>
    </row>
    <row r="117" spans="1:7" ht="15.75" thickBot="1" x14ac:dyDescent="0.3">
      <c r="A117" s="48"/>
      <c r="B117" s="3"/>
      <c r="C117" s="20" t="s">
        <v>58</v>
      </c>
      <c r="D117" s="21" t="s">
        <v>59</v>
      </c>
      <c r="E117" s="22">
        <f>SUM(E109:E116)</f>
        <v>31</v>
      </c>
      <c r="F117" s="23">
        <f>SUM(F109:F116)</f>
        <v>133</v>
      </c>
      <c r="G117" s="49"/>
    </row>
    <row r="118" spans="1:7" ht="30" customHeight="1" x14ac:dyDescent="0.25">
      <c r="A118" s="28" t="s">
        <v>244</v>
      </c>
      <c r="B118" s="9">
        <v>1938</v>
      </c>
      <c r="C118" s="9" t="s">
        <v>0</v>
      </c>
      <c r="D118" s="9" t="s">
        <v>183</v>
      </c>
      <c r="E118" s="26" t="s">
        <v>398</v>
      </c>
      <c r="F118" s="26" t="s">
        <v>399</v>
      </c>
      <c r="G118" s="9" t="s">
        <v>9</v>
      </c>
    </row>
    <row r="119" spans="1:7" x14ac:dyDescent="0.25">
      <c r="A119" s="46" t="s">
        <v>194</v>
      </c>
      <c r="B119" s="2">
        <v>14148</v>
      </c>
      <c r="C119" s="3" t="s">
        <v>333</v>
      </c>
      <c r="D119" s="3" t="s">
        <v>5</v>
      </c>
      <c r="E119" s="6">
        <v>0</v>
      </c>
      <c r="F119" s="7">
        <v>6</v>
      </c>
      <c r="G119" s="49" t="s">
        <v>346</v>
      </c>
    </row>
    <row r="120" spans="1:7" x14ac:dyDescent="0.25">
      <c r="A120" s="47"/>
      <c r="B120" s="2">
        <v>14155</v>
      </c>
      <c r="C120" s="3" t="s">
        <v>31</v>
      </c>
      <c r="D120" s="3" t="s">
        <v>5</v>
      </c>
      <c r="E120" s="6">
        <v>0</v>
      </c>
      <c r="F120" s="7">
        <v>38</v>
      </c>
      <c r="G120" s="49"/>
    </row>
    <row r="121" spans="1:7" x14ac:dyDescent="0.25">
      <c r="A121" s="47"/>
      <c r="B121" s="2">
        <v>14162</v>
      </c>
      <c r="C121" s="3" t="s">
        <v>54</v>
      </c>
      <c r="D121" s="3" t="s">
        <v>5</v>
      </c>
      <c r="E121" s="6">
        <v>2</v>
      </c>
      <c r="F121" s="7">
        <v>31</v>
      </c>
      <c r="G121" s="49"/>
    </row>
    <row r="122" spans="1:7" x14ac:dyDescent="0.25">
      <c r="A122" s="47"/>
      <c r="B122" s="2">
        <v>14169</v>
      </c>
      <c r="C122" s="3" t="s">
        <v>3</v>
      </c>
      <c r="D122" s="3" t="s">
        <v>5</v>
      </c>
      <c r="E122" s="6">
        <v>0</v>
      </c>
      <c r="F122" s="7">
        <v>21</v>
      </c>
      <c r="G122" s="49"/>
    </row>
    <row r="123" spans="1:7" x14ac:dyDescent="0.25">
      <c r="A123" s="47"/>
      <c r="B123" s="2">
        <v>14176</v>
      </c>
      <c r="C123" s="3" t="s">
        <v>56</v>
      </c>
      <c r="D123" s="3" t="s">
        <v>5</v>
      </c>
      <c r="E123" s="6">
        <v>0</v>
      </c>
      <c r="F123" s="7">
        <v>12</v>
      </c>
      <c r="G123" s="49"/>
    </row>
    <row r="124" spans="1:7" x14ac:dyDescent="0.25">
      <c r="A124" s="47"/>
      <c r="B124" s="2">
        <v>14183</v>
      </c>
      <c r="C124" s="3" t="s">
        <v>53</v>
      </c>
      <c r="D124" s="3" t="s">
        <v>5</v>
      </c>
      <c r="E124" s="6">
        <v>0</v>
      </c>
      <c r="F124" s="7">
        <v>31</v>
      </c>
      <c r="G124" s="49"/>
    </row>
    <row r="125" spans="1:7" x14ac:dyDescent="0.25">
      <c r="A125" s="47"/>
      <c r="B125" s="2">
        <v>14190</v>
      </c>
      <c r="C125" s="30" t="s">
        <v>22</v>
      </c>
      <c r="D125" s="3" t="s">
        <v>5</v>
      </c>
      <c r="E125" s="6">
        <v>0</v>
      </c>
      <c r="F125" s="7">
        <v>13</v>
      </c>
      <c r="G125" s="49"/>
    </row>
    <row r="126" spans="1:7" x14ac:dyDescent="0.25">
      <c r="A126" s="47"/>
      <c r="B126" s="2">
        <v>14197</v>
      </c>
      <c r="C126" s="3" t="s">
        <v>345</v>
      </c>
      <c r="D126" s="3" t="s">
        <v>5</v>
      </c>
      <c r="E126" s="6">
        <v>6</v>
      </c>
      <c r="F126" s="7">
        <v>7</v>
      </c>
      <c r="G126" s="49"/>
    </row>
    <row r="127" spans="1:7" ht="15.75" thickBot="1" x14ac:dyDescent="0.3">
      <c r="A127" s="47"/>
      <c r="B127" s="3"/>
      <c r="C127" s="20" t="s">
        <v>129</v>
      </c>
      <c r="D127" s="21" t="s">
        <v>85</v>
      </c>
      <c r="E127" s="22">
        <f>SUM(E119:E126)</f>
        <v>8</v>
      </c>
      <c r="F127" s="23">
        <f>SUM(F119:F126)</f>
        <v>159</v>
      </c>
      <c r="G127" s="49"/>
    </row>
    <row r="128" spans="1:7" ht="30" customHeight="1" x14ac:dyDescent="0.25">
      <c r="A128" s="28" t="s">
        <v>263</v>
      </c>
      <c r="B128" s="9">
        <v>1939</v>
      </c>
      <c r="C128" s="9" t="s">
        <v>0</v>
      </c>
      <c r="D128" s="9" t="s">
        <v>183</v>
      </c>
      <c r="E128" s="26" t="s">
        <v>398</v>
      </c>
      <c r="F128" s="26" t="s">
        <v>399</v>
      </c>
      <c r="G128" s="9" t="s">
        <v>69</v>
      </c>
    </row>
    <row r="129" spans="1:7" x14ac:dyDescent="0.25">
      <c r="A129" s="46" t="s">
        <v>195</v>
      </c>
      <c r="B129" s="2">
        <v>14512</v>
      </c>
      <c r="C129" s="30" t="s">
        <v>22</v>
      </c>
      <c r="D129" s="3" t="s">
        <v>5</v>
      </c>
      <c r="E129" s="8">
        <v>0</v>
      </c>
      <c r="F129" s="5">
        <v>7</v>
      </c>
      <c r="G129" s="49" t="s">
        <v>347</v>
      </c>
    </row>
    <row r="130" spans="1:7" x14ac:dyDescent="0.25">
      <c r="A130" s="47"/>
      <c r="B130" s="2">
        <v>14519</v>
      </c>
      <c r="C130" s="3" t="s">
        <v>3</v>
      </c>
      <c r="D130" s="3" t="s">
        <v>5</v>
      </c>
      <c r="E130" s="8">
        <v>0</v>
      </c>
      <c r="F130" s="5">
        <v>32</v>
      </c>
      <c r="G130" s="49"/>
    </row>
    <row r="131" spans="1:7" x14ac:dyDescent="0.25">
      <c r="A131" s="47"/>
      <c r="B131" s="2">
        <v>14526</v>
      </c>
      <c r="C131" s="3" t="s">
        <v>64</v>
      </c>
      <c r="D131" s="3" t="s">
        <v>5</v>
      </c>
      <c r="E131" s="8">
        <v>0</v>
      </c>
      <c r="F131" s="5">
        <v>19</v>
      </c>
      <c r="G131" s="49"/>
    </row>
    <row r="132" spans="1:7" x14ac:dyDescent="0.25">
      <c r="A132" s="47"/>
      <c r="B132" s="2">
        <v>14533</v>
      </c>
      <c r="C132" s="3" t="s">
        <v>63</v>
      </c>
      <c r="D132" s="3" t="s">
        <v>5</v>
      </c>
      <c r="E132" s="8">
        <v>7</v>
      </c>
      <c r="F132" s="5">
        <v>45</v>
      </c>
      <c r="G132" s="49"/>
    </row>
    <row r="133" spans="1:7" x14ac:dyDescent="0.25">
      <c r="A133" s="47"/>
      <c r="B133" s="2">
        <v>14540</v>
      </c>
      <c r="C133" s="3" t="s">
        <v>10</v>
      </c>
      <c r="D133" s="3" t="s">
        <v>5</v>
      </c>
      <c r="E133" s="8">
        <v>0</v>
      </c>
      <c r="F133" s="5">
        <v>7</v>
      </c>
      <c r="G133" s="49"/>
    </row>
    <row r="134" spans="1:7" x14ac:dyDescent="0.25">
      <c r="A134" s="47"/>
      <c r="B134" s="2">
        <v>14547</v>
      </c>
      <c r="C134" s="3" t="s">
        <v>62</v>
      </c>
      <c r="D134" s="3" t="s">
        <v>5</v>
      </c>
      <c r="E134" s="8">
        <v>0</v>
      </c>
      <c r="F134" s="5">
        <v>26</v>
      </c>
      <c r="G134" s="49"/>
    </row>
    <row r="135" spans="1:7" x14ac:dyDescent="0.25">
      <c r="A135" s="47"/>
      <c r="B135" s="2">
        <v>14554</v>
      </c>
      <c r="C135" s="3" t="s">
        <v>83</v>
      </c>
      <c r="D135" s="3" t="s">
        <v>5</v>
      </c>
      <c r="E135" s="8">
        <v>0</v>
      </c>
      <c r="F135" s="5">
        <v>25</v>
      </c>
      <c r="G135" s="49"/>
    </row>
    <row r="136" spans="1:7" x14ac:dyDescent="0.25">
      <c r="A136" s="47"/>
      <c r="B136" s="2">
        <v>14561</v>
      </c>
      <c r="C136" s="3" t="s">
        <v>345</v>
      </c>
      <c r="D136" s="3"/>
      <c r="E136" s="8"/>
      <c r="F136" s="5"/>
      <c r="G136" s="49"/>
    </row>
    <row r="137" spans="1:7" ht="15.75" thickBot="1" x14ac:dyDescent="0.3">
      <c r="A137" s="47"/>
      <c r="B137" s="3"/>
      <c r="C137" s="20" t="s">
        <v>130</v>
      </c>
      <c r="D137" s="20" t="s">
        <v>65</v>
      </c>
      <c r="E137" s="33">
        <f>SUM(E129:E135)</f>
        <v>7</v>
      </c>
      <c r="F137" s="34">
        <f>SUM(F129:F135)</f>
        <v>161</v>
      </c>
      <c r="G137" s="49"/>
    </row>
    <row r="138" spans="1:7" ht="30" customHeight="1" x14ac:dyDescent="0.25">
      <c r="A138" s="28" t="s">
        <v>265</v>
      </c>
      <c r="B138" s="9">
        <v>1940</v>
      </c>
      <c r="C138" s="9" t="s">
        <v>0</v>
      </c>
      <c r="D138" s="9" t="s">
        <v>183</v>
      </c>
      <c r="E138" s="26" t="s">
        <v>398</v>
      </c>
      <c r="F138" s="26" t="s">
        <v>399</v>
      </c>
      <c r="G138" s="9" t="s">
        <v>9</v>
      </c>
    </row>
    <row r="139" spans="1:7" x14ac:dyDescent="0.25">
      <c r="A139" s="46" t="s">
        <v>196</v>
      </c>
      <c r="B139" s="2">
        <v>14883</v>
      </c>
      <c r="C139" s="3" t="s">
        <v>83</v>
      </c>
      <c r="D139" s="3" t="s">
        <v>5</v>
      </c>
      <c r="E139" s="8">
        <v>0</v>
      </c>
      <c r="F139" s="5">
        <v>37</v>
      </c>
      <c r="G139" s="49" t="s">
        <v>348</v>
      </c>
    </row>
    <row r="140" spans="1:7" x14ac:dyDescent="0.25">
      <c r="A140" s="47"/>
      <c r="B140" s="4">
        <v>14890</v>
      </c>
      <c r="C140" s="3" t="s">
        <v>10</v>
      </c>
      <c r="D140" s="3" t="s">
        <v>5</v>
      </c>
      <c r="E140" s="8">
        <v>0</v>
      </c>
      <c r="F140" s="5">
        <v>9</v>
      </c>
      <c r="G140" s="49"/>
    </row>
    <row r="141" spans="1:7" x14ac:dyDescent="0.25">
      <c r="A141" s="47"/>
      <c r="B141" s="2">
        <v>14897</v>
      </c>
      <c r="C141" s="30" t="s">
        <v>22</v>
      </c>
      <c r="D141" s="3" t="s">
        <v>5</v>
      </c>
      <c r="E141" s="8">
        <v>0</v>
      </c>
      <c r="F141" s="5">
        <v>26</v>
      </c>
      <c r="G141" s="49"/>
    </row>
    <row r="142" spans="1:7" x14ac:dyDescent="0.25">
      <c r="A142" s="47"/>
      <c r="B142" s="4">
        <v>14904</v>
      </c>
      <c r="C142" s="3" t="s">
        <v>3</v>
      </c>
      <c r="D142" s="3" t="s">
        <v>5</v>
      </c>
      <c r="E142" s="8">
        <v>0</v>
      </c>
      <c r="F142" s="5">
        <v>6</v>
      </c>
      <c r="G142" s="49"/>
    </row>
    <row r="143" spans="1:7" x14ac:dyDescent="0.25">
      <c r="A143" s="47"/>
      <c r="B143" s="2">
        <v>14911</v>
      </c>
      <c r="C143" s="3" t="s">
        <v>38</v>
      </c>
      <c r="D143" s="3" t="s">
        <v>5</v>
      </c>
      <c r="E143" s="8">
        <v>6</v>
      </c>
      <c r="F143" s="5">
        <v>12</v>
      </c>
      <c r="G143" s="49"/>
    </row>
    <row r="144" spans="1:7" x14ac:dyDescent="0.25">
      <c r="A144" s="47"/>
      <c r="B144" s="4">
        <v>14918</v>
      </c>
      <c r="C144" s="3" t="s">
        <v>63</v>
      </c>
      <c r="D144" s="3" t="s">
        <v>5</v>
      </c>
      <c r="E144" s="8">
        <v>0</v>
      </c>
      <c r="F144" s="5">
        <v>43</v>
      </c>
      <c r="G144" s="49"/>
    </row>
    <row r="145" spans="1:7" x14ac:dyDescent="0.25">
      <c r="A145" s="47"/>
      <c r="B145" s="2">
        <v>14925</v>
      </c>
      <c r="C145" s="3" t="s">
        <v>62</v>
      </c>
      <c r="D145" s="3" t="s">
        <v>5</v>
      </c>
      <c r="E145" s="8">
        <v>13</v>
      </c>
      <c r="F145" s="5">
        <v>25</v>
      </c>
      <c r="G145" s="49"/>
    </row>
    <row r="146" spans="1:7" ht="15.75" thickBot="1" x14ac:dyDescent="0.3">
      <c r="A146" s="47"/>
      <c r="B146" s="3"/>
      <c r="C146" s="20" t="s">
        <v>131</v>
      </c>
      <c r="D146" s="20" t="s">
        <v>65</v>
      </c>
      <c r="E146" s="33">
        <f>SUM(E139:E145)</f>
        <v>19</v>
      </c>
      <c r="F146" s="34">
        <f>SUM(F139:F145)</f>
        <v>158</v>
      </c>
      <c r="G146" s="49"/>
    </row>
    <row r="147" spans="1:7" ht="30" customHeight="1" x14ac:dyDescent="0.25">
      <c r="A147" s="28" t="s">
        <v>265</v>
      </c>
      <c r="B147" s="9">
        <v>1941</v>
      </c>
      <c r="C147" s="9" t="s">
        <v>0</v>
      </c>
      <c r="D147" s="9" t="s">
        <v>183</v>
      </c>
      <c r="E147" s="26" t="s">
        <v>398</v>
      </c>
      <c r="F147" s="26" t="s">
        <v>399</v>
      </c>
      <c r="G147" s="9" t="s">
        <v>9</v>
      </c>
    </row>
    <row r="148" spans="1:7" x14ac:dyDescent="0.25">
      <c r="A148" s="46" t="s">
        <v>197</v>
      </c>
      <c r="B148" s="2">
        <v>15240</v>
      </c>
      <c r="C148" s="3" t="s">
        <v>10</v>
      </c>
      <c r="D148" s="3" t="s">
        <v>5</v>
      </c>
      <c r="E148" s="6">
        <v>6</v>
      </c>
      <c r="F148" s="7">
        <v>12</v>
      </c>
      <c r="G148" s="61" t="s">
        <v>349</v>
      </c>
    </row>
    <row r="149" spans="1:7" x14ac:dyDescent="0.25">
      <c r="A149" s="47"/>
      <c r="B149" s="2">
        <v>15247</v>
      </c>
      <c r="C149" s="3" t="s">
        <v>62</v>
      </c>
      <c r="D149" s="3" t="s">
        <v>1</v>
      </c>
      <c r="E149" s="6">
        <v>13</v>
      </c>
      <c r="F149" s="7">
        <v>0</v>
      </c>
      <c r="G149" s="57"/>
    </row>
    <row r="150" spans="1:7" x14ac:dyDescent="0.25">
      <c r="A150" s="47"/>
      <c r="B150" s="2">
        <v>15254</v>
      </c>
      <c r="C150" s="3" t="s">
        <v>26</v>
      </c>
      <c r="D150" s="3" t="s">
        <v>1</v>
      </c>
      <c r="E150" s="6">
        <v>25</v>
      </c>
      <c r="F150" s="7">
        <v>13</v>
      </c>
      <c r="G150" s="57"/>
    </row>
    <row r="151" spans="1:7" x14ac:dyDescent="0.25">
      <c r="A151" s="47"/>
      <c r="B151" s="2">
        <v>15261</v>
      </c>
      <c r="C151" s="3" t="s">
        <v>10</v>
      </c>
      <c r="D151" s="3" t="s">
        <v>1</v>
      </c>
      <c r="E151" s="6">
        <v>32</v>
      </c>
      <c r="F151" s="7">
        <v>0</v>
      </c>
      <c r="G151" s="57"/>
    </row>
    <row r="152" spans="1:7" x14ac:dyDescent="0.25">
      <c r="A152" s="47"/>
      <c r="B152" s="2">
        <v>15268</v>
      </c>
      <c r="C152" s="30" t="s">
        <v>22</v>
      </c>
      <c r="D152" s="3" t="s">
        <v>5</v>
      </c>
      <c r="E152" s="6">
        <v>13</v>
      </c>
      <c r="F152" s="7">
        <v>31</v>
      </c>
      <c r="G152" s="57"/>
    </row>
    <row r="153" spans="1:7" x14ac:dyDescent="0.25">
      <c r="A153" s="47"/>
      <c r="B153" s="2">
        <v>15275</v>
      </c>
      <c r="C153" s="3" t="s">
        <v>3</v>
      </c>
      <c r="D153" s="3" t="s">
        <v>5</v>
      </c>
      <c r="E153" s="6">
        <v>7</v>
      </c>
      <c r="F153" s="7">
        <v>13</v>
      </c>
      <c r="G153" s="57"/>
    </row>
    <row r="154" spans="1:7" x14ac:dyDescent="0.25">
      <c r="A154" s="47"/>
      <c r="B154" s="2">
        <v>15282</v>
      </c>
      <c r="C154" s="3" t="s">
        <v>63</v>
      </c>
      <c r="D154" s="3" t="s">
        <v>5</v>
      </c>
      <c r="E154" s="6">
        <v>0</v>
      </c>
      <c r="F154" s="7">
        <v>21</v>
      </c>
      <c r="G154" s="57"/>
    </row>
    <row r="155" spans="1:7" x14ac:dyDescent="0.25">
      <c r="A155" s="47"/>
      <c r="B155" s="2">
        <v>15289</v>
      </c>
      <c r="C155" s="3" t="s">
        <v>83</v>
      </c>
      <c r="D155" s="3" t="s">
        <v>5</v>
      </c>
      <c r="E155" s="6">
        <v>0</v>
      </c>
      <c r="F155" s="7">
        <v>38</v>
      </c>
      <c r="G155" s="57"/>
    </row>
    <row r="156" spans="1:7" ht="15.75" thickBot="1" x14ac:dyDescent="0.3">
      <c r="A156" s="48"/>
      <c r="B156" s="3"/>
      <c r="C156" s="20" t="s">
        <v>132</v>
      </c>
      <c r="D156" s="21" t="s">
        <v>37</v>
      </c>
      <c r="E156" s="22">
        <f>SUM(E148:E155)</f>
        <v>96</v>
      </c>
      <c r="F156" s="23">
        <f>SUM(F148:F155)</f>
        <v>128</v>
      </c>
      <c r="G156" s="58"/>
    </row>
    <row r="157" spans="1:7" ht="30" customHeight="1" x14ac:dyDescent="0.25">
      <c r="A157" s="28" t="s">
        <v>268</v>
      </c>
      <c r="B157" s="9">
        <v>1942</v>
      </c>
      <c r="C157" s="9" t="s">
        <v>0</v>
      </c>
      <c r="D157" s="9" t="s">
        <v>183</v>
      </c>
      <c r="E157" s="26" t="s">
        <v>398</v>
      </c>
      <c r="F157" s="26" t="s">
        <v>399</v>
      </c>
      <c r="G157" s="9" t="s">
        <v>9</v>
      </c>
    </row>
    <row r="158" spans="1:7" x14ac:dyDescent="0.25">
      <c r="A158" s="46" t="s">
        <v>198</v>
      </c>
      <c r="B158" s="2">
        <v>15618</v>
      </c>
      <c r="C158" s="3" t="s">
        <v>83</v>
      </c>
      <c r="D158" s="3" t="s">
        <v>5</v>
      </c>
      <c r="E158" s="8">
        <v>0</v>
      </c>
      <c r="F158" s="5">
        <v>7</v>
      </c>
      <c r="G158" s="50" t="s">
        <v>350</v>
      </c>
    </row>
    <row r="159" spans="1:7" x14ac:dyDescent="0.25">
      <c r="A159" s="47"/>
      <c r="B159" s="2">
        <v>15625</v>
      </c>
      <c r="C159" s="3" t="s">
        <v>62</v>
      </c>
      <c r="D159" s="3" t="s">
        <v>5</v>
      </c>
      <c r="E159" s="8">
        <v>0</v>
      </c>
      <c r="F159" s="5">
        <v>25</v>
      </c>
      <c r="G159" s="49"/>
    </row>
    <row r="160" spans="1:7" x14ac:dyDescent="0.25">
      <c r="A160" s="47"/>
      <c r="B160" s="2">
        <v>15632</v>
      </c>
      <c r="C160" s="3" t="s">
        <v>66</v>
      </c>
      <c r="D160" s="3" t="s">
        <v>1</v>
      </c>
      <c r="E160" s="8">
        <v>9</v>
      </c>
      <c r="F160" s="5">
        <v>6</v>
      </c>
      <c r="G160" s="49"/>
    </row>
    <row r="161" spans="1:7" x14ac:dyDescent="0.25">
      <c r="A161" s="47"/>
      <c r="B161" s="2">
        <v>15639</v>
      </c>
      <c r="C161" s="3" t="s">
        <v>10</v>
      </c>
      <c r="D161" s="3" t="s">
        <v>5</v>
      </c>
      <c r="E161" s="8">
        <v>0</v>
      </c>
      <c r="F161" s="5">
        <v>21</v>
      </c>
      <c r="G161" s="49"/>
    </row>
    <row r="162" spans="1:7" x14ac:dyDescent="0.25">
      <c r="A162" s="47"/>
      <c r="B162" s="2">
        <v>15646</v>
      </c>
      <c r="C162" s="30" t="s">
        <v>22</v>
      </c>
      <c r="D162" s="3" t="s">
        <v>5</v>
      </c>
      <c r="E162" s="8">
        <v>6</v>
      </c>
      <c r="F162" s="5">
        <v>21</v>
      </c>
      <c r="G162" s="49"/>
    </row>
    <row r="163" spans="1:7" x14ac:dyDescent="0.25">
      <c r="A163" s="47"/>
      <c r="B163" s="2">
        <v>15653</v>
      </c>
      <c r="C163" s="3" t="s">
        <v>3</v>
      </c>
      <c r="D163" s="3" t="s">
        <v>5</v>
      </c>
      <c r="E163" s="8">
        <v>0</v>
      </c>
      <c r="F163" s="5">
        <v>19</v>
      </c>
      <c r="G163" s="49"/>
    </row>
    <row r="164" spans="1:7" x14ac:dyDescent="0.25">
      <c r="A164" s="47"/>
      <c r="B164" s="2">
        <v>15660</v>
      </c>
      <c r="C164" s="3" t="s">
        <v>63</v>
      </c>
      <c r="D164" s="3" t="s">
        <v>5</v>
      </c>
      <c r="E164" s="8">
        <v>14</v>
      </c>
      <c r="F164" s="5">
        <v>39</v>
      </c>
      <c r="G164" s="49"/>
    </row>
    <row r="165" spans="1:7" x14ac:dyDescent="0.25">
      <c r="A165" s="47"/>
      <c r="B165" s="2">
        <v>15667</v>
      </c>
      <c r="C165" s="3" t="s">
        <v>53</v>
      </c>
      <c r="D165" s="3"/>
      <c r="E165" s="8"/>
      <c r="F165" s="5"/>
      <c r="G165" s="49"/>
    </row>
    <row r="166" spans="1:7" ht="15.75" thickBot="1" x14ac:dyDescent="0.3">
      <c r="A166" s="48"/>
      <c r="B166" s="3"/>
      <c r="C166" s="20" t="s">
        <v>133</v>
      </c>
      <c r="D166" s="21" t="s">
        <v>59</v>
      </c>
      <c r="E166" s="33">
        <f>SUM(E158:E165)</f>
        <v>29</v>
      </c>
      <c r="F166" s="34">
        <f>SUM(F158:F165)</f>
        <v>138</v>
      </c>
      <c r="G166" s="49"/>
    </row>
    <row r="167" spans="1:7" ht="30" customHeight="1" x14ac:dyDescent="0.25">
      <c r="A167" s="28" t="s">
        <v>270</v>
      </c>
      <c r="B167" s="9">
        <v>1943</v>
      </c>
      <c r="C167" s="9" t="s">
        <v>0</v>
      </c>
      <c r="D167" s="9" t="s">
        <v>183</v>
      </c>
      <c r="E167" s="26" t="s">
        <v>398</v>
      </c>
      <c r="F167" s="26" t="s">
        <v>399</v>
      </c>
      <c r="G167" s="9" t="s">
        <v>9</v>
      </c>
    </row>
    <row r="168" spans="1:7" x14ac:dyDescent="0.25">
      <c r="A168" s="46" t="s">
        <v>199</v>
      </c>
      <c r="B168" s="2">
        <v>15975</v>
      </c>
      <c r="C168" s="3" t="s">
        <v>63</v>
      </c>
      <c r="D168" s="3" t="s">
        <v>1</v>
      </c>
      <c r="E168" s="8">
        <v>13</v>
      </c>
      <c r="F168" s="5">
        <v>12</v>
      </c>
      <c r="G168" s="50" t="s">
        <v>395</v>
      </c>
    </row>
    <row r="169" spans="1:7" x14ac:dyDescent="0.25">
      <c r="A169" s="47"/>
      <c r="B169" s="4">
        <v>15982</v>
      </c>
      <c r="C169" s="3" t="s">
        <v>83</v>
      </c>
      <c r="D169" s="3" t="s">
        <v>1</v>
      </c>
      <c r="E169" s="8">
        <v>25</v>
      </c>
      <c r="F169" s="5">
        <v>0</v>
      </c>
      <c r="G169" s="49"/>
    </row>
    <row r="170" spans="1:7" x14ac:dyDescent="0.25">
      <c r="A170" s="47"/>
      <c r="B170" s="2">
        <v>15989</v>
      </c>
      <c r="C170" s="3" t="s">
        <v>62</v>
      </c>
      <c r="D170" s="3" t="s">
        <v>5</v>
      </c>
      <c r="E170" s="8">
        <v>0</v>
      </c>
      <c r="F170" s="5">
        <v>19</v>
      </c>
      <c r="G170" s="49"/>
    </row>
    <row r="171" spans="1:7" x14ac:dyDescent="0.25">
      <c r="A171" s="47"/>
      <c r="B171" s="4">
        <v>15996</v>
      </c>
      <c r="C171" s="3" t="s">
        <v>10</v>
      </c>
      <c r="D171" s="3" t="s">
        <v>5</v>
      </c>
      <c r="E171" s="8">
        <v>12</v>
      </c>
      <c r="F171" s="5">
        <v>14</v>
      </c>
      <c r="G171" s="49"/>
    </row>
    <row r="172" spans="1:7" x14ac:dyDescent="0.25">
      <c r="A172" s="47"/>
      <c r="B172" s="2">
        <v>16003</v>
      </c>
      <c r="C172" s="3" t="s">
        <v>66</v>
      </c>
      <c r="D172" s="3" t="s">
        <v>5</v>
      </c>
      <c r="E172" s="8">
        <v>6</v>
      </c>
      <c r="F172" s="5">
        <v>13</v>
      </c>
      <c r="G172" s="49"/>
    </row>
    <row r="173" spans="1:7" x14ac:dyDescent="0.25">
      <c r="A173" s="47"/>
      <c r="B173" s="4">
        <v>16010</v>
      </c>
      <c r="C173" s="3" t="s">
        <v>2</v>
      </c>
      <c r="D173" s="3" t="s">
        <v>1</v>
      </c>
      <c r="E173" s="8">
        <v>26</v>
      </c>
      <c r="F173" s="5">
        <v>0</v>
      </c>
      <c r="G173" s="49"/>
    </row>
    <row r="174" spans="1:7" x14ac:dyDescent="0.25">
      <c r="A174" s="47"/>
      <c r="B174" s="2">
        <v>16017</v>
      </c>
      <c r="C174" s="30" t="s">
        <v>22</v>
      </c>
      <c r="D174" s="3" t="s">
        <v>1</v>
      </c>
      <c r="E174" s="8">
        <v>7</v>
      </c>
      <c r="F174" s="5">
        <v>0</v>
      </c>
      <c r="G174" s="49"/>
    </row>
    <row r="175" spans="1:7" x14ac:dyDescent="0.25">
      <c r="A175" s="47"/>
      <c r="B175" s="4">
        <v>16024</v>
      </c>
      <c r="C175" s="3" t="s">
        <v>3</v>
      </c>
      <c r="D175" s="3" t="s">
        <v>5</v>
      </c>
      <c r="E175" s="8">
        <v>6</v>
      </c>
      <c r="F175" s="5">
        <v>12</v>
      </c>
      <c r="G175" s="49"/>
    </row>
    <row r="176" spans="1:7" ht="15.75" thickBot="1" x14ac:dyDescent="0.3">
      <c r="A176" s="48"/>
      <c r="B176" s="3"/>
      <c r="C176" s="20" t="s">
        <v>134</v>
      </c>
      <c r="D176" s="21" t="s">
        <v>67</v>
      </c>
      <c r="E176" s="33">
        <f>SUM(E168:E175)</f>
        <v>95</v>
      </c>
      <c r="F176" s="34">
        <f>SUM(F168:F175)</f>
        <v>70</v>
      </c>
      <c r="G176" s="49"/>
    </row>
    <row r="177" spans="1:7" ht="30" customHeight="1" x14ac:dyDescent="0.25">
      <c r="A177" s="28" t="s">
        <v>270</v>
      </c>
      <c r="B177" s="9">
        <v>1944</v>
      </c>
      <c r="C177" s="9" t="s">
        <v>0</v>
      </c>
      <c r="D177" s="9" t="s">
        <v>183</v>
      </c>
      <c r="E177" s="26" t="s">
        <v>398</v>
      </c>
      <c r="F177" s="26" t="s">
        <v>399</v>
      </c>
      <c r="G177" s="9" t="s">
        <v>9</v>
      </c>
    </row>
    <row r="178" spans="1:7" x14ac:dyDescent="0.25">
      <c r="A178" s="46" t="s">
        <v>200</v>
      </c>
      <c r="B178" s="2">
        <v>16346</v>
      </c>
      <c r="C178" s="3" t="s">
        <v>3</v>
      </c>
      <c r="D178" s="3" t="s">
        <v>5</v>
      </c>
      <c r="E178" s="6">
        <v>0</v>
      </c>
      <c r="F178" s="7">
        <v>19</v>
      </c>
      <c r="G178" s="49" t="s">
        <v>351</v>
      </c>
    </row>
    <row r="179" spans="1:7" x14ac:dyDescent="0.25">
      <c r="A179" s="47"/>
      <c r="B179" s="2">
        <v>16353</v>
      </c>
      <c r="C179" s="3" t="s">
        <v>63</v>
      </c>
      <c r="D179" s="3" t="s">
        <v>5</v>
      </c>
      <c r="E179" s="6">
        <v>7</v>
      </c>
      <c r="F179" s="7">
        <v>13</v>
      </c>
      <c r="G179" s="49"/>
    </row>
    <row r="180" spans="1:7" x14ac:dyDescent="0.25">
      <c r="A180" s="47"/>
      <c r="B180" s="2">
        <v>16360</v>
      </c>
      <c r="C180" s="3" t="s">
        <v>83</v>
      </c>
      <c r="D180" s="3" t="s">
        <v>5</v>
      </c>
      <c r="E180" s="6">
        <v>13</v>
      </c>
      <c r="F180" s="7">
        <v>20</v>
      </c>
      <c r="G180" s="49"/>
    </row>
    <row r="181" spans="1:7" x14ac:dyDescent="0.25">
      <c r="A181" s="47"/>
      <c r="B181" s="2">
        <v>16367</v>
      </c>
      <c r="C181" s="3" t="s">
        <v>62</v>
      </c>
      <c r="D181" s="3" t="s">
        <v>5</v>
      </c>
      <c r="E181" s="6">
        <v>7</v>
      </c>
      <c r="F181" s="7">
        <v>25</v>
      </c>
      <c r="G181" s="49"/>
    </row>
    <row r="182" spans="1:7" x14ac:dyDescent="0.25">
      <c r="A182" s="47"/>
      <c r="B182" s="2">
        <v>16374</v>
      </c>
      <c r="C182" s="3" t="s">
        <v>66</v>
      </c>
      <c r="D182" s="3" t="s">
        <v>5</v>
      </c>
      <c r="E182" s="6">
        <v>0</v>
      </c>
      <c r="F182" s="7">
        <v>12</v>
      </c>
      <c r="G182" s="49"/>
    </row>
    <row r="183" spans="1:7" x14ac:dyDescent="0.25">
      <c r="A183" s="47"/>
      <c r="B183" s="2">
        <v>16381</v>
      </c>
      <c r="C183" s="3" t="s">
        <v>10</v>
      </c>
      <c r="D183" s="3" t="s">
        <v>1</v>
      </c>
      <c r="E183" s="6">
        <v>31</v>
      </c>
      <c r="F183" s="7">
        <v>0</v>
      </c>
      <c r="G183" s="49"/>
    </row>
    <row r="184" spans="1:7" x14ac:dyDescent="0.25">
      <c r="A184" s="47"/>
      <c r="B184" s="2">
        <v>16388</v>
      </c>
      <c r="C184" s="3" t="s">
        <v>68</v>
      </c>
      <c r="D184" s="3" t="s">
        <v>5</v>
      </c>
      <c r="E184" s="6">
        <v>7</v>
      </c>
      <c r="F184" s="7">
        <v>33</v>
      </c>
      <c r="G184" s="49"/>
    </row>
    <row r="185" spans="1:7" x14ac:dyDescent="0.25">
      <c r="A185" s="47"/>
      <c r="B185" s="2">
        <v>16395</v>
      </c>
      <c r="C185" s="3" t="s">
        <v>2</v>
      </c>
      <c r="D185" s="3" t="s">
        <v>1</v>
      </c>
      <c r="E185" s="6">
        <v>31</v>
      </c>
      <c r="F185" s="7">
        <v>0</v>
      </c>
      <c r="G185" s="49"/>
    </row>
    <row r="186" spans="1:7" ht="15.75" thickBot="1" x14ac:dyDescent="0.3">
      <c r="A186" s="48"/>
      <c r="B186" s="3"/>
      <c r="C186" s="20" t="s">
        <v>135</v>
      </c>
      <c r="D186" s="21" t="s">
        <v>23</v>
      </c>
      <c r="E186" s="22">
        <f>SUM(E178:E185)</f>
        <v>96</v>
      </c>
      <c r="F186" s="23">
        <f>SUM(F178:F185)</f>
        <v>122</v>
      </c>
      <c r="G186" s="49"/>
    </row>
    <row r="187" spans="1:7" ht="30" customHeight="1" x14ac:dyDescent="0.25">
      <c r="A187" s="28" t="s">
        <v>273</v>
      </c>
      <c r="B187" s="9">
        <v>1945</v>
      </c>
      <c r="C187" s="9" t="s">
        <v>0</v>
      </c>
      <c r="D187" s="9" t="s">
        <v>183</v>
      </c>
      <c r="E187" s="26" t="s">
        <v>398</v>
      </c>
      <c r="F187" s="26" t="s">
        <v>399</v>
      </c>
      <c r="G187" s="9" t="s">
        <v>9</v>
      </c>
    </row>
    <row r="188" spans="1:7" x14ac:dyDescent="0.25">
      <c r="A188" s="46" t="s">
        <v>201</v>
      </c>
      <c r="B188" s="2">
        <v>16710</v>
      </c>
      <c r="C188" s="3" t="s">
        <v>22</v>
      </c>
      <c r="D188" s="3" t="s">
        <v>5</v>
      </c>
      <c r="E188" s="8">
        <v>0</v>
      </c>
      <c r="F188" s="5">
        <v>26</v>
      </c>
      <c r="G188" s="50" t="s">
        <v>352</v>
      </c>
    </row>
    <row r="189" spans="1:7" x14ac:dyDescent="0.25">
      <c r="A189" s="47"/>
      <c r="B189" s="4">
        <v>16717</v>
      </c>
      <c r="C189" s="3" t="s">
        <v>3</v>
      </c>
      <c r="D189" s="3" t="s">
        <v>5</v>
      </c>
      <c r="E189" s="8">
        <v>7</v>
      </c>
      <c r="F189" s="5">
        <v>12</v>
      </c>
      <c r="G189" s="49"/>
    </row>
    <row r="190" spans="1:7" x14ac:dyDescent="0.25">
      <c r="A190" s="47"/>
      <c r="B190" s="2">
        <v>16724</v>
      </c>
      <c r="C190" s="3" t="s">
        <v>63</v>
      </c>
      <c r="D190" s="3" t="s">
        <v>1</v>
      </c>
      <c r="E190" s="8">
        <v>12</v>
      </c>
      <c r="F190" s="5">
        <v>6</v>
      </c>
      <c r="G190" s="49"/>
    </row>
    <row r="191" spans="1:7" x14ac:dyDescent="0.25">
      <c r="A191" s="47"/>
      <c r="B191" s="4">
        <v>16731</v>
      </c>
      <c r="C191" s="3" t="s">
        <v>83</v>
      </c>
      <c r="D191" s="3" t="s">
        <v>1</v>
      </c>
      <c r="E191" s="8">
        <v>21</v>
      </c>
      <c r="F191" s="5">
        <v>0</v>
      </c>
      <c r="G191" s="49"/>
    </row>
    <row r="192" spans="1:7" x14ac:dyDescent="0.25">
      <c r="A192" s="47"/>
      <c r="B192" s="2">
        <v>16738</v>
      </c>
      <c r="C192" s="3" t="s">
        <v>62</v>
      </c>
      <c r="D192" s="3" t="s">
        <v>5</v>
      </c>
      <c r="E192" s="8">
        <v>13</v>
      </c>
      <c r="F192" s="5">
        <v>20</v>
      </c>
      <c r="G192" s="49"/>
    </row>
    <row r="193" spans="1:7" x14ac:dyDescent="0.25">
      <c r="A193" s="47"/>
      <c r="B193" s="4">
        <v>16745</v>
      </c>
      <c r="C193" s="3" t="s">
        <v>66</v>
      </c>
      <c r="D193" s="3" t="s">
        <v>1</v>
      </c>
      <c r="E193" s="8">
        <v>27</v>
      </c>
      <c r="F193" s="5">
        <v>0</v>
      </c>
      <c r="G193" s="49"/>
    </row>
    <row r="194" spans="1:7" x14ac:dyDescent="0.25">
      <c r="A194" s="47"/>
      <c r="B194" s="2">
        <v>16752</v>
      </c>
      <c r="C194" s="3" t="s">
        <v>10</v>
      </c>
      <c r="D194" s="3" t="s">
        <v>5</v>
      </c>
      <c r="E194" s="8">
        <v>7</v>
      </c>
      <c r="F194" s="5">
        <v>13</v>
      </c>
      <c r="G194" s="49"/>
    </row>
    <row r="195" spans="1:7" x14ac:dyDescent="0.25">
      <c r="A195" s="47"/>
      <c r="B195" s="4">
        <v>16759</v>
      </c>
      <c r="C195" s="3" t="s">
        <v>2</v>
      </c>
      <c r="D195" s="3" t="s">
        <v>5</v>
      </c>
      <c r="E195" s="8">
        <v>9</v>
      </c>
      <c r="F195" s="5">
        <v>19</v>
      </c>
      <c r="G195" s="49"/>
    </row>
    <row r="196" spans="1:7" ht="15.75" thickBot="1" x14ac:dyDescent="0.3">
      <c r="A196" s="48"/>
      <c r="B196" s="3"/>
      <c r="C196" s="20" t="s">
        <v>136</v>
      </c>
      <c r="D196" s="21" t="s">
        <v>37</v>
      </c>
      <c r="E196" s="33">
        <f>SUM(E188:E195)</f>
        <v>96</v>
      </c>
      <c r="F196" s="34">
        <f>SUM(F188:F195)</f>
        <v>96</v>
      </c>
      <c r="G196" s="49"/>
    </row>
    <row r="197" spans="1:7" ht="30" customHeight="1" x14ac:dyDescent="0.25">
      <c r="A197" s="28" t="s">
        <v>355</v>
      </c>
      <c r="B197" s="9">
        <v>1946</v>
      </c>
      <c r="C197" s="9" t="s">
        <v>0</v>
      </c>
      <c r="D197" s="9" t="s">
        <v>183</v>
      </c>
      <c r="E197" s="26" t="s">
        <v>398</v>
      </c>
      <c r="F197" s="26" t="s">
        <v>399</v>
      </c>
      <c r="G197" s="9" t="s">
        <v>9</v>
      </c>
    </row>
    <row r="198" spans="1:7" x14ac:dyDescent="0.25">
      <c r="A198" s="51" t="s">
        <v>202</v>
      </c>
      <c r="B198" s="2">
        <v>17074</v>
      </c>
      <c r="C198" s="3" t="s">
        <v>10</v>
      </c>
      <c r="D198" s="3" t="s">
        <v>1</v>
      </c>
      <c r="E198" s="8">
        <v>33</v>
      </c>
      <c r="F198" s="5">
        <v>7</v>
      </c>
      <c r="G198" s="60" t="s">
        <v>401</v>
      </c>
    </row>
    <row r="199" spans="1:7" x14ac:dyDescent="0.25">
      <c r="A199" s="52"/>
      <c r="B199" s="4">
        <v>17081</v>
      </c>
      <c r="C199" s="3" t="s">
        <v>22</v>
      </c>
      <c r="D199" s="3" t="s">
        <v>1</v>
      </c>
      <c r="E199" s="8">
        <v>33</v>
      </c>
      <c r="F199" s="5">
        <v>0</v>
      </c>
      <c r="G199" s="49"/>
    </row>
    <row r="200" spans="1:7" x14ac:dyDescent="0.25">
      <c r="A200" s="52"/>
      <c r="B200" s="2">
        <v>17088</v>
      </c>
      <c r="C200" s="3" t="s">
        <v>3</v>
      </c>
      <c r="D200" s="3" t="s">
        <v>1</v>
      </c>
      <c r="E200" s="8">
        <v>33</v>
      </c>
      <c r="F200" s="5">
        <v>0</v>
      </c>
      <c r="G200" s="49"/>
    </row>
    <row r="201" spans="1:7" x14ac:dyDescent="0.25">
      <c r="A201" s="52"/>
      <c r="B201" s="4">
        <v>17095</v>
      </c>
      <c r="C201" s="3" t="s">
        <v>63</v>
      </c>
      <c r="D201" s="3" t="s">
        <v>1</v>
      </c>
      <c r="E201" s="8">
        <v>24</v>
      </c>
      <c r="F201" s="5">
        <v>0</v>
      </c>
      <c r="G201" s="49"/>
    </row>
    <row r="202" spans="1:7" x14ac:dyDescent="0.25">
      <c r="A202" s="52"/>
      <c r="B202" s="2">
        <v>17102</v>
      </c>
      <c r="C202" s="3" t="s">
        <v>83</v>
      </c>
      <c r="D202" s="3" t="s">
        <v>1</v>
      </c>
      <c r="E202" s="8">
        <v>33</v>
      </c>
      <c r="F202" s="5">
        <v>0</v>
      </c>
      <c r="G202" s="49"/>
    </row>
    <row r="203" spans="1:7" x14ac:dyDescent="0.25">
      <c r="A203" s="52"/>
      <c r="B203" s="4">
        <v>17109</v>
      </c>
      <c r="C203" s="3" t="s">
        <v>62</v>
      </c>
      <c r="D203" s="3" t="s">
        <v>1</v>
      </c>
      <c r="E203" s="8">
        <v>45</v>
      </c>
      <c r="F203" s="5">
        <v>0</v>
      </c>
      <c r="G203" s="49"/>
    </row>
    <row r="204" spans="1:7" x14ac:dyDescent="0.25">
      <c r="A204" s="52"/>
      <c r="B204" s="2">
        <v>17116</v>
      </c>
      <c r="C204" s="3" t="s">
        <v>66</v>
      </c>
      <c r="D204" s="3" t="s">
        <v>1</v>
      </c>
      <c r="E204" s="8">
        <v>25</v>
      </c>
      <c r="F204" s="5">
        <v>0</v>
      </c>
      <c r="G204" s="49"/>
    </row>
    <row r="205" spans="1:7" x14ac:dyDescent="0.25">
      <c r="A205" s="52"/>
      <c r="B205" s="4">
        <v>17123</v>
      </c>
      <c r="C205" s="3" t="s">
        <v>2</v>
      </c>
      <c r="D205" s="3" t="s">
        <v>1</v>
      </c>
      <c r="E205" s="8">
        <v>13</v>
      </c>
      <c r="F205" s="5">
        <v>2</v>
      </c>
      <c r="G205" s="49"/>
    </row>
    <row r="206" spans="1:7" x14ac:dyDescent="0.25">
      <c r="A206" s="52"/>
      <c r="B206" s="4">
        <v>17130</v>
      </c>
      <c r="C206" s="3" t="s">
        <v>24</v>
      </c>
      <c r="D206" s="3" t="s">
        <v>1</v>
      </c>
      <c r="E206" s="8">
        <v>12</v>
      </c>
      <c r="F206" s="5">
        <v>7</v>
      </c>
      <c r="G206" s="56"/>
    </row>
    <row r="207" spans="1:7" x14ac:dyDescent="0.25">
      <c r="A207" s="52"/>
      <c r="B207" s="4"/>
      <c r="C207" s="3"/>
      <c r="D207" s="3"/>
      <c r="E207" s="8"/>
      <c r="F207" s="5"/>
      <c r="G207" s="56"/>
    </row>
    <row r="208" spans="1:7" x14ac:dyDescent="0.25">
      <c r="A208" s="52"/>
      <c r="B208" s="4"/>
      <c r="C208" s="3"/>
      <c r="D208" s="3"/>
      <c r="E208" s="8"/>
      <c r="F208" s="5"/>
      <c r="G208" s="56"/>
    </row>
    <row r="209" spans="1:7" ht="15.75" thickBot="1" x14ac:dyDescent="0.3">
      <c r="A209" s="53"/>
      <c r="B209" s="3"/>
      <c r="C209" s="20" t="s">
        <v>137</v>
      </c>
      <c r="D209" s="21" t="s">
        <v>73</v>
      </c>
      <c r="E209" s="33">
        <f>SUM(E198:E206)</f>
        <v>251</v>
      </c>
      <c r="F209" s="33">
        <f>SUM(F198:F206)</f>
        <v>16</v>
      </c>
      <c r="G209" s="56"/>
    </row>
    <row r="210" spans="1:7" ht="30" customHeight="1" x14ac:dyDescent="0.25">
      <c r="A210" s="28" t="s">
        <v>281</v>
      </c>
      <c r="B210" s="9">
        <v>1947</v>
      </c>
      <c r="C210" s="9" t="s">
        <v>0</v>
      </c>
      <c r="D210" s="9" t="s">
        <v>183</v>
      </c>
      <c r="E210" s="26" t="s">
        <v>398</v>
      </c>
      <c r="F210" s="26" t="s">
        <v>399</v>
      </c>
      <c r="G210" s="9" t="s">
        <v>9</v>
      </c>
    </row>
    <row r="211" spans="1:7" x14ac:dyDescent="0.25">
      <c r="A211" s="46" t="s">
        <v>203</v>
      </c>
      <c r="B211" s="2">
        <v>17431</v>
      </c>
      <c r="C211" s="3" t="s">
        <v>66</v>
      </c>
      <c r="D211" s="3" t="s">
        <v>5</v>
      </c>
      <c r="E211" s="6">
        <v>0</v>
      </c>
      <c r="F211" s="7">
        <v>13</v>
      </c>
      <c r="G211" s="50" t="s">
        <v>354</v>
      </c>
    </row>
    <row r="212" spans="1:7" x14ac:dyDescent="0.25">
      <c r="A212" s="47"/>
      <c r="B212" s="2">
        <v>17436</v>
      </c>
      <c r="C212" s="3" t="s">
        <v>10</v>
      </c>
      <c r="D212" s="3" t="s">
        <v>5</v>
      </c>
      <c r="E212" s="6">
        <v>12</v>
      </c>
      <c r="F212" s="7">
        <v>19</v>
      </c>
      <c r="G212" s="49"/>
    </row>
    <row r="213" spans="1:7" x14ac:dyDescent="0.25">
      <c r="A213" s="47"/>
      <c r="B213" s="4">
        <v>17445</v>
      </c>
      <c r="C213" s="3" t="s">
        <v>68</v>
      </c>
      <c r="D213" s="3" t="s">
        <v>5</v>
      </c>
      <c r="E213" s="6">
        <v>0</v>
      </c>
      <c r="F213" s="7">
        <v>27</v>
      </c>
      <c r="G213" s="49"/>
    </row>
    <row r="214" spans="1:7" x14ac:dyDescent="0.25">
      <c r="A214" s="47"/>
      <c r="B214" s="2">
        <v>17452</v>
      </c>
      <c r="C214" s="3" t="s">
        <v>2</v>
      </c>
      <c r="D214" s="3" t="s">
        <v>1</v>
      </c>
      <c r="E214" s="6">
        <v>13</v>
      </c>
      <c r="F214" s="7">
        <v>0</v>
      </c>
      <c r="G214" s="49"/>
    </row>
    <row r="215" spans="1:7" x14ac:dyDescent="0.25">
      <c r="A215" s="47"/>
      <c r="B215" s="2">
        <v>17459</v>
      </c>
      <c r="C215" s="3" t="s">
        <v>353</v>
      </c>
      <c r="D215" s="3" t="s">
        <v>1</v>
      </c>
      <c r="E215" s="6">
        <v>13</v>
      </c>
      <c r="F215" s="7">
        <v>0</v>
      </c>
      <c r="G215" s="49"/>
    </row>
    <row r="216" spans="1:7" x14ac:dyDescent="0.25">
      <c r="A216" s="47"/>
      <c r="B216" s="2">
        <v>17466</v>
      </c>
      <c r="C216" s="3" t="s">
        <v>56</v>
      </c>
      <c r="D216" s="3" t="s">
        <v>5</v>
      </c>
      <c r="E216" s="6">
        <v>6</v>
      </c>
      <c r="F216" s="7">
        <v>7</v>
      </c>
      <c r="G216" s="49"/>
    </row>
    <row r="217" spans="1:7" x14ac:dyDescent="0.25">
      <c r="A217" s="47"/>
      <c r="B217" s="2">
        <v>17473</v>
      </c>
      <c r="C217" s="3" t="s">
        <v>62</v>
      </c>
      <c r="D217" s="3" t="s">
        <v>1</v>
      </c>
      <c r="E217" s="6">
        <v>13</v>
      </c>
      <c r="F217" s="7">
        <v>12</v>
      </c>
      <c r="G217" s="49"/>
    </row>
    <row r="218" spans="1:7" x14ac:dyDescent="0.25">
      <c r="A218" s="47"/>
      <c r="B218" s="2">
        <v>17480</v>
      </c>
      <c r="C218" s="3" t="s">
        <v>83</v>
      </c>
      <c r="D218" s="3" t="s">
        <v>5</v>
      </c>
      <c r="E218" s="6">
        <v>14</v>
      </c>
      <c r="F218" s="7">
        <v>19</v>
      </c>
      <c r="G218" s="49"/>
    </row>
    <row r="219" spans="1:7" x14ac:dyDescent="0.25">
      <c r="A219" s="47"/>
      <c r="B219" s="4">
        <v>17487</v>
      </c>
      <c r="C219" s="3" t="s">
        <v>3</v>
      </c>
      <c r="D219" s="3" t="s">
        <v>1</v>
      </c>
      <c r="E219" s="6">
        <v>18</v>
      </c>
      <c r="F219" s="7">
        <v>0</v>
      </c>
      <c r="G219" s="49"/>
    </row>
    <row r="220" spans="1:7" ht="15.75" thickBot="1" x14ac:dyDescent="0.3">
      <c r="A220" s="48"/>
      <c r="B220" s="3"/>
      <c r="C220" s="20" t="s">
        <v>138</v>
      </c>
      <c r="D220" s="21" t="s">
        <v>14</v>
      </c>
      <c r="E220" s="22">
        <f>SUM(E211:E219)</f>
        <v>89</v>
      </c>
      <c r="F220" s="23">
        <f>SUM(F211:F219)</f>
        <v>97</v>
      </c>
      <c r="G220" s="49"/>
    </row>
    <row r="221" spans="1:7" ht="30" customHeight="1" x14ac:dyDescent="0.25">
      <c r="A221" s="28" t="s">
        <v>281</v>
      </c>
      <c r="B221" s="9">
        <v>1948</v>
      </c>
      <c r="C221" s="9" t="s">
        <v>0</v>
      </c>
      <c r="D221" s="9" t="s">
        <v>183</v>
      </c>
      <c r="E221" s="26" t="s">
        <v>398</v>
      </c>
      <c r="F221" s="26" t="s">
        <v>399</v>
      </c>
      <c r="G221" s="9" t="s">
        <v>9</v>
      </c>
    </row>
    <row r="222" spans="1:7" x14ac:dyDescent="0.25">
      <c r="A222" s="54" t="s">
        <v>204</v>
      </c>
      <c r="B222" s="2">
        <v>17795</v>
      </c>
      <c r="C222" s="3" t="s">
        <v>3</v>
      </c>
      <c r="D222" s="3" t="s">
        <v>1</v>
      </c>
      <c r="E222" s="8">
        <v>32</v>
      </c>
      <c r="F222" s="5">
        <v>6</v>
      </c>
      <c r="G222" s="49" t="s">
        <v>358</v>
      </c>
    </row>
    <row r="223" spans="1:7" x14ac:dyDescent="0.25">
      <c r="A223" s="55"/>
      <c r="B223" s="2">
        <v>17802</v>
      </c>
      <c r="C223" s="3" t="s">
        <v>66</v>
      </c>
      <c r="D223" s="3" t="s">
        <v>1</v>
      </c>
      <c r="E223" s="8">
        <v>26</v>
      </c>
      <c r="F223" s="5">
        <v>25</v>
      </c>
      <c r="G223" s="49"/>
    </row>
    <row r="224" spans="1:7" x14ac:dyDescent="0.25">
      <c r="A224" s="55"/>
      <c r="B224" s="4">
        <v>17809</v>
      </c>
      <c r="C224" s="3" t="s">
        <v>10</v>
      </c>
      <c r="D224" s="3" t="s">
        <v>1</v>
      </c>
      <c r="E224" s="8">
        <v>18</v>
      </c>
      <c r="F224" s="5">
        <v>14</v>
      </c>
      <c r="G224" s="49"/>
    </row>
    <row r="225" spans="1:7" x14ac:dyDescent="0.25">
      <c r="A225" s="55"/>
      <c r="B225" s="2">
        <v>17814</v>
      </c>
      <c r="C225" s="3" t="s">
        <v>353</v>
      </c>
      <c r="D225" s="3" t="s">
        <v>1</v>
      </c>
      <c r="E225" s="8">
        <v>14</v>
      </c>
      <c r="F225" s="5">
        <v>0</v>
      </c>
      <c r="G225" s="49"/>
    </row>
    <row r="226" spans="1:7" x14ac:dyDescent="0.25">
      <c r="A226" s="55"/>
      <c r="B226" s="2">
        <v>17822</v>
      </c>
      <c r="C226" s="3" t="s">
        <v>83</v>
      </c>
      <c r="D226" s="3" t="s">
        <v>1</v>
      </c>
      <c r="E226" s="8">
        <v>27</v>
      </c>
      <c r="F226" s="5">
        <v>6</v>
      </c>
      <c r="G226" s="49"/>
    </row>
    <row r="227" spans="1:7" x14ac:dyDescent="0.25">
      <c r="A227" s="55"/>
      <c r="B227" s="2">
        <v>17830</v>
      </c>
      <c r="C227" s="3" t="s">
        <v>11</v>
      </c>
      <c r="D227" s="3" t="s">
        <v>4</v>
      </c>
      <c r="E227" s="8">
        <v>6</v>
      </c>
      <c r="F227" s="5">
        <v>6</v>
      </c>
      <c r="G227" s="49"/>
    </row>
    <row r="228" spans="1:7" x14ac:dyDescent="0.25">
      <c r="A228" s="55"/>
      <c r="B228" s="2">
        <v>17844</v>
      </c>
      <c r="C228" s="3" t="s">
        <v>2</v>
      </c>
      <c r="D228" s="3" t="s">
        <v>5</v>
      </c>
      <c r="E228" s="8">
        <v>19</v>
      </c>
      <c r="F228" s="5">
        <v>20</v>
      </c>
      <c r="G228" s="49"/>
    </row>
    <row r="229" spans="1:7" x14ac:dyDescent="0.25">
      <c r="A229" s="55"/>
      <c r="B229" s="4">
        <v>17852</v>
      </c>
      <c r="C229" s="3" t="s">
        <v>72</v>
      </c>
      <c r="D229" s="3" t="s">
        <v>4</v>
      </c>
      <c r="E229" s="8">
        <v>0</v>
      </c>
      <c r="F229" s="5">
        <v>0</v>
      </c>
      <c r="G229" s="49"/>
    </row>
    <row r="230" spans="1:7" x14ac:dyDescent="0.25">
      <c r="A230" s="55"/>
      <c r="B230" s="4"/>
      <c r="C230" s="3"/>
      <c r="D230" s="3"/>
      <c r="E230" s="8"/>
      <c r="F230" s="5"/>
      <c r="G230" s="49"/>
    </row>
    <row r="231" spans="1:7" x14ac:dyDescent="0.25">
      <c r="A231" s="55"/>
      <c r="B231" s="4"/>
      <c r="C231" s="3"/>
      <c r="D231" s="3"/>
      <c r="E231" s="8"/>
      <c r="F231" s="5"/>
      <c r="G231" s="49"/>
    </row>
    <row r="232" spans="1:7" ht="15.75" thickBot="1" x14ac:dyDescent="0.3">
      <c r="A232" s="55"/>
      <c r="B232" s="3"/>
      <c r="C232" s="20" t="s">
        <v>139</v>
      </c>
      <c r="D232" s="20" t="s">
        <v>12</v>
      </c>
      <c r="E232" s="33">
        <f>SUM(E222:E229)</f>
        <v>142</v>
      </c>
      <c r="F232" s="34">
        <f>SUM(F222:F229)</f>
        <v>77</v>
      </c>
      <c r="G232" s="49"/>
    </row>
    <row r="233" spans="1:7" ht="30" customHeight="1" x14ac:dyDescent="0.25">
      <c r="A233" s="28" t="s">
        <v>281</v>
      </c>
      <c r="B233" s="9">
        <v>1949</v>
      </c>
      <c r="C233" s="9" t="s">
        <v>0</v>
      </c>
      <c r="D233" s="9" t="s">
        <v>183</v>
      </c>
      <c r="E233" s="26" t="s">
        <v>398</v>
      </c>
      <c r="F233" s="26" t="s">
        <v>399</v>
      </c>
      <c r="G233" s="9" t="s">
        <v>9</v>
      </c>
    </row>
    <row r="234" spans="1:7" x14ac:dyDescent="0.25">
      <c r="A234" s="46" t="s">
        <v>205</v>
      </c>
      <c r="B234" s="2">
        <v>18159</v>
      </c>
      <c r="C234" s="3" t="s">
        <v>2</v>
      </c>
      <c r="D234" s="3" t="s">
        <v>1</v>
      </c>
      <c r="E234" s="8">
        <v>18</v>
      </c>
      <c r="F234" s="5">
        <v>6</v>
      </c>
      <c r="G234" s="49" t="s">
        <v>357</v>
      </c>
    </row>
    <row r="235" spans="1:7" x14ac:dyDescent="0.25">
      <c r="A235" s="47"/>
      <c r="B235" s="4">
        <v>18166</v>
      </c>
      <c r="C235" s="3" t="s">
        <v>3</v>
      </c>
      <c r="D235" s="3" t="s">
        <v>4</v>
      </c>
      <c r="E235" s="8">
        <v>6</v>
      </c>
      <c r="F235" s="5">
        <v>6</v>
      </c>
      <c r="G235" s="49"/>
    </row>
    <row r="236" spans="1:7" x14ac:dyDescent="0.25">
      <c r="A236" s="47"/>
      <c r="B236" s="2">
        <v>18173</v>
      </c>
      <c r="C236" s="3" t="s">
        <v>83</v>
      </c>
      <c r="D236" s="3" t="s">
        <v>1</v>
      </c>
      <c r="E236" s="8">
        <v>7</v>
      </c>
      <c r="F236" s="5">
        <v>6</v>
      </c>
      <c r="G236" s="49"/>
    </row>
    <row r="237" spans="1:7" x14ac:dyDescent="0.25">
      <c r="A237" s="47"/>
      <c r="B237" s="4">
        <v>18180</v>
      </c>
      <c r="C237" s="3" t="s">
        <v>10</v>
      </c>
      <c r="D237" s="3" t="s">
        <v>5</v>
      </c>
      <c r="E237" s="8">
        <v>6</v>
      </c>
      <c r="F237" s="5">
        <v>27</v>
      </c>
      <c r="G237" s="49"/>
    </row>
    <row r="238" spans="1:7" x14ac:dyDescent="0.25">
      <c r="A238" s="47"/>
      <c r="B238" s="2">
        <v>18187</v>
      </c>
      <c r="C238" s="3" t="s">
        <v>53</v>
      </c>
      <c r="D238" s="3" t="s">
        <v>1</v>
      </c>
      <c r="E238" s="8">
        <v>13</v>
      </c>
      <c r="F238" s="5">
        <v>12</v>
      </c>
      <c r="G238" s="49"/>
    </row>
    <row r="239" spans="1:7" x14ac:dyDescent="0.25">
      <c r="A239" s="47"/>
      <c r="B239" s="4">
        <v>18194</v>
      </c>
      <c r="C239" s="3" t="s">
        <v>353</v>
      </c>
      <c r="D239" s="3" t="s">
        <v>1</v>
      </c>
      <c r="E239" s="8">
        <v>18</v>
      </c>
      <c r="F239" s="5">
        <v>0</v>
      </c>
      <c r="G239" s="49"/>
    </row>
    <row r="240" spans="1:7" x14ac:dyDescent="0.25">
      <c r="A240" s="47"/>
      <c r="B240" s="2">
        <v>18201</v>
      </c>
      <c r="C240" s="3" t="s">
        <v>6</v>
      </c>
      <c r="D240" s="3" t="s">
        <v>1</v>
      </c>
      <c r="E240" s="8">
        <v>14</v>
      </c>
      <c r="F240" s="5">
        <v>12</v>
      </c>
      <c r="G240" s="49"/>
    </row>
    <row r="241" spans="1:7" x14ac:dyDescent="0.25">
      <c r="A241" s="47"/>
      <c r="B241" s="4">
        <v>18208</v>
      </c>
      <c r="C241" s="3" t="s">
        <v>356</v>
      </c>
      <c r="D241" s="3" t="s">
        <v>1</v>
      </c>
      <c r="E241" s="8">
        <v>24</v>
      </c>
      <c r="F241" s="5">
        <v>13</v>
      </c>
      <c r="G241" s="49"/>
    </row>
    <row r="242" spans="1:7" ht="15.75" thickBot="1" x14ac:dyDescent="0.3">
      <c r="A242" s="47"/>
      <c r="B242" s="3"/>
      <c r="C242" s="20" t="s">
        <v>140</v>
      </c>
      <c r="D242" s="20" t="s">
        <v>8</v>
      </c>
      <c r="E242" s="33">
        <f>SUM(E234:E241)</f>
        <v>106</v>
      </c>
      <c r="F242" s="34">
        <f>SUM(F234:F241)</f>
        <v>82</v>
      </c>
      <c r="G242" s="56"/>
    </row>
    <row r="243" spans="1:7" ht="30" customHeight="1" x14ac:dyDescent="0.25">
      <c r="A243" s="28" t="s">
        <v>281</v>
      </c>
      <c r="B243" s="9">
        <v>1950</v>
      </c>
      <c r="C243" s="9" t="s">
        <v>0</v>
      </c>
      <c r="D243" s="9" t="s">
        <v>183</v>
      </c>
      <c r="E243" s="26" t="s">
        <v>398</v>
      </c>
      <c r="F243" s="26" t="s">
        <v>399</v>
      </c>
      <c r="G243" s="9" t="s">
        <v>9</v>
      </c>
    </row>
    <row r="244" spans="1:7" x14ac:dyDescent="0.25">
      <c r="A244" s="46" t="s">
        <v>206</v>
      </c>
      <c r="B244" s="2">
        <v>18523</v>
      </c>
      <c r="C244" s="3" t="s">
        <v>2</v>
      </c>
      <c r="D244" s="3" t="s">
        <v>5</v>
      </c>
      <c r="E244" s="8">
        <v>0</v>
      </c>
      <c r="F244" s="5">
        <v>31</v>
      </c>
      <c r="G244" s="50" t="s">
        <v>359</v>
      </c>
    </row>
    <row r="245" spans="1:7" x14ac:dyDescent="0.25">
      <c r="A245" s="47"/>
      <c r="B245" s="4">
        <v>18528</v>
      </c>
      <c r="C245" s="3" t="s">
        <v>353</v>
      </c>
      <c r="D245" s="3" t="s">
        <v>4</v>
      </c>
      <c r="E245" s="8">
        <v>0</v>
      </c>
      <c r="F245" s="5">
        <v>0</v>
      </c>
      <c r="G245" s="49"/>
    </row>
    <row r="246" spans="1:7" x14ac:dyDescent="0.25">
      <c r="A246" s="47"/>
      <c r="B246" s="2">
        <v>18537</v>
      </c>
      <c r="C246" s="3" t="s">
        <v>62</v>
      </c>
      <c r="D246" s="3" t="s">
        <v>5</v>
      </c>
      <c r="E246" s="8">
        <v>7</v>
      </c>
      <c r="F246" s="5">
        <v>18</v>
      </c>
      <c r="G246" s="49"/>
    </row>
    <row r="247" spans="1:7" x14ac:dyDescent="0.25">
      <c r="A247" s="47"/>
      <c r="B247" s="4">
        <v>18544</v>
      </c>
      <c r="C247" s="3" t="s">
        <v>53</v>
      </c>
      <c r="D247" s="3" t="s">
        <v>5</v>
      </c>
      <c r="E247" s="8">
        <v>0</v>
      </c>
      <c r="F247" s="5">
        <v>31</v>
      </c>
      <c r="G247" s="49"/>
    </row>
    <row r="248" spans="1:7" x14ac:dyDescent="0.25">
      <c r="A248" s="47"/>
      <c r="B248" s="2">
        <v>18551</v>
      </c>
      <c r="C248" s="3" t="s">
        <v>10</v>
      </c>
      <c r="D248" s="3" t="s">
        <v>1</v>
      </c>
      <c r="E248" s="8">
        <v>19</v>
      </c>
      <c r="F248" s="5">
        <v>18</v>
      </c>
      <c r="G248" s="49"/>
    </row>
    <row r="249" spans="1:7" x14ac:dyDescent="0.25">
      <c r="A249" s="47"/>
      <c r="B249" s="4">
        <v>18558</v>
      </c>
      <c r="C249" s="3" t="s">
        <v>74</v>
      </c>
      <c r="D249" s="3" t="s">
        <v>1</v>
      </c>
      <c r="E249" s="8">
        <v>13</v>
      </c>
      <c r="F249" s="5">
        <v>0</v>
      </c>
      <c r="G249" s="49"/>
    </row>
    <row r="250" spans="1:7" x14ac:dyDescent="0.25">
      <c r="A250" s="47"/>
      <c r="B250" s="4">
        <v>18572</v>
      </c>
      <c r="C250" s="3" t="s">
        <v>83</v>
      </c>
      <c r="D250" s="3" t="s">
        <v>5</v>
      </c>
      <c r="E250" s="8">
        <v>7</v>
      </c>
      <c r="F250" s="5">
        <v>31</v>
      </c>
      <c r="G250" s="49"/>
    </row>
    <row r="251" spans="1:7" x14ac:dyDescent="0.25">
      <c r="A251" s="47"/>
      <c r="B251" s="2">
        <v>18579</v>
      </c>
      <c r="C251" s="3" t="s">
        <v>3</v>
      </c>
      <c r="D251" s="3" t="s">
        <v>5</v>
      </c>
      <c r="E251" s="8">
        <v>0</v>
      </c>
      <c r="F251" s="5">
        <v>24</v>
      </c>
      <c r="G251" s="49"/>
    </row>
    <row r="252" spans="1:7" ht="15.75" thickBot="1" x14ac:dyDescent="0.3">
      <c r="A252" s="48"/>
      <c r="B252" s="3"/>
      <c r="C252" s="20" t="s">
        <v>141</v>
      </c>
      <c r="D252" s="21" t="s">
        <v>75</v>
      </c>
      <c r="E252" s="33">
        <f>SUM(E244:E251)</f>
        <v>46</v>
      </c>
      <c r="F252" s="34">
        <f>SUM(F244:F251)</f>
        <v>153</v>
      </c>
      <c r="G252" s="49"/>
    </row>
    <row r="253" spans="1:7" ht="30" customHeight="1" x14ac:dyDescent="0.25">
      <c r="A253" s="28" t="s">
        <v>281</v>
      </c>
      <c r="B253" s="9">
        <v>1951</v>
      </c>
      <c r="C253" s="9" t="s">
        <v>0</v>
      </c>
      <c r="D253" s="9" t="s">
        <v>183</v>
      </c>
      <c r="E253" s="26" t="s">
        <v>398</v>
      </c>
      <c r="F253" s="26" t="s">
        <v>399</v>
      </c>
      <c r="G253" s="9" t="s">
        <v>9</v>
      </c>
    </row>
    <row r="254" spans="1:7" x14ac:dyDescent="0.25">
      <c r="A254" s="46" t="s">
        <v>207</v>
      </c>
      <c r="B254" s="2">
        <v>18894</v>
      </c>
      <c r="C254" s="3" t="s">
        <v>74</v>
      </c>
      <c r="D254" s="3" t="s">
        <v>1</v>
      </c>
      <c r="E254" s="6">
        <v>19</v>
      </c>
      <c r="F254" s="7">
        <v>0</v>
      </c>
      <c r="G254" s="49" t="s">
        <v>360</v>
      </c>
    </row>
    <row r="255" spans="1:7" x14ac:dyDescent="0.25">
      <c r="A255" s="47"/>
      <c r="B255" s="2">
        <v>18901</v>
      </c>
      <c r="C255" s="3" t="s">
        <v>2</v>
      </c>
      <c r="D255" s="3" t="s">
        <v>5</v>
      </c>
      <c r="E255" s="6">
        <v>6</v>
      </c>
      <c r="F255" s="7">
        <v>19</v>
      </c>
      <c r="G255" s="49"/>
    </row>
    <row r="256" spans="1:7" x14ac:dyDescent="0.25">
      <c r="A256" s="47"/>
      <c r="B256" s="2">
        <v>18908</v>
      </c>
      <c r="C256" s="3" t="s">
        <v>62</v>
      </c>
      <c r="D256" s="3" t="s">
        <v>5</v>
      </c>
      <c r="E256" s="6">
        <v>0</v>
      </c>
      <c r="F256" s="7">
        <v>12</v>
      </c>
      <c r="G256" s="49"/>
    </row>
    <row r="257" spans="1:7" x14ac:dyDescent="0.25">
      <c r="A257" s="47"/>
      <c r="B257" s="2">
        <v>18916</v>
      </c>
      <c r="C257" s="3" t="s">
        <v>53</v>
      </c>
      <c r="D257" s="3" t="s">
        <v>1</v>
      </c>
      <c r="E257" s="6">
        <v>13</v>
      </c>
      <c r="F257" s="7">
        <v>6</v>
      </c>
      <c r="G257" s="49"/>
    </row>
    <row r="258" spans="1:7" x14ac:dyDescent="0.25">
      <c r="A258" s="47"/>
      <c r="B258" s="2">
        <v>18921</v>
      </c>
      <c r="C258" s="3" t="s">
        <v>10</v>
      </c>
      <c r="D258" s="3" t="s">
        <v>1</v>
      </c>
      <c r="E258" s="6">
        <v>19</v>
      </c>
      <c r="F258" s="7">
        <v>6</v>
      </c>
      <c r="G258" s="49"/>
    </row>
    <row r="259" spans="1:7" x14ac:dyDescent="0.25">
      <c r="A259" s="47"/>
      <c r="B259" s="2">
        <v>18929</v>
      </c>
      <c r="C259" s="3" t="s">
        <v>3</v>
      </c>
      <c r="D259" s="3" t="s">
        <v>1</v>
      </c>
      <c r="E259" s="6">
        <v>13</v>
      </c>
      <c r="F259" s="7">
        <v>0</v>
      </c>
      <c r="G259" s="49"/>
    </row>
    <row r="260" spans="1:7" x14ac:dyDescent="0.25">
      <c r="A260" s="47"/>
      <c r="B260" s="2">
        <v>18935</v>
      </c>
      <c r="C260" s="3" t="s">
        <v>83</v>
      </c>
      <c r="D260" s="3" t="s">
        <v>5</v>
      </c>
      <c r="E260" s="6">
        <v>6</v>
      </c>
      <c r="F260" s="7">
        <v>27</v>
      </c>
      <c r="G260" s="49"/>
    </row>
    <row r="261" spans="1:7" x14ac:dyDescent="0.25">
      <c r="A261" s="47"/>
      <c r="B261" s="2">
        <v>18943</v>
      </c>
      <c r="C261" s="3" t="s">
        <v>76</v>
      </c>
      <c r="D261" s="3" t="s">
        <v>5</v>
      </c>
      <c r="E261" s="6">
        <v>6</v>
      </c>
      <c r="F261" s="7">
        <v>7</v>
      </c>
      <c r="G261" s="49"/>
    </row>
    <row r="262" spans="1:7" ht="15.75" thickBot="1" x14ac:dyDescent="0.3">
      <c r="A262" s="48"/>
      <c r="B262" s="3"/>
      <c r="C262" s="20" t="s">
        <v>142</v>
      </c>
      <c r="D262" s="21" t="s">
        <v>67</v>
      </c>
      <c r="E262" s="22">
        <f>SUM(E254:E261)</f>
        <v>82</v>
      </c>
      <c r="F262" s="23">
        <f>SUM(F254:F261)</f>
        <v>77</v>
      </c>
      <c r="G262" s="49"/>
    </row>
    <row r="263" spans="1:7" ht="30" customHeight="1" x14ac:dyDescent="0.25">
      <c r="A263" s="28" t="s">
        <v>283</v>
      </c>
      <c r="B263" s="9">
        <v>1952</v>
      </c>
      <c r="C263" s="9" t="s">
        <v>0</v>
      </c>
      <c r="D263" s="9" t="s">
        <v>183</v>
      </c>
      <c r="E263" s="26" t="s">
        <v>398</v>
      </c>
      <c r="F263" s="26" t="s">
        <v>399</v>
      </c>
      <c r="G263" s="9" t="s">
        <v>9</v>
      </c>
    </row>
    <row r="264" spans="1:7" x14ac:dyDescent="0.25">
      <c r="A264" s="46" t="s">
        <v>208</v>
      </c>
      <c r="B264" s="2">
        <v>19256</v>
      </c>
      <c r="C264" s="3" t="s">
        <v>81</v>
      </c>
      <c r="D264" s="3" t="s">
        <v>5</v>
      </c>
      <c r="E264" s="8">
        <v>0</v>
      </c>
      <c r="F264" s="5">
        <v>6</v>
      </c>
      <c r="G264" s="49" t="s">
        <v>361</v>
      </c>
    </row>
    <row r="265" spans="1:7" x14ac:dyDescent="0.25">
      <c r="A265" s="47"/>
      <c r="B265" s="2">
        <v>19265</v>
      </c>
      <c r="C265" s="3" t="s">
        <v>83</v>
      </c>
      <c r="D265" s="3" t="s">
        <v>4</v>
      </c>
      <c r="E265" s="8">
        <v>0</v>
      </c>
      <c r="F265" s="5">
        <v>0</v>
      </c>
      <c r="G265" s="49"/>
    </row>
    <row r="266" spans="1:7" x14ac:dyDescent="0.25">
      <c r="A266" s="47"/>
      <c r="B266" s="4">
        <v>19272</v>
      </c>
      <c r="C266" s="3" t="s">
        <v>74</v>
      </c>
      <c r="D266" s="3" t="s">
        <v>1</v>
      </c>
      <c r="E266" s="8">
        <v>14</v>
      </c>
      <c r="F266" s="5">
        <v>12</v>
      </c>
      <c r="G266" s="49"/>
    </row>
    <row r="267" spans="1:7" x14ac:dyDescent="0.25">
      <c r="A267" s="47"/>
      <c r="B267" s="2">
        <v>19279</v>
      </c>
      <c r="C267" s="3" t="s">
        <v>33</v>
      </c>
      <c r="D267" s="3"/>
      <c r="E267" s="8"/>
      <c r="F267" s="5"/>
      <c r="G267" s="49"/>
    </row>
    <row r="268" spans="1:7" x14ac:dyDescent="0.25">
      <c r="A268" s="47"/>
      <c r="B268" s="4">
        <v>19286</v>
      </c>
      <c r="C268" s="3" t="s">
        <v>62</v>
      </c>
      <c r="D268" s="3" t="s">
        <v>5</v>
      </c>
      <c r="E268" s="8">
        <v>0</v>
      </c>
      <c r="F268" s="5">
        <v>7</v>
      </c>
      <c r="G268" s="49"/>
    </row>
    <row r="269" spans="1:7" x14ac:dyDescent="0.25">
      <c r="A269" s="47"/>
      <c r="B269" s="2">
        <v>19293</v>
      </c>
      <c r="C269" s="3" t="s">
        <v>53</v>
      </c>
      <c r="D269" s="3" t="s">
        <v>5</v>
      </c>
      <c r="E269" s="8">
        <v>0</v>
      </c>
      <c r="F269" s="5">
        <v>19</v>
      </c>
      <c r="G269" s="49"/>
    </row>
    <row r="270" spans="1:7" x14ac:dyDescent="0.25">
      <c r="A270" s="47"/>
      <c r="B270" s="4">
        <v>19300</v>
      </c>
      <c r="C270" s="3" t="s">
        <v>10</v>
      </c>
      <c r="D270" s="3" t="s">
        <v>1</v>
      </c>
      <c r="E270" s="8">
        <v>19</v>
      </c>
      <c r="F270" s="5">
        <v>0</v>
      </c>
      <c r="G270" s="49"/>
    </row>
    <row r="271" spans="1:7" x14ac:dyDescent="0.25">
      <c r="A271" s="47"/>
      <c r="B271" s="2">
        <v>19307</v>
      </c>
      <c r="C271" s="3" t="s">
        <v>3</v>
      </c>
      <c r="D271" s="3" t="s">
        <v>1</v>
      </c>
      <c r="E271" s="8">
        <v>12</v>
      </c>
      <c r="F271" s="5">
        <v>6</v>
      </c>
      <c r="G271" s="49"/>
    </row>
    <row r="272" spans="1:7" ht="15.75" thickBot="1" x14ac:dyDescent="0.3">
      <c r="A272" s="48"/>
      <c r="B272" s="4">
        <v>19314</v>
      </c>
      <c r="C272" s="20" t="s">
        <v>143</v>
      </c>
      <c r="D272" s="21" t="s">
        <v>77</v>
      </c>
      <c r="E272" s="33">
        <f>SUM(E264:E271)</f>
        <v>45</v>
      </c>
      <c r="F272" s="34">
        <f>SUM(F264:F271)</f>
        <v>50</v>
      </c>
      <c r="G272" s="49"/>
    </row>
    <row r="273" spans="1:7" ht="30" customHeight="1" x14ac:dyDescent="0.25">
      <c r="A273" s="28" t="s">
        <v>362</v>
      </c>
      <c r="B273" s="9">
        <v>1953</v>
      </c>
      <c r="C273" s="9" t="s">
        <v>0</v>
      </c>
      <c r="D273" s="9" t="s">
        <v>183</v>
      </c>
      <c r="E273" s="26" t="s">
        <v>398</v>
      </c>
      <c r="F273" s="26" t="s">
        <v>399</v>
      </c>
      <c r="G273" s="9" t="s">
        <v>9</v>
      </c>
    </row>
    <row r="274" spans="1:7" x14ac:dyDescent="0.25">
      <c r="A274" s="46" t="s">
        <v>209</v>
      </c>
      <c r="B274" s="2">
        <v>19620</v>
      </c>
      <c r="C274" s="3" t="s">
        <v>81</v>
      </c>
      <c r="D274" s="3" t="s">
        <v>1</v>
      </c>
      <c r="E274" s="8">
        <v>7</v>
      </c>
      <c r="F274" s="5">
        <v>0</v>
      </c>
      <c r="G274" s="49" t="s">
        <v>363</v>
      </c>
    </row>
    <row r="275" spans="1:7" x14ac:dyDescent="0.25">
      <c r="A275" s="47"/>
      <c r="B275" s="4">
        <v>19627</v>
      </c>
      <c r="C275" s="3" t="s">
        <v>3</v>
      </c>
      <c r="D275" s="3" t="s">
        <v>1</v>
      </c>
      <c r="E275" s="8">
        <v>6</v>
      </c>
      <c r="F275" s="5">
        <v>0</v>
      </c>
      <c r="G275" s="49"/>
    </row>
    <row r="276" spans="1:7" x14ac:dyDescent="0.25">
      <c r="A276" s="47"/>
      <c r="B276" s="4">
        <v>19636</v>
      </c>
      <c r="C276" s="3" t="s">
        <v>83</v>
      </c>
      <c r="D276" s="3" t="s">
        <v>5</v>
      </c>
      <c r="E276" s="8">
        <v>0</v>
      </c>
      <c r="F276" s="5">
        <v>20</v>
      </c>
      <c r="G276" s="49"/>
    </row>
    <row r="277" spans="1:7" x14ac:dyDescent="0.25">
      <c r="A277" s="47"/>
      <c r="B277" s="4">
        <v>19643</v>
      </c>
      <c r="C277" s="3" t="s">
        <v>74</v>
      </c>
      <c r="D277" s="3" t="s">
        <v>1</v>
      </c>
      <c r="E277" s="8">
        <v>21</v>
      </c>
      <c r="F277" s="5">
        <v>0</v>
      </c>
      <c r="G277" s="49"/>
    </row>
    <row r="278" spans="1:7" x14ac:dyDescent="0.25">
      <c r="A278" s="47"/>
      <c r="B278" s="4">
        <v>19657</v>
      </c>
      <c r="C278" s="3" t="s">
        <v>62</v>
      </c>
      <c r="D278" s="3" t="s">
        <v>5</v>
      </c>
      <c r="E278" s="8">
        <v>6</v>
      </c>
      <c r="F278" s="5">
        <v>12</v>
      </c>
      <c r="G278" s="49"/>
    </row>
    <row r="279" spans="1:7" x14ac:dyDescent="0.25">
      <c r="A279" s="47"/>
      <c r="B279" s="4">
        <v>19664</v>
      </c>
      <c r="C279" s="3" t="s">
        <v>53</v>
      </c>
      <c r="D279" s="3" t="s">
        <v>5</v>
      </c>
      <c r="E279" s="8">
        <v>0</v>
      </c>
      <c r="F279" s="5">
        <v>14</v>
      </c>
      <c r="G279" s="49"/>
    </row>
    <row r="280" spans="1:7" x14ac:dyDescent="0.25">
      <c r="A280" s="47"/>
      <c r="B280" s="4">
        <v>19671</v>
      </c>
      <c r="C280" s="3" t="s">
        <v>10</v>
      </c>
      <c r="D280" s="3" t="s">
        <v>1</v>
      </c>
      <c r="E280" s="8">
        <v>31</v>
      </c>
      <c r="F280" s="5">
        <v>0</v>
      </c>
      <c r="G280" s="49"/>
    </row>
    <row r="281" spans="1:7" ht="15.75" thickBot="1" x14ac:dyDescent="0.3">
      <c r="A281" s="48"/>
      <c r="B281" s="3"/>
      <c r="C281" s="20" t="s">
        <v>144</v>
      </c>
      <c r="D281" s="21" t="s">
        <v>79</v>
      </c>
      <c r="E281" s="33">
        <f>SUM(E274:E280)</f>
        <v>71</v>
      </c>
      <c r="F281" s="34">
        <f>SUM(F274:F280)</f>
        <v>46</v>
      </c>
      <c r="G281" s="49"/>
    </row>
    <row r="282" spans="1:7" ht="30" customHeight="1" x14ac:dyDescent="0.25">
      <c r="A282" s="28" t="s">
        <v>362</v>
      </c>
      <c r="B282" s="9">
        <v>1954</v>
      </c>
      <c r="C282" s="9" t="s">
        <v>0</v>
      </c>
      <c r="D282" s="9" t="s">
        <v>183</v>
      </c>
      <c r="E282" s="26" t="s">
        <v>398</v>
      </c>
      <c r="F282" s="26" t="s">
        <v>399</v>
      </c>
      <c r="G282" s="9" t="s">
        <v>9</v>
      </c>
    </row>
    <row r="283" spans="1:7" x14ac:dyDescent="0.25">
      <c r="A283" s="46" t="s">
        <v>210</v>
      </c>
      <c r="B283" s="2">
        <v>19984</v>
      </c>
      <c r="C283" s="3" t="s">
        <v>81</v>
      </c>
      <c r="D283" s="3" t="s">
        <v>5</v>
      </c>
      <c r="E283" s="6">
        <v>0</v>
      </c>
      <c r="F283" s="7">
        <v>19</v>
      </c>
      <c r="G283" s="50" t="s">
        <v>364</v>
      </c>
    </row>
    <row r="284" spans="1:7" x14ac:dyDescent="0.25">
      <c r="A284" s="47"/>
      <c r="B284" s="2">
        <v>19993</v>
      </c>
      <c r="C284" s="3" t="s">
        <v>10</v>
      </c>
      <c r="D284" s="3" t="s">
        <v>1</v>
      </c>
      <c r="E284" s="6">
        <v>19</v>
      </c>
      <c r="F284" s="7">
        <v>13</v>
      </c>
      <c r="G284" s="49"/>
    </row>
    <row r="285" spans="1:7" x14ac:dyDescent="0.25">
      <c r="A285" s="47"/>
      <c r="B285" s="4">
        <v>20000</v>
      </c>
      <c r="C285" s="3" t="s">
        <v>3</v>
      </c>
      <c r="D285" s="3" t="s">
        <v>1</v>
      </c>
      <c r="E285" s="6">
        <v>15</v>
      </c>
      <c r="F285" s="7">
        <v>6</v>
      </c>
      <c r="G285" s="49"/>
    </row>
    <row r="286" spans="1:7" x14ac:dyDescent="0.25">
      <c r="A286" s="47"/>
      <c r="B286" s="2">
        <v>20007</v>
      </c>
      <c r="C286" s="3" t="s">
        <v>83</v>
      </c>
      <c r="D286" s="3" t="s">
        <v>5</v>
      </c>
      <c r="E286" s="6">
        <v>6</v>
      </c>
      <c r="F286" s="7">
        <v>38</v>
      </c>
      <c r="G286" s="49"/>
    </row>
    <row r="287" spans="1:7" x14ac:dyDescent="0.25">
      <c r="A287" s="47"/>
      <c r="B287" s="4">
        <v>20014</v>
      </c>
      <c r="C287" s="3" t="s">
        <v>74</v>
      </c>
      <c r="D287" s="3" t="s">
        <v>5</v>
      </c>
      <c r="E287" s="6">
        <v>6</v>
      </c>
      <c r="F287" s="7">
        <v>20</v>
      </c>
      <c r="G287" s="49"/>
    </row>
    <row r="288" spans="1:7" x14ac:dyDescent="0.25">
      <c r="A288" s="47"/>
      <c r="B288" s="4">
        <v>20028</v>
      </c>
      <c r="C288" s="3" t="s">
        <v>62</v>
      </c>
      <c r="D288" s="3" t="s">
        <v>5</v>
      </c>
      <c r="E288" s="6">
        <v>0</v>
      </c>
      <c r="F288" s="7">
        <v>14</v>
      </c>
      <c r="G288" s="49"/>
    </row>
    <row r="289" spans="1:7" x14ac:dyDescent="0.25">
      <c r="A289" s="47"/>
      <c r="B289" s="2">
        <v>20035</v>
      </c>
      <c r="C289" s="3" t="s">
        <v>53</v>
      </c>
      <c r="D289" s="3" t="s">
        <v>1</v>
      </c>
      <c r="E289" s="6">
        <v>6</v>
      </c>
      <c r="F289" s="7">
        <v>0</v>
      </c>
      <c r="G289" s="49"/>
    </row>
    <row r="290" spans="1:7" x14ac:dyDescent="0.25">
      <c r="A290" s="47"/>
      <c r="B290" s="4">
        <v>20042</v>
      </c>
      <c r="C290" s="3" t="s">
        <v>80</v>
      </c>
      <c r="D290" s="3" t="s">
        <v>5</v>
      </c>
      <c r="E290" s="6">
        <v>7</v>
      </c>
      <c r="F290" s="7">
        <v>40</v>
      </c>
      <c r="G290" s="49"/>
    </row>
    <row r="291" spans="1:7" ht="15.75" thickBot="1" x14ac:dyDescent="0.3">
      <c r="A291" s="48"/>
      <c r="B291" s="3"/>
      <c r="C291" s="20" t="s">
        <v>145</v>
      </c>
      <c r="D291" s="21" t="s">
        <v>37</v>
      </c>
      <c r="E291" s="22">
        <f>SUM(E283:E290)</f>
        <v>59</v>
      </c>
      <c r="F291" s="23">
        <f>SUM(F283:F290)</f>
        <v>150</v>
      </c>
      <c r="G291" s="49"/>
    </row>
    <row r="292" spans="1:7" ht="30" customHeight="1" x14ac:dyDescent="0.25">
      <c r="A292" s="28" t="s">
        <v>288</v>
      </c>
      <c r="B292" s="9">
        <v>1955</v>
      </c>
      <c r="C292" s="9" t="s">
        <v>0</v>
      </c>
      <c r="D292" s="9" t="s">
        <v>183</v>
      </c>
      <c r="E292" s="26" t="s">
        <v>398</v>
      </c>
      <c r="F292" s="26" t="s">
        <v>399</v>
      </c>
      <c r="G292" s="9" t="s">
        <v>9</v>
      </c>
    </row>
    <row r="293" spans="1:7" x14ac:dyDescent="0.25">
      <c r="A293" s="46" t="s">
        <v>211</v>
      </c>
      <c r="B293" s="2">
        <v>20348</v>
      </c>
      <c r="C293" s="3" t="s">
        <v>81</v>
      </c>
      <c r="D293" s="3" t="s">
        <v>5</v>
      </c>
      <c r="E293" s="8">
        <v>6</v>
      </c>
      <c r="F293" s="5">
        <v>12</v>
      </c>
      <c r="G293" s="49" t="s">
        <v>365</v>
      </c>
    </row>
    <row r="294" spans="1:7" x14ac:dyDescent="0.25">
      <c r="A294" s="47"/>
      <c r="B294" s="2">
        <v>20357</v>
      </c>
      <c r="C294" s="3" t="s">
        <v>53</v>
      </c>
      <c r="D294" s="3" t="s">
        <v>5</v>
      </c>
      <c r="E294" s="8">
        <v>0</v>
      </c>
      <c r="F294" s="5">
        <v>31</v>
      </c>
      <c r="G294" s="49"/>
    </row>
    <row r="295" spans="1:7" x14ac:dyDescent="0.25">
      <c r="A295" s="47"/>
      <c r="B295" s="4">
        <v>20363</v>
      </c>
      <c r="C295" s="3" t="s">
        <v>10</v>
      </c>
      <c r="D295" s="3" t="s">
        <v>4</v>
      </c>
      <c r="E295" s="8">
        <v>19</v>
      </c>
      <c r="F295" s="5">
        <v>19</v>
      </c>
      <c r="G295" s="49"/>
    </row>
    <row r="296" spans="1:7" x14ac:dyDescent="0.25">
      <c r="A296" s="47"/>
      <c r="B296" s="2">
        <v>20371</v>
      </c>
      <c r="C296" s="3" t="s">
        <v>3</v>
      </c>
      <c r="D296" s="3" t="s">
        <v>5</v>
      </c>
      <c r="E296" s="8">
        <v>7</v>
      </c>
      <c r="F296" s="5">
        <v>26</v>
      </c>
      <c r="G296" s="49"/>
    </row>
    <row r="297" spans="1:7" x14ac:dyDescent="0.25">
      <c r="A297" s="47"/>
      <c r="B297" s="4">
        <v>20376</v>
      </c>
      <c r="C297" s="3" t="s">
        <v>83</v>
      </c>
      <c r="D297" s="3" t="s">
        <v>5</v>
      </c>
      <c r="E297" s="8">
        <v>6</v>
      </c>
      <c r="F297" s="5">
        <v>32</v>
      </c>
      <c r="G297" s="49"/>
    </row>
    <row r="298" spans="1:7" x14ac:dyDescent="0.25">
      <c r="A298" s="47"/>
      <c r="B298" s="2">
        <v>20384</v>
      </c>
      <c r="C298" s="3" t="s">
        <v>74</v>
      </c>
      <c r="D298" s="3" t="s">
        <v>5</v>
      </c>
      <c r="E298" s="8">
        <v>6</v>
      </c>
      <c r="F298" s="5">
        <v>39</v>
      </c>
      <c r="G298" s="49"/>
    </row>
    <row r="299" spans="1:7" x14ac:dyDescent="0.25">
      <c r="A299" s="47"/>
      <c r="B299" s="2">
        <v>24410</v>
      </c>
      <c r="C299" s="3" t="s">
        <v>80</v>
      </c>
      <c r="D299" s="3" t="s">
        <v>5</v>
      </c>
      <c r="E299" s="8">
        <v>13</v>
      </c>
      <c r="F299" s="5">
        <v>34</v>
      </c>
      <c r="G299" s="49"/>
    </row>
    <row r="300" spans="1:7" x14ac:dyDescent="0.25">
      <c r="A300" s="47"/>
      <c r="B300" s="4">
        <v>20399</v>
      </c>
      <c r="C300" s="3" t="s">
        <v>62</v>
      </c>
      <c r="D300" s="3" t="s">
        <v>5</v>
      </c>
      <c r="E300" s="8">
        <v>0</v>
      </c>
      <c r="F300" s="5">
        <v>12</v>
      </c>
      <c r="G300" s="49"/>
    </row>
    <row r="301" spans="1:7" ht="15.75" thickBot="1" x14ac:dyDescent="0.3">
      <c r="A301" s="48"/>
      <c r="B301" s="3"/>
      <c r="C301" s="20" t="s">
        <v>146</v>
      </c>
      <c r="D301" s="20" t="s">
        <v>82</v>
      </c>
      <c r="E301" s="33">
        <f>SUM(E293:E300)</f>
        <v>57</v>
      </c>
      <c r="F301" s="34">
        <f>SUM(F293:F300)</f>
        <v>205</v>
      </c>
      <c r="G301" s="49"/>
    </row>
    <row r="302" spans="1:7" ht="30" customHeight="1" x14ac:dyDescent="0.25">
      <c r="A302" s="28" t="s">
        <v>288</v>
      </c>
      <c r="B302" s="9">
        <v>1956</v>
      </c>
      <c r="C302" s="9" t="s">
        <v>0</v>
      </c>
      <c r="D302" s="9" t="s">
        <v>183</v>
      </c>
      <c r="E302" s="26" t="s">
        <v>398</v>
      </c>
      <c r="F302" s="26" t="s">
        <v>399</v>
      </c>
      <c r="G302" s="9" t="s">
        <v>9</v>
      </c>
    </row>
    <row r="303" spans="1:7" x14ac:dyDescent="0.25">
      <c r="A303" s="46" t="s">
        <v>212</v>
      </c>
      <c r="B303" s="2">
        <v>20714</v>
      </c>
      <c r="C303" s="3" t="s">
        <v>81</v>
      </c>
      <c r="D303" s="3" t="s">
        <v>5</v>
      </c>
      <c r="E303" s="8">
        <v>0</v>
      </c>
      <c r="F303" s="5">
        <v>12</v>
      </c>
      <c r="G303" s="50" t="s">
        <v>366</v>
      </c>
    </row>
    <row r="304" spans="1:7" x14ac:dyDescent="0.25">
      <c r="A304" s="47"/>
      <c r="B304" s="4">
        <v>20721</v>
      </c>
      <c r="C304" s="3" t="s">
        <v>62</v>
      </c>
      <c r="D304" s="3" t="s">
        <v>5</v>
      </c>
      <c r="E304" s="8">
        <v>6</v>
      </c>
      <c r="F304" s="5">
        <v>13</v>
      </c>
      <c r="G304" s="49"/>
    </row>
    <row r="305" spans="1:7" x14ac:dyDescent="0.25">
      <c r="A305" s="47"/>
      <c r="B305" s="4">
        <v>20728</v>
      </c>
      <c r="C305" s="3" t="s">
        <v>53</v>
      </c>
      <c r="D305" s="3" t="s">
        <v>5</v>
      </c>
      <c r="E305" s="8">
        <v>7</v>
      </c>
      <c r="F305" s="5">
        <v>28</v>
      </c>
      <c r="G305" s="49"/>
    </row>
    <row r="306" spans="1:7" x14ac:dyDescent="0.25">
      <c r="A306" s="47"/>
      <c r="B306" s="4">
        <v>20735</v>
      </c>
      <c r="C306" s="3" t="s">
        <v>10</v>
      </c>
      <c r="D306" s="3" t="s">
        <v>4</v>
      </c>
      <c r="E306" s="8">
        <v>6</v>
      </c>
      <c r="F306" s="5">
        <v>6</v>
      </c>
      <c r="G306" s="49"/>
    </row>
    <row r="307" spans="1:7" x14ac:dyDescent="0.25">
      <c r="A307" s="47"/>
      <c r="B307" s="4">
        <v>20742</v>
      </c>
      <c r="C307" s="3" t="s">
        <v>3</v>
      </c>
      <c r="D307" s="3" t="s">
        <v>5</v>
      </c>
      <c r="E307" s="8">
        <v>12</v>
      </c>
      <c r="F307" s="5">
        <v>20</v>
      </c>
      <c r="G307" s="49"/>
    </row>
    <row r="308" spans="1:7" x14ac:dyDescent="0.25">
      <c r="A308" s="47"/>
      <c r="B308" s="4">
        <v>20749</v>
      </c>
      <c r="C308" s="3" t="s">
        <v>83</v>
      </c>
      <c r="D308" s="3" t="s">
        <v>1</v>
      </c>
      <c r="E308" s="8">
        <v>12</v>
      </c>
      <c r="F308" s="5">
        <v>0</v>
      </c>
      <c r="G308" s="49"/>
    </row>
    <row r="309" spans="1:7" x14ac:dyDescent="0.25">
      <c r="A309" s="47"/>
      <c r="B309" s="4">
        <v>20756</v>
      </c>
      <c r="C309" s="3" t="s">
        <v>74</v>
      </c>
      <c r="D309" s="3" t="s">
        <v>5</v>
      </c>
      <c r="E309" s="8">
        <v>0</v>
      </c>
      <c r="F309" s="5">
        <v>27</v>
      </c>
      <c r="G309" s="49"/>
    </row>
    <row r="310" spans="1:7" x14ac:dyDescent="0.25">
      <c r="A310" s="47"/>
      <c r="B310" s="4">
        <v>20770</v>
      </c>
      <c r="C310" s="3" t="s">
        <v>80</v>
      </c>
      <c r="D310" s="3" t="s">
        <v>5</v>
      </c>
      <c r="E310" s="8">
        <v>6</v>
      </c>
      <c r="F310" s="5">
        <v>18</v>
      </c>
      <c r="G310" s="49"/>
    </row>
    <row r="311" spans="1:7" ht="15.75" thickBot="1" x14ac:dyDescent="0.3">
      <c r="A311" s="48"/>
      <c r="B311" s="3"/>
      <c r="C311" s="20" t="s">
        <v>147</v>
      </c>
      <c r="D311" s="21" t="s">
        <v>86</v>
      </c>
      <c r="E311" s="33">
        <f>SUM(E303:E310)</f>
        <v>49</v>
      </c>
      <c r="F311" s="34">
        <f>SUM(F303:F310)</f>
        <v>124</v>
      </c>
      <c r="G311" s="49"/>
    </row>
    <row r="312" spans="1:7" ht="30" customHeight="1" x14ac:dyDescent="0.25">
      <c r="A312" s="28" t="s">
        <v>291</v>
      </c>
      <c r="B312" s="9">
        <v>1957</v>
      </c>
      <c r="C312" s="9" t="s">
        <v>0</v>
      </c>
      <c r="D312" s="9" t="s">
        <v>183</v>
      </c>
      <c r="E312" s="26" t="s">
        <v>398</v>
      </c>
      <c r="F312" s="26" t="s">
        <v>399</v>
      </c>
      <c r="G312" s="9" t="s">
        <v>9</v>
      </c>
    </row>
    <row r="313" spans="1:7" x14ac:dyDescent="0.25">
      <c r="A313" s="46" t="s">
        <v>213</v>
      </c>
      <c r="B313" s="2">
        <v>21083</v>
      </c>
      <c r="C313" s="3" t="s">
        <v>81</v>
      </c>
      <c r="D313" s="3" t="s">
        <v>5</v>
      </c>
      <c r="E313" s="6">
        <v>0</v>
      </c>
      <c r="F313" s="7">
        <v>7</v>
      </c>
      <c r="G313" s="49" t="s">
        <v>367</v>
      </c>
    </row>
    <row r="314" spans="1:7" x14ac:dyDescent="0.25">
      <c r="A314" s="47"/>
      <c r="B314" s="2">
        <v>21092</v>
      </c>
      <c r="C314" s="3" t="s">
        <v>80</v>
      </c>
      <c r="D314" s="3" t="s">
        <v>5</v>
      </c>
      <c r="E314" s="6">
        <v>6</v>
      </c>
      <c r="F314" s="7">
        <v>13</v>
      </c>
      <c r="G314" s="49"/>
    </row>
    <row r="315" spans="1:7" x14ac:dyDescent="0.25">
      <c r="A315" s="47"/>
      <c r="B315" s="4">
        <v>21099</v>
      </c>
      <c r="C315" s="3" t="s">
        <v>62</v>
      </c>
      <c r="D315" s="3" t="s">
        <v>5</v>
      </c>
      <c r="E315" s="6">
        <v>6</v>
      </c>
      <c r="F315" s="7">
        <v>28</v>
      </c>
      <c r="G315" s="49"/>
    </row>
    <row r="316" spans="1:7" x14ac:dyDescent="0.25">
      <c r="A316" s="47"/>
      <c r="B316" s="2">
        <v>21106</v>
      </c>
      <c r="C316" s="3" t="s">
        <v>84</v>
      </c>
      <c r="D316" s="3" t="s">
        <v>5</v>
      </c>
      <c r="E316" s="6">
        <v>0</v>
      </c>
      <c r="F316" s="7">
        <v>2</v>
      </c>
      <c r="G316" s="49"/>
    </row>
    <row r="317" spans="1:7" x14ac:dyDescent="0.25">
      <c r="A317" s="47"/>
      <c r="B317" s="4">
        <v>21113</v>
      </c>
      <c r="C317" s="3" t="s">
        <v>10</v>
      </c>
      <c r="D317" s="3" t="s">
        <v>5</v>
      </c>
      <c r="E317" s="6">
        <v>0</v>
      </c>
      <c r="F317" s="7">
        <v>44</v>
      </c>
      <c r="G317" s="49"/>
    </row>
    <row r="318" spans="1:7" x14ac:dyDescent="0.25">
      <c r="A318" s="47"/>
      <c r="B318" s="2">
        <v>21120</v>
      </c>
      <c r="C318" s="3" t="s">
        <v>3</v>
      </c>
      <c r="D318" s="3" t="s">
        <v>5</v>
      </c>
      <c r="E318" s="6">
        <v>6</v>
      </c>
      <c r="F318" s="7">
        <v>32</v>
      </c>
      <c r="G318" s="49"/>
    </row>
    <row r="319" spans="1:7" x14ac:dyDescent="0.25">
      <c r="A319" s="47"/>
      <c r="B319" s="4">
        <v>21127</v>
      </c>
      <c r="C319" s="3" t="s">
        <v>83</v>
      </c>
      <c r="D319" s="3" t="s">
        <v>5</v>
      </c>
      <c r="E319" s="6">
        <v>0</v>
      </c>
      <c r="F319" s="7">
        <v>21</v>
      </c>
      <c r="G319" s="49"/>
    </row>
    <row r="320" spans="1:7" x14ac:dyDescent="0.25">
      <c r="A320" s="47"/>
      <c r="B320" s="2">
        <v>21134</v>
      </c>
      <c r="C320" s="3" t="s">
        <v>74</v>
      </c>
      <c r="D320" s="3" t="s">
        <v>5</v>
      </c>
      <c r="E320" s="6">
        <v>0</v>
      </c>
      <c r="F320" s="7">
        <v>32</v>
      </c>
      <c r="G320" s="49"/>
    </row>
    <row r="321" spans="1:7" x14ac:dyDescent="0.25">
      <c r="A321" s="47"/>
      <c r="B321" s="2"/>
      <c r="C321" s="3" t="s">
        <v>342</v>
      </c>
      <c r="D321" s="3"/>
      <c r="E321" s="6"/>
      <c r="F321" s="7"/>
      <c r="G321" s="49"/>
    </row>
    <row r="322" spans="1:7" ht="15.75" thickBot="1" x14ac:dyDescent="0.3">
      <c r="A322" s="48"/>
      <c r="B322" s="3"/>
      <c r="C322" s="20" t="s">
        <v>148</v>
      </c>
      <c r="D322" s="21" t="s">
        <v>85</v>
      </c>
      <c r="E322" s="22">
        <f>SUM(E313:E320)</f>
        <v>18</v>
      </c>
      <c r="F322" s="23">
        <f>SUM(F313:F320)</f>
        <v>179</v>
      </c>
      <c r="G322" s="49"/>
    </row>
    <row r="323" spans="1:7" ht="30" customHeight="1" x14ac:dyDescent="0.25">
      <c r="A323" s="28" t="s">
        <v>402</v>
      </c>
      <c r="B323" s="9">
        <v>1958</v>
      </c>
      <c r="C323" s="9" t="s">
        <v>0</v>
      </c>
      <c r="D323" s="9" t="s">
        <v>183</v>
      </c>
      <c r="E323" s="26" t="s">
        <v>398</v>
      </c>
      <c r="F323" s="26" t="s">
        <v>399</v>
      </c>
      <c r="G323" s="9" t="s">
        <v>9</v>
      </c>
    </row>
    <row r="324" spans="1:7" x14ac:dyDescent="0.25">
      <c r="A324" s="46" t="s">
        <v>214</v>
      </c>
      <c r="B324" s="2">
        <v>21447</v>
      </c>
      <c r="C324" s="3" t="s">
        <v>81</v>
      </c>
      <c r="D324" s="3" t="s">
        <v>5</v>
      </c>
      <c r="E324" s="8">
        <v>12</v>
      </c>
      <c r="F324" s="5">
        <v>18</v>
      </c>
      <c r="G324" s="49" t="s">
        <v>368</v>
      </c>
    </row>
    <row r="325" spans="1:7" x14ac:dyDescent="0.25">
      <c r="A325" s="47"/>
      <c r="B325" s="2">
        <v>21456</v>
      </c>
      <c r="C325" s="3" t="s">
        <v>74</v>
      </c>
      <c r="D325" s="3" t="s">
        <v>5</v>
      </c>
      <c r="E325" s="8">
        <v>6</v>
      </c>
      <c r="F325" s="5">
        <v>27</v>
      </c>
      <c r="G325" s="49"/>
    </row>
    <row r="326" spans="1:7" x14ac:dyDescent="0.25">
      <c r="A326" s="47"/>
      <c r="B326" s="4">
        <v>21463</v>
      </c>
      <c r="C326" s="3" t="s">
        <v>80</v>
      </c>
      <c r="D326" s="3" t="s">
        <v>5</v>
      </c>
      <c r="E326" s="8">
        <v>6</v>
      </c>
      <c r="F326" s="5">
        <v>7</v>
      </c>
      <c r="G326" s="49"/>
    </row>
    <row r="327" spans="1:7" x14ac:dyDescent="0.25">
      <c r="A327" s="47"/>
      <c r="B327" s="2">
        <v>21470</v>
      </c>
      <c r="C327" s="3" t="s">
        <v>62</v>
      </c>
      <c r="D327" s="3" t="s">
        <v>5</v>
      </c>
      <c r="E327" s="8">
        <v>6</v>
      </c>
      <c r="F327" s="5">
        <v>13</v>
      </c>
      <c r="G327" s="49"/>
    </row>
    <row r="328" spans="1:7" x14ac:dyDescent="0.25">
      <c r="A328" s="47"/>
      <c r="B328" s="2">
        <v>21477</v>
      </c>
      <c r="C328" s="3" t="s">
        <v>53</v>
      </c>
      <c r="D328" s="3" t="s">
        <v>5</v>
      </c>
      <c r="E328" s="8">
        <v>0</v>
      </c>
      <c r="F328" s="5">
        <v>60</v>
      </c>
      <c r="G328" s="49"/>
    </row>
    <row r="329" spans="1:7" x14ac:dyDescent="0.25">
      <c r="A329" s="47"/>
      <c r="B329" s="2">
        <v>21484</v>
      </c>
      <c r="C329" s="3" t="s">
        <v>10</v>
      </c>
      <c r="D329" s="3" t="s">
        <v>5</v>
      </c>
      <c r="E329" s="8">
        <v>0</v>
      </c>
      <c r="F329" s="5">
        <v>70</v>
      </c>
      <c r="G329" s="49"/>
    </row>
    <row r="330" spans="1:7" x14ac:dyDescent="0.25">
      <c r="A330" s="47"/>
      <c r="B330" s="2">
        <v>21491</v>
      </c>
      <c r="C330" s="3" t="s">
        <v>3</v>
      </c>
      <c r="D330" s="3" t="s">
        <v>5</v>
      </c>
      <c r="E330" s="8">
        <v>6</v>
      </c>
      <c r="F330" s="5">
        <v>25</v>
      </c>
      <c r="G330" s="49"/>
    </row>
    <row r="331" spans="1:7" x14ac:dyDescent="0.25">
      <c r="A331" s="47"/>
      <c r="B331" s="4">
        <v>21498</v>
      </c>
      <c r="C331" s="3" t="s">
        <v>83</v>
      </c>
      <c r="D331" s="3" t="s">
        <v>5</v>
      </c>
      <c r="E331" s="8">
        <v>0</v>
      </c>
      <c r="F331" s="5">
        <v>39</v>
      </c>
      <c r="G331" s="49"/>
    </row>
    <row r="332" spans="1:7" ht="15.75" thickBot="1" x14ac:dyDescent="0.3">
      <c r="A332" s="48"/>
      <c r="B332" s="3"/>
      <c r="C332" s="20" t="s">
        <v>149</v>
      </c>
      <c r="D332" s="21" t="s">
        <v>85</v>
      </c>
      <c r="E332" s="33">
        <f>SUM(E324:E331)</f>
        <v>36</v>
      </c>
      <c r="F332" s="34">
        <f>SUM(F324:F331)</f>
        <v>259</v>
      </c>
      <c r="G332" s="49"/>
    </row>
    <row r="333" spans="1:7" ht="30" customHeight="1" x14ac:dyDescent="0.25">
      <c r="A333" s="28" t="s">
        <v>402</v>
      </c>
      <c r="B333" s="9">
        <v>1959</v>
      </c>
      <c r="C333" s="9" t="s">
        <v>0</v>
      </c>
      <c r="D333" s="9" t="s">
        <v>183</v>
      </c>
      <c r="E333" s="26" t="s">
        <v>398</v>
      </c>
      <c r="F333" s="26" t="s">
        <v>399</v>
      </c>
      <c r="G333" s="9" t="s">
        <v>9</v>
      </c>
    </row>
    <row r="334" spans="1:7" x14ac:dyDescent="0.25">
      <c r="A334" s="46" t="s">
        <v>215</v>
      </c>
      <c r="B334" s="2">
        <v>21811</v>
      </c>
      <c r="C334" s="3" t="s">
        <v>81</v>
      </c>
      <c r="D334" s="3" t="s">
        <v>5</v>
      </c>
      <c r="E334" s="8">
        <v>0</v>
      </c>
      <c r="F334" s="5">
        <v>20</v>
      </c>
      <c r="G334" s="49" t="s">
        <v>369</v>
      </c>
    </row>
    <row r="335" spans="1:7" x14ac:dyDescent="0.25">
      <c r="A335" s="47"/>
      <c r="B335" s="4">
        <v>21820</v>
      </c>
      <c r="C335" s="3" t="s">
        <v>83</v>
      </c>
      <c r="D335" s="3" t="s">
        <v>5</v>
      </c>
      <c r="E335" s="8">
        <v>7</v>
      </c>
      <c r="F335" s="5">
        <v>53</v>
      </c>
      <c r="G335" s="49"/>
    </row>
    <row r="336" spans="1:7" x14ac:dyDescent="0.25">
      <c r="A336" s="47"/>
      <c r="B336" s="4">
        <v>21827</v>
      </c>
      <c r="C336" s="3" t="s">
        <v>74</v>
      </c>
      <c r="D336" s="3" t="s">
        <v>5</v>
      </c>
      <c r="E336" s="8">
        <v>0</v>
      </c>
      <c r="F336" s="5">
        <v>53</v>
      </c>
      <c r="G336" s="49"/>
    </row>
    <row r="337" spans="1:7" x14ac:dyDescent="0.25">
      <c r="A337" s="47"/>
      <c r="B337" s="4">
        <v>21834</v>
      </c>
      <c r="C337" s="3" t="s">
        <v>80</v>
      </c>
      <c r="D337" s="3" t="s">
        <v>5</v>
      </c>
      <c r="E337" s="8">
        <v>6</v>
      </c>
      <c r="F337" s="5">
        <v>21</v>
      </c>
      <c r="G337" s="49"/>
    </row>
    <row r="338" spans="1:7" x14ac:dyDescent="0.25">
      <c r="A338" s="47"/>
      <c r="B338" s="4">
        <v>21841</v>
      </c>
      <c r="C338" s="3" t="s">
        <v>62</v>
      </c>
      <c r="D338" s="3" t="s">
        <v>5</v>
      </c>
      <c r="E338" s="8">
        <v>6</v>
      </c>
      <c r="F338" s="5">
        <v>25</v>
      </c>
      <c r="G338" s="49"/>
    </row>
    <row r="339" spans="1:7" x14ac:dyDescent="0.25">
      <c r="A339" s="47"/>
      <c r="B339" s="4">
        <v>21848</v>
      </c>
      <c r="C339" s="3" t="s">
        <v>53</v>
      </c>
      <c r="D339" s="3" t="s">
        <v>5</v>
      </c>
      <c r="E339" s="8">
        <v>0</v>
      </c>
      <c r="F339" s="5">
        <v>54</v>
      </c>
      <c r="G339" s="49"/>
    </row>
    <row r="340" spans="1:7" x14ac:dyDescent="0.25">
      <c r="A340" s="47"/>
      <c r="B340" s="4">
        <v>21855</v>
      </c>
      <c r="C340" s="3" t="s">
        <v>10</v>
      </c>
      <c r="D340" s="3" t="s">
        <v>5</v>
      </c>
      <c r="E340" s="8">
        <v>6</v>
      </c>
      <c r="F340" s="5">
        <v>18</v>
      </c>
      <c r="G340" s="49"/>
    </row>
    <row r="341" spans="1:7" x14ac:dyDescent="0.25">
      <c r="A341" s="47"/>
      <c r="B341" s="4">
        <v>21862</v>
      </c>
      <c r="C341" s="3" t="s">
        <v>3</v>
      </c>
      <c r="D341" s="3" t="s">
        <v>5</v>
      </c>
      <c r="E341" s="8">
        <v>6</v>
      </c>
      <c r="F341" s="5">
        <v>26</v>
      </c>
      <c r="G341" s="49"/>
    </row>
    <row r="342" spans="1:7" ht="15.75" thickBot="1" x14ac:dyDescent="0.3">
      <c r="A342" s="48"/>
      <c r="B342" s="3"/>
      <c r="C342" s="20" t="s">
        <v>150</v>
      </c>
      <c r="D342" s="21" t="s">
        <v>85</v>
      </c>
      <c r="E342" s="33">
        <f>SUM(E334:E341)</f>
        <v>31</v>
      </c>
      <c r="F342" s="34">
        <f>SUM(F334:F341)</f>
        <v>270</v>
      </c>
      <c r="G342" s="49"/>
    </row>
    <row r="343" spans="1:7" ht="30" customHeight="1" x14ac:dyDescent="0.25">
      <c r="A343" s="28" t="s">
        <v>296</v>
      </c>
      <c r="B343" s="9">
        <v>1960</v>
      </c>
      <c r="C343" s="9" t="s">
        <v>0</v>
      </c>
      <c r="D343" s="9" t="s">
        <v>183</v>
      </c>
      <c r="E343" s="26" t="s">
        <v>398</v>
      </c>
      <c r="F343" s="26" t="s">
        <v>399</v>
      </c>
      <c r="G343" s="9" t="s">
        <v>9</v>
      </c>
    </row>
    <row r="344" spans="1:7" x14ac:dyDescent="0.25">
      <c r="A344" s="46" t="s">
        <v>216</v>
      </c>
      <c r="B344" s="2">
        <v>22175</v>
      </c>
      <c r="C344" s="3" t="s">
        <v>81</v>
      </c>
      <c r="D344" s="3" t="s">
        <v>5</v>
      </c>
      <c r="E344" s="6">
        <v>0</v>
      </c>
      <c r="F344" s="7">
        <v>19</v>
      </c>
      <c r="G344" s="49" t="s">
        <v>370</v>
      </c>
    </row>
    <row r="345" spans="1:7" x14ac:dyDescent="0.25">
      <c r="A345" s="47"/>
      <c r="B345" s="2">
        <v>22184</v>
      </c>
      <c r="C345" s="3" t="s">
        <v>3</v>
      </c>
      <c r="D345" s="3" t="s">
        <v>5</v>
      </c>
      <c r="E345" s="6">
        <v>6</v>
      </c>
      <c r="F345" s="7">
        <v>14</v>
      </c>
      <c r="G345" s="49"/>
    </row>
    <row r="346" spans="1:7" x14ac:dyDescent="0.25">
      <c r="A346" s="47"/>
      <c r="B346" s="4">
        <v>22191</v>
      </c>
      <c r="C346" s="3" t="s">
        <v>83</v>
      </c>
      <c r="D346" s="3" t="s">
        <v>1</v>
      </c>
      <c r="E346" s="6">
        <v>25</v>
      </c>
      <c r="F346" s="7">
        <v>7</v>
      </c>
      <c r="G346" s="49"/>
    </row>
    <row r="347" spans="1:7" x14ac:dyDescent="0.25">
      <c r="A347" s="47"/>
      <c r="B347" s="2">
        <v>22198</v>
      </c>
      <c r="C347" s="3" t="s">
        <v>74</v>
      </c>
      <c r="D347" s="3" t="s">
        <v>1</v>
      </c>
      <c r="E347" s="6">
        <v>13</v>
      </c>
      <c r="F347" s="7">
        <v>6</v>
      </c>
      <c r="G347" s="49"/>
    </row>
    <row r="348" spans="1:7" x14ac:dyDescent="0.25">
      <c r="A348" s="47"/>
      <c r="B348" s="4">
        <v>22205</v>
      </c>
      <c r="C348" s="3" t="s">
        <v>80</v>
      </c>
      <c r="D348" s="3" t="s">
        <v>5</v>
      </c>
      <c r="E348" s="6">
        <v>0</v>
      </c>
      <c r="F348" s="7">
        <v>45</v>
      </c>
      <c r="G348" s="49"/>
    </row>
    <row r="349" spans="1:7" x14ac:dyDescent="0.25">
      <c r="A349" s="47"/>
      <c r="B349" s="2">
        <v>22212</v>
      </c>
      <c r="C349" s="3" t="s">
        <v>62</v>
      </c>
      <c r="D349" s="3" t="s">
        <v>5</v>
      </c>
      <c r="E349" s="6">
        <v>6</v>
      </c>
      <c r="F349" s="7">
        <v>20</v>
      </c>
      <c r="G349" s="49"/>
    </row>
    <row r="350" spans="1:7" x14ac:dyDescent="0.25">
      <c r="A350" s="47"/>
      <c r="B350" s="4">
        <v>22219</v>
      </c>
      <c r="C350" s="3" t="s">
        <v>53</v>
      </c>
      <c r="D350" s="3" t="s">
        <v>1</v>
      </c>
      <c r="E350" s="6">
        <v>25</v>
      </c>
      <c r="F350" s="7">
        <v>19</v>
      </c>
      <c r="G350" s="49"/>
    </row>
    <row r="351" spans="1:7" x14ac:dyDescent="0.25">
      <c r="A351" s="47"/>
      <c r="B351" s="2">
        <v>22226</v>
      </c>
      <c r="C351" s="3" t="s">
        <v>10</v>
      </c>
      <c r="D351" s="3" t="s">
        <v>1</v>
      </c>
      <c r="E351" s="6">
        <v>24</v>
      </c>
      <c r="F351" s="7">
        <v>12</v>
      </c>
      <c r="G351" s="49"/>
    </row>
    <row r="352" spans="1:7" ht="15.75" thickBot="1" x14ac:dyDescent="0.3">
      <c r="A352" s="48"/>
      <c r="B352" s="3"/>
      <c r="C352" s="20" t="s">
        <v>151</v>
      </c>
      <c r="D352" s="21" t="s">
        <v>67</v>
      </c>
      <c r="E352" s="22">
        <f>SUM(E344:E351)</f>
        <v>99</v>
      </c>
      <c r="F352" s="23">
        <f>SUM(F344:F351)</f>
        <v>142</v>
      </c>
      <c r="G352" s="49"/>
    </row>
    <row r="353" spans="1:7" ht="30" customHeight="1" x14ac:dyDescent="0.25">
      <c r="A353" s="28" t="s">
        <v>298</v>
      </c>
      <c r="B353" s="9">
        <v>1961</v>
      </c>
      <c r="C353" s="9" t="s">
        <v>0</v>
      </c>
      <c r="D353" s="9" t="s">
        <v>183</v>
      </c>
      <c r="E353" s="26" t="s">
        <v>398</v>
      </c>
      <c r="F353" s="26" t="s">
        <v>399</v>
      </c>
      <c r="G353" s="9" t="s">
        <v>9</v>
      </c>
    </row>
    <row r="354" spans="1:7" x14ac:dyDescent="0.25">
      <c r="A354" s="46" t="s">
        <v>217</v>
      </c>
      <c r="B354" s="2">
        <v>22541</v>
      </c>
      <c r="C354" s="3" t="s">
        <v>10</v>
      </c>
      <c r="D354" s="3" t="s">
        <v>4</v>
      </c>
      <c r="E354" s="8">
        <v>6</v>
      </c>
      <c r="F354" s="5">
        <v>6</v>
      </c>
      <c r="G354" s="49" t="s">
        <v>371</v>
      </c>
    </row>
    <row r="355" spans="1:7" x14ac:dyDescent="0.25">
      <c r="A355" s="47"/>
      <c r="B355" s="2">
        <v>22548</v>
      </c>
      <c r="C355" s="3" t="s">
        <v>87</v>
      </c>
      <c r="D355" s="3" t="s">
        <v>1</v>
      </c>
      <c r="E355" s="8">
        <v>7</v>
      </c>
      <c r="F355" s="5">
        <v>6</v>
      </c>
      <c r="G355" s="49"/>
    </row>
    <row r="356" spans="1:7" x14ac:dyDescent="0.25">
      <c r="A356" s="47"/>
      <c r="B356" s="2">
        <v>22555</v>
      </c>
      <c r="C356" s="3" t="s">
        <v>80</v>
      </c>
      <c r="D356" s="3" t="s">
        <v>5</v>
      </c>
      <c r="E356" s="8">
        <v>5</v>
      </c>
      <c r="F356" s="5">
        <v>19</v>
      </c>
      <c r="G356" s="49"/>
    </row>
    <row r="357" spans="1:7" x14ac:dyDescent="0.25">
      <c r="A357" s="47"/>
      <c r="B357" s="2">
        <v>22562</v>
      </c>
      <c r="C357" s="3" t="s">
        <v>83</v>
      </c>
      <c r="D357" s="3" t="s">
        <v>5</v>
      </c>
      <c r="E357" s="8">
        <v>6</v>
      </c>
      <c r="F357" s="5">
        <v>40</v>
      </c>
      <c r="G357" s="49"/>
    </row>
    <row r="358" spans="1:7" x14ac:dyDescent="0.25">
      <c r="A358" s="47"/>
      <c r="B358" s="2">
        <v>22569</v>
      </c>
      <c r="C358" s="3" t="s">
        <v>3</v>
      </c>
      <c r="D358" s="3" t="s">
        <v>5</v>
      </c>
      <c r="E358" s="8">
        <v>14</v>
      </c>
      <c r="F358" s="5">
        <v>34</v>
      </c>
      <c r="G358" s="49"/>
    </row>
    <row r="359" spans="1:7" x14ac:dyDescent="0.25">
      <c r="A359" s="47"/>
      <c r="B359" s="2">
        <v>22583</v>
      </c>
      <c r="C359" s="3" t="s">
        <v>62</v>
      </c>
      <c r="D359" s="3" t="s">
        <v>5</v>
      </c>
      <c r="E359" s="8">
        <v>6</v>
      </c>
      <c r="F359" s="5">
        <v>19</v>
      </c>
      <c r="G359" s="49"/>
    </row>
    <row r="360" spans="1:7" x14ac:dyDescent="0.25">
      <c r="A360" s="47"/>
      <c r="B360" s="2">
        <v>22590</v>
      </c>
      <c r="C360" s="3" t="s">
        <v>53</v>
      </c>
      <c r="D360" s="3" t="s">
        <v>1</v>
      </c>
      <c r="E360" s="8">
        <v>32</v>
      </c>
      <c r="F360" s="5">
        <v>12</v>
      </c>
      <c r="G360" s="49"/>
    </row>
    <row r="361" spans="1:7" x14ac:dyDescent="0.25">
      <c r="A361" s="47"/>
      <c r="B361" s="2">
        <v>22597</v>
      </c>
      <c r="C361" s="3" t="s">
        <v>74</v>
      </c>
      <c r="D361" s="3" t="s">
        <v>5</v>
      </c>
      <c r="E361" s="8">
        <v>12</v>
      </c>
      <c r="F361" s="5">
        <v>33</v>
      </c>
      <c r="G361" s="49"/>
    </row>
    <row r="362" spans="1:7" ht="15.75" thickBot="1" x14ac:dyDescent="0.3">
      <c r="A362" s="48"/>
      <c r="B362" s="3"/>
      <c r="C362" s="20" t="s">
        <v>152</v>
      </c>
      <c r="D362" s="21" t="s">
        <v>75</v>
      </c>
      <c r="E362" s="33">
        <f>SUM(E354:E361)</f>
        <v>88</v>
      </c>
      <c r="F362" s="34">
        <f>SUM(F354:F361)</f>
        <v>169</v>
      </c>
      <c r="G362" s="49"/>
    </row>
    <row r="363" spans="1:7" ht="30" customHeight="1" x14ac:dyDescent="0.25">
      <c r="A363" s="28" t="s">
        <v>298</v>
      </c>
      <c r="B363" s="9">
        <v>1962</v>
      </c>
      <c r="C363" s="9" t="s">
        <v>0</v>
      </c>
      <c r="D363" s="9" t="s">
        <v>183</v>
      </c>
      <c r="E363" s="26" t="s">
        <v>398</v>
      </c>
      <c r="F363" s="26" t="s">
        <v>399</v>
      </c>
      <c r="G363" s="9" t="s">
        <v>9</v>
      </c>
    </row>
    <row r="364" spans="1:7" x14ac:dyDescent="0.25">
      <c r="A364" s="46" t="s">
        <v>218</v>
      </c>
      <c r="B364" s="2">
        <v>22905</v>
      </c>
      <c r="C364" s="3" t="s">
        <v>74</v>
      </c>
      <c r="D364" s="3" t="s">
        <v>4</v>
      </c>
      <c r="E364" s="8">
        <v>7</v>
      </c>
      <c r="F364" s="5">
        <v>7</v>
      </c>
      <c r="G364" s="49" t="s">
        <v>372</v>
      </c>
    </row>
    <row r="365" spans="1:7" x14ac:dyDescent="0.25">
      <c r="A365" s="47"/>
      <c r="B365" s="4">
        <v>22919</v>
      </c>
      <c r="C365" s="3" t="s">
        <v>373</v>
      </c>
      <c r="D365" s="3" t="s">
        <v>5</v>
      </c>
      <c r="E365" s="8">
        <v>7</v>
      </c>
      <c r="F365" s="5">
        <v>18</v>
      </c>
      <c r="G365" s="49"/>
    </row>
    <row r="366" spans="1:7" x14ac:dyDescent="0.25">
      <c r="A366" s="47"/>
      <c r="B366" s="4">
        <v>22926</v>
      </c>
      <c r="C366" s="3" t="s">
        <v>87</v>
      </c>
      <c r="D366" s="3" t="s">
        <v>1</v>
      </c>
      <c r="E366" s="8">
        <v>21</v>
      </c>
      <c r="F366" s="5">
        <v>7</v>
      </c>
      <c r="G366" s="49"/>
    </row>
    <row r="367" spans="1:7" x14ac:dyDescent="0.25">
      <c r="A367" s="47"/>
      <c r="B367" s="4">
        <v>22933</v>
      </c>
      <c r="C367" s="3" t="s">
        <v>10</v>
      </c>
      <c r="D367" s="3" t="s">
        <v>1</v>
      </c>
      <c r="E367" s="8">
        <v>42</v>
      </c>
      <c r="F367" s="5">
        <v>12</v>
      </c>
      <c r="G367" s="49"/>
    </row>
    <row r="368" spans="1:7" x14ac:dyDescent="0.25">
      <c r="A368" s="47"/>
      <c r="B368" s="4">
        <v>22940</v>
      </c>
      <c r="C368" s="3" t="s">
        <v>89</v>
      </c>
      <c r="D368" s="3" t="s">
        <v>1</v>
      </c>
      <c r="E368" s="8">
        <v>12</v>
      </c>
      <c r="F368" s="5">
        <v>6</v>
      </c>
      <c r="G368" s="49"/>
    </row>
    <row r="369" spans="1:7" x14ac:dyDescent="0.25">
      <c r="A369" s="47"/>
      <c r="B369" s="4">
        <v>22947</v>
      </c>
      <c r="C369" s="3" t="s">
        <v>83</v>
      </c>
      <c r="D369" s="3" t="s">
        <v>1</v>
      </c>
      <c r="E369" s="8">
        <v>33</v>
      </c>
      <c r="F369" s="5">
        <v>0</v>
      </c>
      <c r="G369" s="49"/>
    </row>
    <row r="370" spans="1:7" x14ac:dyDescent="0.25">
      <c r="A370" s="47"/>
      <c r="B370" s="4">
        <v>22954</v>
      </c>
      <c r="C370" s="3" t="s">
        <v>30</v>
      </c>
      <c r="D370" s="3" t="s">
        <v>5</v>
      </c>
      <c r="E370" s="8">
        <v>13</v>
      </c>
      <c r="F370" s="5">
        <v>26</v>
      </c>
      <c r="G370" s="49"/>
    </row>
    <row r="371" spans="1:7" ht="15.75" thickBot="1" x14ac:dyDescent="0.3">
      <c r="A371" s="48"/>
      <c r="B371" s="3"/>
      <c r="C371" s="20" t="s">
        <v>153</v>
      </c>
      <c r="D371" s="21" t="s">
        <v>101</v>
      </c>
      <c r="E371" s="33">
        <f>SUM(E364:E370)</f>
        <v>135</v>
      </c>
      <c r="F371" s="34">
        <f>SUM(F364:F370)</f>
        <v>76</v>
      </c>
      <c r="G371" s="49"/>
    </row>
    <row r="372" spans="1:7" ht="30" customHeight="1" x14ac:dyDescent="0.25">
      <c r="A372" s="28" t="s">
        <v>298</v>
      </c>
      <c r="B372" s="9">
        <v>1963</v>
      </c>
      <c r="C372" s="9" t="s">
        <v>0</v>
      </c>
      <c r="D372" s="9" t="s">
        <v>183</v>
      </c>
      <c r="E372" s="26" t="s">
        <v>398</v>
      </c>
      <c r="F372" s="26" t="s">
        <v>399</v>
      </c>
      <c r="G372" s="9" t="s">
        <v>9</v>
      </c>
    </row>
    <row r="373" spans="1:7" x14ac:dyDescent="0.25">
      <c r="A373" s="46" t="s">
        <v>219</v>
      </c>
      <c r="B373" s="2">
        <v>23269</v>
      </c>
      <c r="C373" s="3" t="s">
        <v>74</v>
      </c>
      <c r="D373" s="3" t="s">
        <v>5</v>
      </c>
      <c r="E373" s="6">
        <v>6</v>
      </c>
      <c r="F373" s="7">
        <v>20</v>
      </c>
      <c r="G373" s="49" t="s">
        <v>374</v>
      </c>
    </row>
    <row r="374" spans="1:7" x14ac:dyDescent="0.25">
      <c r="A374" s="47"/>
      <c r="B374" s="2">
        <v>23276</v>
      </c>
      <c r="C374" s="3" t="s">
        <v>90</v>
      </c>
      <c r="D374" s="3" t="s">
        <v>1</v>
      </c>
      <c r="E374" s="6">
        <v>32</v>
      </c>
      <c r="F374" s="7">
        <v>0</v>
      </c>
      <c r="G374" s="49"/>
    </row>
    <row r="375" spans="1:7" x14ac:dyDescent="0.25">
      <c r="A375" s="47"/>
      <c r="B375" s="2">
        <v>23283</v>
      </c>
      <c r="C375" s="3" t="s">
        <v>373</v>
      </c>
      <c r="D375" s="3" t="s">
        <v>1</v>
      </c>
      <c r="E375" s="6">
        <v>13</v>
      </c>
      <c r="F375" s="7">
        <v>0</v>
      </c>
      <c r="G375" s="49"/>
    </row>
    <row r="376" spans="1:7" x14ac:dyDescent="0.25">
      <c r="A376" s="47"/>
      <c r="B376" s="2">
        <v>23290</v>
      </c>
      <c r="C376" s="3" t="s">
        <v>87</v>
      </c>
      <c r="D376" s="3" t="s">
        <v>1</v>
      </c>
      <c r="E376" s="6">
        <v>33</v>
      </c>
      <c r="F376" s="7">
        <v>0</v>
      </c>
      <c r="G376" s="49"/>
    </row>
    <row r="377" spans="1:7" x14ac:dyDescent="0.25">
      <c r="A377" s="47"/>
      <c r="B377" s="2">
        <v>23297</v>
      </c>
      <c r="C377" s="3" t="s">
        <v>10</v>
      </c>
      <c r="D377" s="3" t="s">
        <v>1</v>
      </c>
      <c r="E377" s="6">
        <v>48</v>
      </c>
      <c r="F377" s="7">
        <v>0</v>
      </c>
      <c r="G377" s="49"/>
    </row>
    <row r="378" spans="1:7" x14ac:dyDescent="0.25">
      <c r="A378" s="47"/>
      <c r="B378" s="2">
        <v>23304</v>
      </c>
      <c r="C378" s="3" t="s">
        <v>89</v>
      </c>
      <c r="D378" s="3" t="s">
        <v>5</v>
      </c>
      <c r="E378" s="6">
        <v>6</v>
      </c>
      <c r="F378" s="7">
        <v>19</v>
      </c>
      <c r="G378" s="49"/>
    </row>
    <row r="379" spans="1:7" x14ac:dyDescent="0.25">
      <c r="A379" s="47"/>
      <c r="B379" s="2">
        <v>23311</v>
      </c>
      <c r="C379" s="3" t="s">
        <v>83</v>
      </c>
      <c r="D379" s="3" t="s">
        <v>1</v>
      </c>
      <c r="E379" s="6">
        <v>41</v>
      </c>
      <c r="F379" s="7">
        <v>0</v>
      </c>
      <c r="G379" s="49"/>
    </row>
    <row r="380" spans="1:7" ht="15.75" thickBot="1" x14ac:dyDescent="0.3">
      <c r="A380" s="48"/>
      <c r="B380" s="3"/>
      <c r="C380" s="20" t="s">
        <v>154</v>
      </c>
      <c r="D380" s="21" t="s">
        <v>91</v>
      </c>
      <c r="E380" s="22">
        <f>SUM(E373:E379)</f>
        <v>179</v>
      </c>
      <c r="F380" s="23">
        <f>SUM(F373:F379)</f>
        <v>39</v>
      </c>
      <c r="G380" s="49"/>
    </row>
    <row r="381" spans="1:7" ht="30" customHeight="1" x14ac:dyDescent="0.25">
      <c r="A381" s="28" t="s">
        <v>302</v>
      </c>
      <c r="B381" s="9">
        <v>1964</v>
      </c>
      <c r="C381" s="9" t="s">
        <v>0</v>
      </c>
      <c r="D381" s="9" t="s">
        <v>183</v>
      </c>
      <c r="E381" s="26" t="s">
        <v>398</v>
      </c>
      <c r="F381" s="26" t="s">
        <v>399</v>
      </c>
      <c r="G381" s="9" t="s">
        <v>9</v>
      </c>
    </row>
    <row r="382" spans="1:7" x14ac:dyDescent="0.25">
      <c r="A382" s="46" t="s">
        <v>220</v>
      </c>
      <c r="B382" s="2">
        <v>23640</v>
      </c>
      <c r="C382" s="3" t="s">
        <v>396</v>
      </c>
      <c r="D382" s="3" t="s">
        <v>4</v>
      </c>
      <c r="E382" s="8">
        <v>0</v>
      </c>
      <c r="F382" s="5">
        <v>0</v>
      </c>
      <c r="G382" s="49" t="s">
        <v>375</v>
      </c>
    </row>
    <row r="383" spans="1:7" x14ac:dyDescent="0.25">
      <c r="A383" s="47"/>
      <c r="B383" s="2">
        <v>23647</v>
      </c>
      <c r="C383" s="3" t="s">
        <v>74</v>
      </c>
      <c r="D383" s="3" t="s">
        <v>5</v>
      </c>
      <c r="E383" s="8">
        <v>19</v>
      </c>
      <c r="F383" s="5">
        <v>34</v>
      </c>
      <c r="G383" s="49"/>
    </row>
    <row r="384" spans="1:7" x14ac:dyDescent="0.25">
      <c r="A384" s="47"/>
      <c r="B384" s="4">
        <v>23654</v>
      </c>
      <c r="C384" s="3" t="s">
        <v>92</v>
      </c>
      <c r="D384" s="3" t="s">
        <v>1</v>
      </c>
      <c r="E384" s="8">
        <v>27</v>
      </c>
      <c r="F384" s="5">
        <v>12</v>
      </c>
      <c r="G384" s="49"/>
    </row>
    <row r="385" spans="1:7" x14ac:dyDescent="0.25">
      <c r="A385" s="47"/>
      <c r="B385" s="2">
        <v>23661</v>
      </c>
      <c r="C385" s="3" t="s">
        <v>93</v>
      </c>
      <c r="D385" s="3" t="s">
        <v>5</v>
      </c>
      <c r="E385" s="8">
        <v>7</v>
      </c>
      <c r="F385" s="5">
        <v>32</v>
      </c>
      <c r="G385" s="49"/>
    </row>
    <row r="386" spans="1:7" x14ac:dyDescent="0.25">
      <c r="A386" s="47"/>
      <c r="B386" s="2">
        <v>23668</v>
      </c>
      <c r="C386" s="3" t="s">
        <v>87</v>
      </c>
      <c r="D386" s="3" t="s">
        <v>1</v>
      </c>
      <c r="E386" s="8">
        <v>19</v>
      </c>
      <c r="F386" s="5">
        <v>7</v>
      </c>
      <c r="G386" s="49"/>
    </row>
    <row r="387" spans="1:7" x14ac:dyDescent="0.25">
      <c r="A387" s="47"/>
      <c r="B387" s="4">
        <v>23675</v>
      </c>
      <c r="C387" s="3" t="s">
        <v>10</v>
      </c>
      <c r="D387" s="3" t="s">
        <v>1</v>
      </c>
      <c r="E387" s="8">
        <v>12</v>
      </c>
      <c r="F387" s="5">
        <v>0</v>
      </c>
      <c r="G387" s="49"/>
    </row>
    <row r="388" spans="1:7" x14ac:dyDescent="0.25">
      <c r="A388" s="47"/>
      <c r="B388" s="2">
        <v>23682</v>
      </c>
      <c r="C388" s="3" t="s">
        <v>89</v>
      </c>
      <c r="D388" s="3" t="s">
        <v>1</v>
      </c>
      <c r="E388" s="8">
        <v>28</v>
      </c>
      <c r="F388" s="5">
        <v>6</v>
      </c>
      <c r="G388" s="49"/>
    </row>
    <row r="389" spans="1:7" ht="15.75" thickBot="1" x14ac:dyDescent="0.3">
      <c r="A389" s="48"/>
      <c r="B389" s="3"/>
      <c r="C389" s="20" t="s">
        <v>155</v>
      </c>
      <c r="D389" s="21" t="s">
        <v>101</v>
      </c>
      <c r="E389" s="33">
        <f>SUM(E382:E388)</f>
        <v>112</v>
      </c>
      <c r="F389" s="34">
        <f>SUM(F382:F388)</f>
        <v>91</v>
      </c>
      <c r="G389" s="49"/>
    </row>
    <row r="390" spans="1:7" ht="30" customHeight="1" x14ac:dyDescent="0.25">
      <c r="A390" s="28" t="s">
        <v>302</v>
      </c>
      <c r="B390" s="9">
        <v>1965</v>
      </c>
      <c r="C390" s="9" t="s">
        <v>0</v>
      </c>
      <c r="D390" s="9" t="s">
        <v>183</v>
      </c>
      <c r="E390" s="26" t="s">
        <v>398</v>
      </c>
      <c r="F390" s="26" t="s">
        <v>399</v>
      </c>
      <c r="G390" s="9" t="s">
        <v>9</v>
      </c>
    </row>
    <row r="391" spans="1:7" x14ac:dyDescent="0.25">
      <c r="A391" s="46" t="s">
        <v>221</v>
      </c>
      <c r="B391" s="2">
        <v>24004</v>
      </c>
      <c r="C391" s="3" t="s">
        <v>95</v>
      </c>
      <c r="D391" s="3" t="s">
        <v>1</v>
      </c>
      <c r="E391" s="8">
        <v>13</v>
      </c>
      <c r="F391" s="5">
        <v>6</v>
      </c>
      <c r="G391" s="49" t="s">
        <v>376</v>
      </c>
    </row>
    <row r="392" spans="1:7" x14ac:dyDescent="0.25">
      <c r="A392" s="47"/>
      <c r="B392" s="4">
        <v>24011</v>
      </c>
      <c r="C392" s="3" t="s">
        <v>53</v>
      </c>
      <c r="D392" s="3" t="s">
        <v>1</v>
      </c>
      <c r="E392" s="8">
        <v>19</v>
      </c>
      <c r="F392" s="5">
        <v>6</v>
      </c>
      <c r="G392" s="49"/>
    </row>
    <row r="393" spans="1:7" x14ac:dyDescent="0.25">
      <c r="A393" s="47"/>
      <c r="B393" s="2">
        <v>24018</v>
      </c>
      <c r="C393" s="3" t="s">
        <v>62</v>
      </c>
      <c r="D393" s="3" t="s">
        <v>1</v>
      </c>
      <c r="E393" s="8">
        <v>6</v>
      </c>
      <c r="F393" s="5">
        <v>0</v>
      </c>
      <c r="G393" s="49"/>
    </row>
    <row r="394" spans="1:7" x14ac:dyDescent="0.25">
      <c r="A394" s="47"/>
      <c r="B394" s="4">
        <v>24025</v>
      </c>
      <c r="C394" s="3" t="s">
        <v>74</v>
      </c>
      <c r="D394" s="3" t="s">
        <v>5</v>
      </c>
      <c r="E394" s="8">
        <v>13</v>
      </c>
      <c r="F394" s="5">
        <v>14</v>
      </c>
      <c r="G394" s="49"/>
    </row>
    <row r="395" spans="1:7" x14ac:dyDescent="0.25">
      <c r="A395" s="47"/>
      <c r="B395" s="2">
        <v>24032</v>
      </c>
      <c r="C395" s="3" t="s">
        <v>66</v>
      </c>
      <c r="D395" s="3" t="s">
        <v>1</v>
      </c>
      <c r="E395" s="8">
        <v>26</v>
      </c>
      <c r="F395" s="5">
        <v>0</v>
      </c>
      <c r="G395" s="49"/>
    </row>
    <row r="396" spans="1:7" x14ac:dyDescent="0.25">
      <c r="A396" s="47"/>
      <c r="B396" s="4">
        <v>24039</v>
      </c>
      <c r="C396" s="3" t="s">
        <v>3</v>
      </c>
      <c r="D396" s="3" t="s">
        <v>5</v>
      </c>
      <c r="E396" s="8">
        <v>6</v>
      </c>
      <c r="F396" s="5">
        <v>31</v>
      </c>
      <c r="G396" s="49"/>
    </row>
    <row r="397" spans="1:7" x14ac:dyDescent="0.25">
      <c r="A397" s="47"/>
      <c r="B397" s="2">
        <v>24046</v>
      </c>
      <c r="C397" s="3" t="s">
        <v>89</v>
      </c>
      <c r="D397" s="3" t="s">
        <v>5</v>
      </c>
      <c r="E397" s="8">
        <v>13</v>
      </c>
      <c r="F397" s="5">
        <v>20</v>
      </c>
      <c r="G397" s="49"/>
    </row>
    <row r="398" spans="1:7" ht="15.75" thickBot="1" x14ac:dyDescent="0.3">
      <c r="A398" s="48"/>
      <c r="B398" s="3"/>
      <c r="C398" s="20" t="s">
        <v>156</v>
      </c>
      <c r="D398" s="21" t="s">
        <v>79</v>
      </c>
      <c r="E398" s="33">
        <f>SUM(E391:E397)</f>
        <v>96</v>
      </c>
      <c r="F398" s="34">
        <f>SUM(F391:F397)</f>
        <v>77</v>
      </c>
      <c r="G398" s="49"/>
    </row>
    <row r="399" spans="1:7" ht="30" customHeight="1" x14ac:dyDescent="0.25">
      <c r="A399" s="28" t="s">
        <v>305</v>
      </c>
      <c r="B399" s="9">
        <v>1966</v>
      </c>
      <c r="C399" s="9" t="s">
        <v>0</v>
      </c>
      <c r="D399" s="9" t="s">
        <v>183</v>
      </c>
      <c r="E399" s="26" t="s">
        <v>398</v>
      </c>
      <c r="F399" s="26" t="s">
        <v>399</v>
      </c>
      <c r="G399" s="9" t="s">
        <v>9</v>
      </c>
    </row>
    <row r="400" spans="1:7" x14ac:dyDescent="0.25">
      <c r="A400" s="46" t="s">
        <v>222</v>
      </c>
      <c r="B400" s="2">
        <v>24368</v>
      </c>
      <c r="C400" s="3" t="s">
        <v>89</v>
      </c>
      <c r="D400" s="3" t="s">
        <v>5</v>
      </c>
      <c r="E400" s="6">
        <v>0</v>
      </c>
      <c r="F400" s="7">
        <v>19</v>
      </c>
      <c r="G400" s="49" t="s">
        <v>377</v>
      </c>
    </row>
    <row r="401" spans="1:7" x14ac:dyDescent="0.25">
      <c r="A401" s="47"/>
      <c r="B401" s="2">
        <v>24374</v>
      </c>
      <c r="C401" s="3" t="s">
        <v>95</v>
      </c>
      <c r="D401" s="3" t="s">
        <v>1</v>
      </c>
      <c r="E401" s="6">
        <v>34</v>
      </c>
      <c r="F401" s="7">
        <v>13</v>
      </c>
      <c r="G401" s="49"/>
    </row>
    <row r="402" spans="1:7" x14ac:dyDescent="0.25">
      <c r="A402" s="47"/>
      <c r="B402" s="4">
        <v>24382</v>
      </c>
      <c r="C402" s="3" t="s">
        <v>53</v>
      </c>
      <c r="D402" s="3" t="s">
        <v>1</v>
      </c>
      <c r="E402" s="6">
        <v>33</v>
      </c>
      <c r="F402" s="7">
        <v>0</v>
      </c>
      <c r="G402" s="49"/>
    </row>
    <row r="403" spans="1:7" x14ac:dyDescent="0.25">
      <c r="A403" s="47"/>
      <c r="B403" s="2">
        <v>24389</v>
      </c>
      <c r="C403" s="3" t="s">
        <v>62</v>
      </c>
      <c r="D403" s="3" t="s">
        <v>1</v>
      </c>
      <c r="E403" s="6">
        <v>13</v>
      </c>
      <c r="F403" s="7">
        <v>7</v>
      </c>
      <c r="G403" s="49"/>
    </row>
    <row r="404" spans="1:7" x14ac:dyDescent="0.25">
      <c r="A404" s="47"/>
      <c r="B404" s="4">
        <v>24396</v>
      </c>
      <c r="C404" s="3" t="s">
        <v>74</v>
      </c>
      <c r="D404" s="3" t="s">
        <v>1</v>
      </c>
      <c r="E404" s="6">
        <v>18</v>
      </c>
      <c r="F404" s="7">
        <v>0</v>
      </c>
      <c r="G404" s="49"/>
    </row>
    <row r="405" spans="1:7" x14ac:dyDescent="0.25">
      <c r="A405" s="47"/>
      <c r="B405" s="2">
        <v>24403</v>
      </c>
      <c r="C405" s="3" t="s">
        <v>66</v>
      </c>
      <c r="D405" s="3" t="s">
        <v>1</v>
      </c>
      <c r="E405" s="6">
        <v>32</v>
      </c>
      <c r="F405" s="7">
        <v>12</v>
      </c>
      <c r="G405" s="49"/>
    </row>
    <row r="406" spans="1:7" x14ac:dyDescent="0.25">
      <c r="A406" s="47"/>
      <c r="B406" s="4">
        <v>24410</v>
      </c>
      <c r="C406" s="3" t="s">
        <v>3</v>
      </c>
      <c r="D406" s="3" t="s">
        <v>5</v>
      </c>
      <c r="E406" s="6">
        <v>6</v>
      </c>
      <c r="F406" s="7">
        <v>39</v>
      </c>
      <c r="G406" s="49"/>
    </row>
    <row r="407" spans="1:7" ht="15.75" thickBot="1" x14ac:dyDescent="0.3">
      <c r="A407" s="48"/>
      <c r="B407" s="3"/>
      <c r="C407" s="20" t="s">
        <v>157</v>
      </c>
      <c r="D407" s="21" t="s">
        <v>91</v>
      </c>
      <c r="E407" s="22">
        <f>SUM(E400:E406)</f>
        <v>136</v>
      </c>
      <c r="F407" s="23">
        <f>SUM(F400:F406)</f>
        <v>90</v>
      </c>
      <c r="G407" s="49"/>
    </row>
    <row r="408" spans="1:7" ht="30" customHeight="1" x14ac:dyDescent="0.25">
      <c r="A408" s="28" t="s">
        <v>305</v>
      </c>
      <c r="B408" s="9">
        <v>1967</v>
      </c>
      <c r="C408" s="9" t="s">
        <v>0</v>
      </c>
      <c r="D408" s="9" t="s">
        <v>183</v>
      </c>
      <c r="E408" s="26" t="s">
        <v>398</v>
      </c>
      <c r="F408" s="26" t="s">
        <v>399</v>
      </c>
      <c r="G408" s="9" t="s">
        <v>9</v>
      </c>
    </row>
    <row r="409" spans="1:7" x14ac:dyDescent="0.25">
      <c r="A409" s="46" t="s">
        <v>223</v>
      </c>
      <c r="B409" s="2">
        <v>24732</v>
      </c>
      <c r="C409" s="3" t="s">
        <v>96</v>
      </c>
      <c r="D409" s="3" t="s">
        <v>1</v>
      </c>
      <c r="E409" s="8">
        <v>26</v>
      </c>
      <c r="F409" s="5">
        <v>6</v>
      </c>
      <c r="G409" s="49" t="s">
        <v>378</v>
      </c>
    </row>
    <row r="410" spans="1:7" x14ac:dyDescent="0.25">
      <c r="A410" s="47"/>
      <c r="B410" s="2">
        <v>24739</v>
      </c>
      <c r="C410" s="3" t="s">
        <v>3</v>
      </c>
      <c r="D410" s="3" t="s">
        <v>5</v>
      </c>
      <c r="E410" s="8">
        <v>14</v>
      </c>
      <c r="F410" s="5">
        <v>34</v>
      </c>
      <c r="G410" s="49"/>
    </row>
    <row r="411" spans="1:7" x14ac:dyDescent="0.25">
      <c r="A411" s="47"/>
      <c r="B411" s="2">
        <v>24746</v>
      </c>
      <c r="C411" s="3" t="s">
        <v>62</v>
      </c>
      <c r="D411" s="3" t="s">
        <v>1</v>
      </c>
      <c r="E411" s="8">
        <v>19</v>
      </c>
      <c r="F411" s="5">
        <v>12</v>
      </c>
      <c r="G411" s="49"/>
    </row>
    <row r="412" spans="1:7" x14ac:dyDescent="0.25">
      <c r="A412" s="47"/>
      <c r="B412" s="2">
        <v>24753</v>
      </c>
      <c r="C412" s="3" t="s">
        <v>66</v>
      </c>
      <c r="D412" s="3" t="s">
        <v>5</v>
      </c>
      <c r="E412" s="8">
        <v>6</v>
      </c>
      <c r="F412" s="5">
        <v>27</v>
      </c>
      <c r="G412" s="49"/>
    </row>
    <row r="413" spans="1:7" x14ac:dyDescent="0.25">
      <c r="A413" s="47"/>
      <c r="B413" s="2">
        <v>24760</v>
      </c>
      <c r="C413" s="3" t="s">
        <v>89</v>
      </c>
      <c r="D413" s="3" t="s">
        <v>5</v>
      </c>
      <c r="E413" s="8">
        <v>7</v>
      </c>
      <c r="F413" s="5">
        <v>59</v>
      </c>
      <c r="G413" s="49"/>
    </row>
    <row r="414" spans="1:7" x14ac:dyDescent="0.25">
      <c r="A414" s="47"/>
      <c r="B414" s="2">
        <v>24767</v>
      </c>
      <c r="C414" s="3" t="s">
        <v>87</v>
      </c>
      <c r="D414" s="3" t="s">
        <v>1</v>
      </c>
      <c r="E414" s="8">
        <v>20</v>
      </c>
      <c r="F414" s="5">
        <v>6</v>
      </c>
      <c r="G414" s="49"/>
    </row>
    <row r="415" spans="1:7" x14ac:dyDescent="0.25">
      <c r="A415" s="47"/>
      <c r="B415" s="2">
        <v>24774</v>
      </c>
      <c r="C415" s="3" t="s">
        <v>74</v>
      </c>
      <c r="D415" s="3" t="s">
        <v>5</v>
      </c>
      <c r="E415" s="8">
        <v>0</v>
      </c>
      <c r="F415" s="5">
        <v>25</v>
      </c>
      <c r="G415" s="49"/>
    </row>
    <row r="416" spans="1:7" x14ac:dyDescent="0.25">
      <c r="A416" s="47"/>
      <c r="B416" s="2">
        <v>24781</v>
      </c>
      <c r="C416" s="3" t="s">
        <v>92</v>
      </c>
      <c r="D416" s="3" t="s">
        <v>5</v>
      </c>
      <c r="E416" s="8">
        <v>7</v>
      </c>
      <c r="F416" s="5">
        <v>19</v>
      </c>
      <c r="G416" s="49"/>
    </row>
    <row r="417" spans="1:7" ht="15.75" thickBot="1" x14ac:dyDescent="0.3">
      <c r="A417" s="48"/>
      <c r="B417" s="3"/>
      <c r="C417" s="20" t="s">
        <v>158</v>
      </c>
      <c r="D417" s="21" t="s">
        <v>37</v>
      </c>
      <c r="E417" s="33">
        <f>SUM(E409:E416)</f>
        <v>99</v>
      </c>
      <c r="F417" s="34">
        <f>SUM(F409:F416)</f>
        <v>188</v>
      </c>
      <c r="G417" s="49"/>
    </row>
    <row r="418" spans="1:7" ht="30" customHeight="1" x14ac:dyDescent="0.25">
      <c r="A418" s="28" t="s">
        <v>305</v>
      </c>
      <c r="B418" s="9">
        <v>1968</v>
      </c>
      <c r="C418" s="9" t="s">
        <v>0</v>
      </c>
      <c r="D418" s="9" t="s">
        <v>183</v>
      </c>
      <c r="E418" s="26" t="s">
        <v>398</v>
      </c>
      <c r="F418" s="26" t="s">
        <v>399</v>
      </c>
      <c r="G418" s="9" t="s">
        <v>9</v>
      </c>
    </row>
    <row r="419" spans="1:7" x14ac:dyDescent="0.25">
      <c r="A419" s="46" t="s">
        <v>224</v>
      </c>
      <c r="B419" s="2">
        <v>25096</v>
      </c>
      <c r="C419" s="3" t="s">
        <v>74</v>
      </c>
      <c r="D419" s="3" t="s">
        <v>5</v>
      </c>
      <c r="E419" s="8">
        <v>13</v>
      </c>
      <c r="F419" s="5">
        <v>14</v>
      </c>
      <c r="G419" s="49" t="s">
        <v>379</v>
      </c>
    </row>
    <row r="420" spans="1:7" x14ac:dyDescent="0.25">
      <c r="A420" s="47"/>
      <c r="B420" s="4">
        <v>25103</v>
      </c>
      <c r="C420" s="3" t="s">
        <v>96</v>
      </c>
      <c r="D420" s="3" t="s">
        <v>5</v>
      </c>
      <c r="E420" s="8">
        <v>0</v>
      </c>
      <c r="F420" s="5">
        <v>19</v>
      </c>
      <c r="G420" s="49"/>
    </row>
    <row r="421" spans="1:7" x14ac:dyDescent="0.25">
      <c r="A421" s="47"/>
      <c r="B421" s="2">
        <v>25110</v>
      </c>
      <c r="C421" s="3" t="s">
        <v>3</v>
      </c>
      <c r="D421" s="3" t="s">
        <v>5</v>
      </c>
      <c r="E421" s="8">
        <v>0</v>
      </c>
      <c r="F421" s="5">
        <v>26</v>
      </c>
      <c r="G421" s="49"/>
    </row>
    <row r="422" spans="1:7" x14ac:dyDescent="0.25">
      <c r="A422" s="47"/>
      <c r="B422" s="4">
        <v>25117</v>
      </c>
      <c r="C422" s="3" t="s">
        <v>62</v>
      </c>
      <c r="D422" s="3" t="s">
        <v>5</v>
      </c>
      <c r="E422" s="8">
        <v>0</v>
      </c>
      <c r="F422" s="5">
        <v>20</v>
      </c>
      <c r="G422" s="49"/>
    </row>
    <row r="423" spans="1:7" x14ac:dyDescent="0.25">
      <c r="A423" s="47"/>
      <c r="B423" s="2">
        <v>25124</v>
      </c>
      <c r="C423" s="3" t="s">
        <v>66</v>
      </c>
      <c r="D423" s="3" t="s">
        <v>1</v>
      </c>
      <c r="E423" s="8">
        <v>7</v>
      </c>
      <c r="F423" s="5">
        <v>6</v>
      </c>
      <c r="G423" s="49"/>
    </row>
    <row r="424" spans="1:7" x14ac:dyDescent="0.25">
      <c r="A424" s="47"/>
      <c r="B424" s="4">
        <v>25131</v>
      </c>
      <c r="C424" s="3" t="s">
        <v>89</v>
      </c>
      <c r="D424" s="3" t="s">
        <v>5</v>
      </c>
      <c r="E424" s="8">
        <v>0</v>
      </c>
      <c r="F424" s="5">
        <v>20</v>
      </c>
      <c r="G424" s="49"/>
    </row>
    <row r="425" spans="1:7" x14ac:dyDescent="0.25">
      <c r="A425" s="47"/>
      <c r="B425" s="2">
        <v>25138</v>
      </c>
      <c r="C425" s="3" t="s">
        <v>97</v>
      </c>
      <c r="D425" s="3" t="s">
        <v>5</v>
      </c>
      <c r="E425" s="8">
        <v>19</v>
      </c>
      <c r="F425" s="5">
        <v>46</v>
      </c>
      <c r="G425" s="49"/>
    </row>
    <row r="426" spans="1:7" x14ac:dyDescent="0.25">
      <c r="A426" s="47"/>
      <c r="B426" s="4">
        <v>25145</v>
      </c>
      <c r="C426" s="3" t="s">
        <v>98</v>
      </c>
      <c r="D426" s="3" t="s">
        <v>5</v>
      </c>
      <c r="E426" s="8">
        <v>14</v>
      </c>
      <c r="F426" s="5">
        <v>48</v>
      </c>
      <c r="G426" s="49"/>
    </row>
    <row r="427" spans="1:7" ht="15.75" thickBot="1" x14ac:dyDescent="0.3">
      <c r="A427" s="48"/>
      <c r="B427" s="2"/>
      <c r="C427" s="20" t="s">
        <v>159</v>
      </c>
      <c r="D427" s="21" t="s">
        <v>59</v>
      </c>
      <c r="E427" s="33">
        <f>SUM(E419:E426)</f>
        <v>53</v>
      </c>
      <c r="F427" s="34">
        <f>SUM(F419:F426)</f>
        <v>199</v>
      </c>
      <c r="G427" s="49"/>
    </row>
    <row r="428" spans="1:7" ht="30" customHeight="1" x14ac:dyDescent="0.25">
      <c r="A428" s="28" t="s">
        <v>246</v>
      </c>
      <c r="B428" s="9">
        <v>1969</v>
      </c>
      <c r="C428" s="9" t="s">
        <v>0</v>
      </c>
      <c r="D428" s="9" t="s">
        <v>183</v>
      </c>
      <c r="E428" s="26" t="s">
        <v>398</v>
      </c>
      <c r="F428" s="26" t="s">
        <v>399</v>
      </c>
      <c r="G428" s="9" t="s">
        <v>9</v>
      </c>
    </row>
    <row r="429" spans="1:7" x14ac:dyDescent="0.25">
      <c r="A429" s="46" t="s">
        <v>225</v>
      </c>
      <c r="B429" s="4">
        <v>25460</v>
      </c>
      <c r="C429" s="3" t="s">
        <v>89</v>
      </c>
      <c r="D429" s="3" t="s">
        <v>5</v>
      </c>
      <c r="E429" s="6">
        <v>14</v>
      </c>
      <c r="F429" s="7">
        <v>38</v>
      </c>
      <c r="G429" s="49" t="s">
        <v>380</v>
      </c>
    </row>
    <row r="430" spans="1:7" x14ac:dyDescent="0.25">
      <c r="A430" s="47"/>
      <c r="B430" s="4">
        <v>25465</v>
      </c>
      <c r="C430" s="3" t="s">
        <v>3</v>
      </c>
      <c r="D430" s="3" t="s">
        <v>5</v>
      </c>
      <c r="E430" s="6">
        <v>0</v>
      </c>
      <c r="F430" s="7">
        <v>40</v>
      </c>
      <c r="G430" s="49"/>
    </row>
    <row r="431" spans="1:7" x14ac:dyDescent="0.25">
      <c r="A431" s="47"/>
      <c r="B431" s="4">
        <v>25474</v>
      </c>
      <c r="C431" s="3" t="s">
        <v>62</v>
      </c>
      <c r="D431" s="3" t="s">
        <v>1</v>
      </c>
      <c r="E431" s="6">
        <v>56</v>
      </c>
      <c r="F431" s="7">
        <v>26</v>
      </c>
      <c r="G431" s="49"/>
    </row>
    <row r="432" spans="1:7" x14ac:dyDescent="0.25">
      <c r="A432" s="47"/>
      <c r="B432" s="4">
        <v>25479</v>
      </c>
      <c r="C432" s="3" t="s">
        <v>99</v>
      </c>
      <c r="D432" s="3" t="s">
        <v>1</v>
      </c>
      <c r="E432" s="6">
        <v>36</v>
      </c>
      <c r="F432" s="7">
        <v>6</v>
      </c>
      <c r="G432" s="49"/>
    </row>
    <row r="433" spans="1:7" x14ac:dyDescent="0.25">
      <c r="A433" s="47"/>
      <c r="B433" s="4">
        <v>25488</v>
      </c>
      <c r="C433" s="3" t="s">
        <v>95</v>
      </c>
      <c r="D433" s="3" t="s">
        <v>1</v>
      </c>
      <c r="E433" s="6">
        <v>30</v>
      </c>
      <c r="F433" s="7">
        <v>6</v>
      </c>
      <c r="G433" s="49"/>
    </row>
    <row r="434" spans="1:7" x14ac:dyDescent="0.25">
      <c r="A434" s="47"/>
      <c r="B434" s="4">
        <v>25495</v>
      </c>
      <c r="C434" s="3" t="s">
        <v>74</v>
      </c>
      <c r="D434" s="3" t="s">
        <v>1</v>
      </c>
      <c r="E434" s="6">
        <v>30</v>
      </c>
      <c r="F434" s="7">
        <v>28</v>
      </c>
      <c r="G434" s="49"/>
    </row>
    <row r="435" spans="1:7" x14ac:dyDescent="0.25">
      <c r="A435" s="47"/>
      <c r="B435" s="4">
        <v>25500</v>
      </c>
      <c r="C435" s="3" t="s">
        <v>87</v>
      </c>
      <c r="D435" s="3" t="s">
        <v>4</v>
      </c>
      <c r="E435" s="6">
        <v>14</v>
      </c>
      <c r="F435" s="7">
        <v>14</v>
      </c>
      <c r="G435" s="49"/>
    </row>
    <row r="436" spans="1:7" x14ac:dyDescent="0.25">
      <c r="A436" s="47"/>
      <c r="B436" s="4">
        <v>25509</v>
      </c>
      <c r="C436" s="3" t="s">
        <v>100</v>
      </c>
      <c r="D436" s="3" t="s">
        <v>1</v>
      </c>
      <c r="E436" s="6">
        <v>14</v>
      </c>
      <c r="F436" s="7">
        <v>0</v>
      </c>
      <c r="G436" s="49"/>
    </row>
    <row r="437" spans="1:7" x14ac:dyDescent="0.25">
      <c r="A437" s="47"/>
      <c r="B437" s="4"/>
      <c r="C437" s="3"/>
      <c r="D437" s="3"/>
      <c r="E437" s="6"/>
      <c r="F437" s="7"/>
      <c r="G437" s="49"/>
    </row>
    <row r="438" spans="1:7" x14ac:dyDescent="0.25">
      <c r="A438" s="47"/>
      <c r="B438" s="4"/>
      <c r="C438" s="3"/>
      <c r="D438" s="3"/>
      <c r="E438" s="6"/>
      <c r="F438" s="7"/>
      <c r="G438" s="49"/>
    </row>
    <row r="439" spans="1:7" ht="15.75" thickBot="1" x14ac:dyDescent="0.3">
      <c r="A439" s="48"/>
      <c r="B439" s="3"/>
      <c r="C439" s="20" t="s">
        <v>160</v>
      </c>
      <c r="D439" s="21" t="s">
        <v>94</v>
      </c>
      <c r="E439" s="22">
        <f>SUM(E429:E436)</f>
        <v>194</v>
      </c>
      <c r="F439" s="23">
        <f>SUM(F429:F436)</f>
        <v>158</v>
      </c>
      <c r="G439" s="49"/>
    </row>
    <row r="440" spans="1:7" ht="30" customHeight="1" x14ac:dyDescent="0.25">
      <c r="A440" s="28" t="s">
        <v>246</v>
      </c>
      <c r="B440" s="9">
        <v>1970</v>
      </c>
      <c r="C440" s="9" t="s">
        <v>0</v>
      </c>
      <c r="D440" s="9" t="s">
        <v>183</v>
      </c>
      <c r="E440" s="26" t="s">
        <v>398</v>
      </c>
      <c r="F440" s="26" t="s">
        <v>399</v>
      </c>
      <c r="G440" s="9" t="s">
        <v>9</v>
      </c>
    </row>
    <row r="441" spans="1:7" x14ac:dyDescent="0.25">
      <c r="A441" s="46" t="s">
        <v>226</v>
      </c>
      <c r="B441" s="2">
        <v>25831</v>
      </c>
      <c r="C441" s="3" t="s">
        <v>87</v>
      </c>
      <c r="D441" s="3" t="s">
        <v>1</v>
      </c>
      <c r="E441" s="8">
        <v>20</v>
      </c>
      <c r="F441" s="5">
        <v>6</v>
      </c>
      <c r="G441" s="49" t="s">
        <v>385</v>
      </c>
    </row>
    <row r="442" spans="1:7" x14ac:dyDescent="0.25">
      <c r="A442" s="47"/>
      <c r="B442" s="2">
        <v>25837</v>
      </c>
      <c r="C442" s="3" t="s">
        <v>89</v>
      </c>
      <c r="D442" s="3" t="s">
        <v>5</v>
      </c>
      <c r="E442" s="8">
        <v>0</v>
      </c>
      <c r="F442" s="5">
        <v>6</v>
      </c>
      <c r="G442" s="49"/>
    </row>
    <row r="443" spans="1:7" x14ac:dyDescent="0.25">
      <c r="A443" s="47"/>
      <c r="B443" s="4">
        <v>25845</v>
      </c>
      <c r="C443" s="3" t="s">
        <v>3</v>
      </c>
      <c r="D443" s="3" t="s">
        <v>5</v>
      </c>
      <c r="E443" s="8">
        <v>2</v>
      </c>
      <c r="F443" s="5">
        <v>20</v>
      </c>
      <c r="G443" s="49"/>
    </row>
    <row r="444" spans="1:7" x14ac:dyDescent="0.25">
      <c r="A444" s="47"/>
      <c r="B444" s="2">
        <v>25850</v>
      </c>
      <c r="C444" s="3" t="s">
        <v>62</v>
      </c>
      <c r="D444" s="3" t="s">
        <v>1</v>
      </c>
      <c r="E444" s="8">
        <v>34</v>
      </c>
      <c r="F444" s="5">
        <v>8</v>
      </c>
      <c r="G444" s="49"/>
    </row>
    <row r="445" spans="1:7" x14ac:dyDescent="0.25">
      <c r="A445" s="47"/>
      <c r="B445" s="2">
        <v>25858</v>
      </c>
      <c r="C445" s="3" t="s">
        <v>99</v>
      </c>
      <c r="D445" s="3" t="s">
        <v>1</v>
      </c>
      <c r="E445" s="8">
        <v>48</v>
      </c>
      <c r="F445" s="5">
        <v>6</v>
      </c>
      <c r="G445" s="49"/>
    </row>
    <row r="446" spans="1:7" x14ac:dyDescent="0.25">
      <c r="A446" s="47"/>
      <c r="B446" s="2">
        <v>25865</v>
      </c>
      <c r="C446" s="3" t="s">
        <v>103</v>
      </c>
      <c r="D446" s="3" t="s">
        <v>1</v>
      </c>
      <c r="E446" s="8">
        <v>53</v>
      </c>
      <c r="F446" s="5">
        <v>0</v>
      </c>
      <c r="G446" s="49"/>
    </row>
    <row r="447" spans="1:7" x14ac:dyDescent="0.25">
      <c r="A447" s="47"/>
      <c r="B447" s="2">
        <v>25873</v>
      </c>
      <c r="C447" s="3" t="s">
        <v>74</v>
      </c>
      <c r="D447" s="3" t="s">
        <v>1</v>
      </c>
      <c r="E447" s="8">
        <v>42</v>
      </c>
      <c r="F447" s="5">
        <v>0</v>
      </c>
      <c r="G447" s="49"/>
    </row>
    <row r="448" spans="1:7" x14ac:dyDescent="0.25">
      <c r="A448" s="47"/>
      <c r="B448" s="4">
        <v>25880</v>
      </c>
      <c r="C448" s="3" t="s">
        <v>104</v>
      </c>
      <c r="D448" s="3" t="s">
        <v>1</v>
      </c>
      <c r="E448" s="8">
        <v>35</v>
      </c>
      <c r="F448" s="5">
        <v>0</v>
      </c>
      <c r="G448" s="49"/>
    </row>
    <row r="449" spans="1:7" ht="15.75" thickBot="1" x14ac:dyDescent="0.3">
      <c r="A449" s="48"/>
      <c r="B449" s="3"/>
      <c r="C449" s="20" t="s">
        <v>161</v>
      </c>
      <c r="D449" s="21" t="s">
        <v>39</v>
      </c>
      <c r="E449" s="33">
        <f>SUM(E441:E448)</f>
        <v>234</v>
      </c>
      <c r="F449" s="34">
        <f>SUM(F441:F448)</f>
        <v>46</v>
      </c>
      <c r="G449" s="49"/>
    </row>
    <row r="450" spans="1:7" ht="30" customHeight="1" x14ac:dyDescent="0.25">
      <c r="A450" s="28" t="s">
        <v>246</v>
      </c>
      <c r="B450" s="9">
        <v>1971</v>
      </c>
      <c r="C450" s="9" t="s">
        <v>0</v>
      </c>
      <c r="D450" s="9" t="s">
        <v>183</v>
      </c>
      <c r="E450" s="26" t="s">
        <v>398</v>
      </c>
      <c r="F450" s="26" t="s">
        <v>399</v>
      </c>
      <c r="G450" s="9" t="s">
        <v>179</v>
      </c>
    </row>
    <row r="451" spans="1:7" x14ac:dyDescent="0.25">
      <c r="A451" s="46" t="s">
        <v>227</v>
      </c>
      <c r="B451" s="2">
        <v>26195</v>
      </c>
      <c r="C451" s="3" t="s">
        <v>93</v>
      </c>
      <c r="D451" s="3" t="s">
        <v>4</v>
      </c>
      <c r="E451" s="8">
        <v>0</v>
      </c>
      <c r="F451" s="5">
        <v>0</v>
      </c>
      <c r="G451" s="49" t="s">
        <v>381</v>
      </c>
    </row>
    <row r="452" spans="1:7" x14ac:dyDescent="0.25">
      <c r="A452" s="47"/>
      <c r="B452" s="4">
        <v>26202</v>
      </c>
      <c r="C452" s="3" t="s">
        <v>99</v>
      </c>
      <c r="D452" s="3" t="s">
        <v>5</v>
      </c>
      <c r="E452" s="8">
        <v>8</v>
      </c>
      <c r="F452" s="5">
        <v>12</v>
      </c>
      <c r="G452" s="49"/>
    </row>
    <row r="453" spans="1:7" x14ac:dyDescent="0.25">
      <c r="A453" s="47"/>
      <c r="B453" s="4">
        <v>26208</v>
      </c>
      <c r="C453" s="3" t="s">
        <v>105</v>
      </c>
      <c r="D453" s="3" t="s">
        <v>5</v>
      </c>
      <c r="E453" s="8">
        <v>8</v>
      </c>
      <c r="F453" s="5">
        <v>12</v>
      </c>
      <c r="G453" s="49"/>
    </row>
    <row r="454" spans="1:7" x14ac:dyDescent="0.25">
      <c r="A454" s="47"/>
      <c r="B454" s="4">
        <v>26216</v>
      </c>
      <c r="C454" s="3" t="s">
        <v>90</v>
      </c>
      <c r="D454" s="3" t="s">
        <v>1</v>
      </c>
      <c r="E454" s="8">
        <v>20</v>
      </c>
      <c r="F454" s="5">
        <v>0</v>
      </c>
      <c r="G454" s="49"/>
    </row>
    <row r="455" spans="1:7" x14ac:dyDescent="0.25">
      <c r="A455" s="47"/>
      <c r="B455" s="4">
        <v>26221</v>
      </c>
      <c r="C455" s="3" t="s">
        <v>106</v>
      </c>
      <c r="D455" s="3" t="s">
        <v>5</v>
      </c>
      <c r="E455" s="8">
        <v>8</v>
      </c>
      <c r="F455" s="5">
        <v>28</v>
      </c>
      <c r="G455" s="49"/>
    </row>
    <row r="456" spans="1:7" x14ac:dyDescent="0.25">
      <c r="A456" s="47"/>
      <c r="B456" s="4">
        <v>26230</v>
      </c>
      <c r="C456" s="3" t="s">
        <v>87</v>
      </c>
      <c r="D456" s="3" t="s">
        <v>4</v>
      </c>
      <c r="E456" s="8">
        <v>12</v>
      </c>
      <c r="F456" s="5">
        <v>12</v>
      </c>
      <c r="G456" s="49"/>
    </row>
    <row r="457" spans="1:7" x14ac:dyDescent="0.25">
      <c r="A457" s="47"/>
      <c r="B457" s="4">
        <v>26235</v>
      </c>
      <c r="C457" s="3" t="s">
        <v>62</v>
      </c>
      <c r="D457" s="3" t="s">
        <v>1</v>
      </c>
      <c r="E457" s="8">
        <v>22</v>
      </c>
      <c r="F457" s="5">
        <v>0</v>
      </c>
      <c r="G457" s="49"/>
    </row>
    <row r="458" spans="1:7" x14ac:dyDescent="0.25">
      <c r="A458" s="47"/>
      <c r="B458" s="4">
        <v>26242</v>
      </c>
      <c r="C458" s="3" t="s">
        <v>176</v>
      </c>
      <c r="D458" s="3" t="s">
        <v>5</v>
      </c>
      <c r="E458" s="8">
        <v>20</v>
      </c>
      <c r="F458" s="5">
        <v>24</v>
      </c>
      <c r="G458" s="49"/>
    </row>
    <row r="459" spans="1:7" ht="15.75" thickBot="1" x14ac:dyDescent="0.3">
      <c r="A459" s="48"/>
      <c r="B459" s="3"/>
      <c r="C459" s="20" t="s">
        <v>162</v>
      </c>
      <c r="D459" s="21" t="s">
        <v>107</v>
      </c>
      <c r="E459" s="33">
        <f>SUM(E451:E458)</f>
        <v>98</v>
      </c>
      <c r="F459" s="34">
        <f>SUM(F451:F458)</f>
        <v>88</v>
      </c>
      <c r="G459" s="49"/>
    </row>
    <row r="460" spans="1:7" ht="30" customHeight="1" x14ac:dyDescent="0.25">
      <c r="A460" s="28" t="s">
        <v>312</v>
      </c>
      <c r="B460" s="9">
        <v>1972</v>
      </c>
      <c r="C460" s="9" t="s">
        <v>0</v>
      </c>
      <c r="D460" s="9" t="s">
        <v>183</v>
      </c>
      <c r="E460" s="26" t="s">
        <v>398</v>
      </c>
      <c r="F460" s="26" t="s">
        <v>399</v>
      </c>
      <c r="G460" s="9" t="s">
        <v>9</v>
      </c>
    </row>
    <row r="461" spans="1:7" x14ac:dyDescent="0.25">
      <c r="A461" s="46" t="s">
        <v>228</v>
      </c>
      <c r="B461" s="2">
        <v>26559</v>
      </c>
      <c r="C461" s="3" t="s">
        <v>108</v>
      </c>
      <c r="D461" s="3" t="s">
        <v>5</v>
      </c>
      <c r="E461" s="6">
        <v>6</v>
      </c>
      <c r="F461" s="7">
        <v>28</v>
      </c>
      <c r="G461" s="49" t="s">
        <v>382</v>
      </c>
    </row>
    <row r="462" spans="1:7" x14ac:dyDescent="0.25">
      <c r="A462" s="47"/>
      <c r="B462" s="2">
        <v>26564</v>
      </c>
      <c r="C462" s="3" t="s">
        <v>105</v>
      </c>
      <c r="D462" s="3" t="s">
        <v>1</v>
      </c>
      <c r="E462" s="6">
        <v>28</v>
      </c>
      <c r="F462" s="7">
        <v>24</v>
      </c>
      <c r="G462" s="49"/>
    </row>
    <row r="463" spans="1:7" x14ac:dyDescent="0.25">
      <c r="A463" s="47"/>
      <c r="B463" s="4">
        <v>26572</v>
      </c>
      <c r="C463" s="3" t="s">
        <v>109</v>
      </c>
      <c r="D463" s="3" t="s">
        <v>5</v>
      </c>
      <c r="E463" s="6">
        <v>0</v>
      </c>
      <c r="F463" s="7">
        <v>16</v>
      </c>
      <c r="G463" s="49"/>
    </row>
    <row r="464" spans="1:7" x14ac:dyDescent="0.25">
      <c r="A464" s="47"/>
      <c r="B464" s="2">
        <v>26579</v>
      </c>
      <c r="C464" s="3" t="s">
        <v>87</v>
      </c>
      <c r="D464" s="3" t="s">
        <v>5</v>
      </c>
      <c r="E464" s="6">
        <v>14</v>
      </c>
      <c r="F464" s="7">
        <v>38</v>
      </c>
      <c r="G464" s="49"/>
    </row>
    <row r="465" spans="1:7" x14ac:dyDescent="0.25">
      <c r="A465" s="47"/>
      <c r="B465" s="2">
        <v>26586</v>
      </c>
      <c r="C465" s="3" t="s">
        <v>110</v>
      </c>
      <c r="D465" s="3" t="s">
        <v>5</v>
      </c>
      <c r="E465" s="6">
        <v>26</v>
      </c>
      <c r="F465" s="7">
        <v>32</v>
      </c>
      <c r="G465" s="49"/>
    </row>
    <row r="466" spans="1:7" x14ac:dyDescent="0.25">
      <c r="A466" s="47"/>
      <c r="B466" s="2">
        <v>26593</v>
      </c>
      <c r="C466" s="3" t="s">
        <v>90</v>
      </c>
      <c r="D466" s="3" t="s">
        <v>5</v>
      </c>
      <c r="E466" s="6">
        <v>8</v>
      </c>
      <c r="F466" s="7">
        <v>14</v>
      </c>
      <c r="G466" s="49"/>
    </row>
    <row r="467" spans="1:7" x14ac:dyDescent="0.25">
      <c r="A467" s="47"/>
      <c r="B467" s="2">
        <v>26601</v>
      </c>
      <c r="C467" s="3" t="s">
        <v>105</v>
      </c>
      <c r="D467" s="3" t="s">
        <v>1</v>
      </c>
      <c r="E467" s="6">
        <v>26</v>
      </c>
      <c r="F467" s="7">
        <v>22</v>
      </c>
      <c r="G467" s="49"/>
    </row>
    <row r="468" spans="1:7" x14ac:dyDescent="0.25">
      <c r="A468" s="47"/>
      <c r="B468" s="2">
        <v>26606</v>
      </c>
      <c r="C468" s="3" t="s">
        <v>109</v>
      </c>
      <c r="D468" s="3" t="s">
        <v>5</v>
      </c>
      <c r="E468" s="6">
        <v>0</v>
      </c>
      <c r="F468" s="7">
        <v>22</v>
      </c>
      <c r="G468" s="49"/>
    </row>
    <row r="469" spans="1:7" ht="15.75" thickBot="1" x14ac:dyDescent="0.3">
      <c r="A469" s="48"/>
      <c r="B469" s="3"/>
      <c r="C469" s="20" t="s">
        <v>163</v>
      </c>
      <c r="D469" s="21" t="s">
        <v>23</v>
      </c>
      <c r="E469" s="22">
        <f>SUM(E461:E468)</f>
        <v>108</v>
      </c>
      <c r="F469" s="23">
        <f>SUM(F461:F468)</f>
        <v>196</v>
      </c>
      <c r="G469" s="49"/>
    </row>
    <row r="470" spans="1:7" ht="30" customHeight="1" x14ac:dyDescent="0.25">
      <c r="A470" s="28" t="s">
        <v>312</v>
      </c>
      <c r="B470" s="9">
        <v>1973</v>
      </c>
      <c r="C470" s="9" t="s">
        <v>0</v>
      </c>
      <c r="D470" s="9" t="s">
        <v>183</v>
      </c>
      <c r="E470" s="26" t="s">
        <v>398</v>
      </c>
      <c r="F470" s="26" t="s">
        <v>399</v>
      </c>
      <c r="G470" s="9" t="s">
        <v>9</v>
      </c>
    </row>
    <row r="471" spans="1:7" x14ac:dyDescent="0.25">
      <c r="A471" s="46" t="s">
        <v>229</v>
      </c>
      <c r="B471" s="2">
        <v>26922</v>
      </c>
      <c r="C471" s="3" t="s">
        <v>93</v>
      </c>
      <c r="D471" s="3" t="s">
        <v>5</v>
      </c>
      <c r="E471" s="8">
        <v>0</v>
      </c>
      <c r="F471" s="5">
        <v>19</v>
      </c>
      <c r="G471" s="50" t="s">
        <v>383</v>
      </c>
    </row>
    <row r="472" spans="1:7" x14ac:dyDescent="0.25">
      <c r="A472" s="47"/>
      <c r="B472" s="2">
        <v>26929</v>
      </c>
      <c r="C472" s="3" t="s">
        <v>108</v>
      </c>
      <c r="D472" s="3" t="s">
        <v>5</v>
      </c>
      <c r="E472" s="8">
        <v>6</v>
      </c>
      <c r="F472" s="5">
        <v>18</v>
      </c>
      <c r="G472" s="49"/>
    </row>
    <row r="473" spans="1:7" x14ac:dyDescent="0.25">
      <c r="A473" s="47"/>
      <c r="B473" s="4">
        <v>26936</v>
      </c>
      <c r="C473" s="3" t="s">
        <v>22</v>
      </c>
      <c r="D473" s="3" t="s">
        <v>5</v>
      </c>
      <c r="E473" s="8">
        <v>0</v>
      </c>
      <c r="F473" s="5">
        <v>30</v>
      </c>
      <c r="G473" s="49"/>
    </row>
    <row r="474" spans="1:7" x14ac:dyDescent="0.25">
      <c r="A474" s="47"/>
      <c r="B474" s="2">
        <v>26943</v>
      </c>
      <c r="C474" s="3" t="s">
        <v>105</v>
      </c>
      <c r="D474" s="3" t="s">
        <v>1</v>
      </c>
      <c r="E474" s="8">
        <v>14</v>
      </c>
      <c r="F474" s="5">
        <v>0</v>
      </c>
      <c r="G474" s="49"/>
    </row>
    <row r="475" spans="1:7" x14ac:dyDescent="0.25">
      <c r="A475" s="47"/>
      <c r="B475" s="2">
        <v>26949</v>
      </c>
      <c r="C475" s="3" t="s">
        <v>109</v>
      </c>
      <c r="D475" s="3" t="s">
        <v>1</v>
      </c>
      <c r="E475" s="8">
        <v>15</v>
      </c>
      <c r="F475" s="5">
        <v>14</v>
      </c>
      <c r="G475" s="49"/>
    </row>
    <row r="476" spans="1:7" x14ac:dyDescent="0.25">
      <c r="A476" s="47"/>
      <c r="B476" s="2">
        <v>26958</v>
      </c>
      <c r="C476" s="3" t="s">
        <v>87</v>
      </c>
      <c r="D476" s="3" t="s">
        <v>5</v>
      </c>
      <c r="E476" s="8">
        <v>14</v>
      </c>
      <c r="F476" s="5">
        <v>34</v>
      </c>
      <c r="G476" s="49"/>
    </row>
    <row r="477" spans="1:7" x14ac:dyDescent="0.25">
      <c r="A477" s="47"/>
      <c r="B477" s="2">
        <v>26963</v>
      </c>
      <c r="C477" s="3" t="s">
        <v>110</v>
      </c>
      <c r="D477" s="3" t="s">
        <v>1</v>
      </c>
      <c r="E477" s="8">
        <v>38</v>
      </c>
      <c r="F477" s="5">
        <v>6</v>
      </c>
      <c r="G477" s="49"/>
    </row>
    <row r="478" spans="1:7" x14ac:dyDescent="0.25">
      <c r="A478" s="47"/>
      <c r="B478" s="4">
        <v>26971</v>
      </c>
      <c r="C478" s="3" t="s">
        <v>90</v>
      </c>
      <c r="D478" s="3" t="s">
        <v>5</v>
      </c>
      <c r="E478" s="8">
        <v>7</v>
      </c>
      <c r="F478" s="5">
        <v>12</v>
      </c>
      <c r="G478" s="49"/>
    </row>
    <row r="479" spans="1:7" ht="15.75" thickBot="1" x14ac:dyDescent="0.3">
      <c r="A479" s="48"/>
      <c r="B479" s="3"/>
      <c r="C479" s="20" t="s">
        <v>164</v>
      </c>
      <c r="D479" s="21" t="s">
        <v>37</v>
      </c>
      <c r="E479" s="33">
        <f>SUM(E471:E478)</f>
        <v>94</v>
      </c>
      <c r="F479" s="34">
        <f>SUM(F471:F478)</f>
        <v>133</v>
      </c>
      <c r="G479" s="49"/>
    </row>
    <row r="480" spans="1:7" ht="30" customHeight="1" x14ac:dyDescent="0.25">
      <c r="A480" s="28" t="s">
        <v>312</v>
      </c>
      <c r="B480" s="9">
        <v>1974</v>
      </c>
      <c r="C480" s="9" t="s">
        <v>0</v>
      </c>
      <c r="D480" s="9" t="s">
        <v>183</v>
      </c>
      <c r="E480" s="26" t="s">
        <v>398</v>
      </c>
      <c r="F480" s="26" t="s">
        <v>399</v>
      </c>
      <c r="G480" s="9" t="s">
        <v>9</v>
      </c>
    </row>
    <row r="481" spans="1:7" x14ac:dyDescent="0.25">
      <c r="A481" s="46" t="s">
        <v>230</v>
      </c>
      <c r="B481" s="2">
        <v>27285</v>
      </c>
      <c r="C481" s="3" t="s">
        <v>111</v>
      </c>
      <c r="D481" s="3" t="s">
        <v>4</v>
      </c>
      <c r="E481" s="8">
        <v>6</v>
      </c>
      <c r="F481" s="5">
        <v>6</v>
      </c>
      <c r="G481" s="49" t="s">
        <v>384</v>
      </c>
    </row>
    <row r="482" spans="1:7" x14ac:dyDescent="0.25">
      <c r="A482" s="47"/>
      <c r="B482" s="2">
        <v>27293</v>
      </c>
      <c r="C482" s="3" t="s">
        <v>22</v>
      </c>
      <c r="D482" s="3" t="s">
        <v>1</v>
      </c>
      <c r="E482" s="8">
        <v>7</v>
      </c>
      <c r="F482" s="5">
        <v>6</v>
      </c>
      <c r="G482" s="49"/>
    </row>
    <row r="483" spans="1:7" x14ac:dyDescent="0.25">
      <c r="A483" s="47"/>
      <c r="B483" s="4">
        <v>27300</v>
      </c>
      <c r="C483" s="3" t="s">
        <v>93</v>
      </c>
      <c r="D483" s="3" t="s">
        <v>1</v>
      </c>
      <c r="E483" s="8">
        <v>15</v>
      </c>
      <c r="F483" s="5">
        <v>0</v>
      </c>
      <c r="G483" s="49"/>
    </row>
    <row r="484" spans="1:7" x14ac:dyDescent="0.25">
      <c r="A484" s="47"/>
      <c r="B484" s="2">
        <v>27306</v>
      </c>
      <c r="C484" s="3" t="s">
        <v>90</v>
      </c>
      <c r="D484" s="3" t="s">
        <v>1</v>
      </c>
      <c r="E484" s="8">
        <v>34</v>
      </c>
      <c r="F484" s="5">
        <v>0</v>
      </c>
      <c r="G484" s="49"/>
    </row>
    <row r="485" spans="1:7" x14ac:dyDescent="0.25">
      <c r="A485" s="47"/>
      <c r="B485" s="2">
        <v>27313</v>
      </c>
      <c r="C485" s="3" t="s">
        <v>105</v>
      </c>
      <c r="D485" s="3" t="s">
        <v>1</v>
      </c>
      <c r="E485" s="8">
        <v>16</v>
      </c>
      <c r="F485" s="5">
        <v>0</v>
      </c>
      <c r="G485" s="49"/>
    </row>
    <row r="486" spans="1:7" x14ac:dyDescent="0.25">
      <c r="A486" s="47"/>
      <c r="B486" s="2">
        <v>27320</v>
      </c>
      <c r="C486" s="3" t="s">
        <v>109</v>
      </c>
      <c r="D486" s="3" t="s">
        <v>1</v>
      </c>
      <c r="E486" s="8">
        <v>34</v>
      </c>
      <c r="F486" s="5">
        <v>0</v>
      </c>
      <c r="G486" s="49"/>
    </row>
    <row r="487" spans="1:7" x14ac:dyDescent="0.25">
      <c r="A487" s="47"/>
      <c r="B487" s="2">
        <v>27327</v>
      </c>
      <c r="C487" s="3" t="s">
        <v>87</v>
      </c>
      <c r="D487" s="3" t="s">
        <v>5</v>
      </c>
      <c r="E487" s="8">
        <v>0</v>
      </c>
      <c r="F487" s="5">
        <v>20</v>
      </c>
      <c r="G487" s="49"/>
    </row>
    <row r="488" spans="1:7" x14ac:dyDescent="0.25">
      <c r="A488" s="47"/>
      <c r="B488" s="4">
        <v>27336</v>
      </c>
      <c r="C488" s="3" t="s">
        <v>110</v>
      </c>
      <c r="D488" s="3" t="s">
        <v>1</v>
      </c>
      <c r="E488" s="8">
        <v>16</v>
      </c>
      <c r="F488" s="5">
        <v>0</v>
      </c>
      <c r="G488" s="49"/>
    </row>
    <row r="489" spans="1:7" ht="15.75" thickBot="1" x14ac:dyDescent="0.3">
      <c r="A489" s="48"/>
      <c r="B489" s="3"/>
      <c r="C489" s="20" t="s">
        <v>165</v>
      </c>
      <c r="D489" s="21" t="s">
        <v>8</v>
      </c>
      <c r="E489" s="33">
        <f t="shared" ref="E489:F489" si="0">SUM(E481:E488)</f>
        <v>128</v>
      </c>
      <c r="F489" s="34">
        <f t="shared" si="0"/>
        <v>32</v>
      </c>
      <c r="G489" s="49"/>
    </row>
    <row r="490" spans="1:7" ht="30" customHeight="1" x14ac:dyDescent="0.25">
      <c r="A490" s="28" t="s">
        <v>312</v>
      </c>
      <c r="B490" s="9">
        <v>1975</v>
      </c>
      <c r="C490" s="9" t="s">
        <v>0</v>
      </c>
      <c r="D490" s="9" t="s">
        <v>183</v>
      </c>
      <c r="E490" s="26" t="s">
        <v>398</v>
      </c>
      <c r="F490" s="26" t="s">
        <v>399</v>
      </c>
      <c r="G490" s="9" t="s">
        <v>9</v>
      </c>
    </row>
    <row r="491" spans="1:7" x14ac:dyDescent="0.25">
      <c r="A491" s="46" t="s">
        <v>231</v>
      </c>
      <c r="B491" s="2">
        <v>27650</v>
      </c>
      <c r="C491" s="3" t="s">
        <v>111</v>
      </c>
      <c r="D491" s="3" t="s">
        <v>1</v>
      </c>
      <c r="E491" s="8">
        <v>37</v>
      </c>
      <c r="F491" s="5">
        <v>6</v>
      </c>
      <c r="G491" s="49" t="s">
        <v>386</v>
      </c>
    </row>
    <row r="492" spans="1:7" x14ac:dyDescent="0.25">
      <c r="A492" s="47"/>
      <c r="B492" s="2">
        <v>27656</v>
      </c>
      <c r="C492" s="3" t="s">
        <v>112</v>
      </c>
      <c r="D492" s="3" t="s">
        <v>1</v>
      </c>
      <c r="E492" s="8">
        <v>11</v>
      </c>
      <c r="F492" s="5">
        <v>0</v>
      </c>
      <c r="G492" s="49"/>
    </row>
    <row r="493" spans="1:7" x14ac:dyDescent="0.25">
      <c r="A493" s="47"/>
      <c r="B493" s="4">
        <v>27663</v>
      </c>
      <c r="C493" s="3" t="s">
        <v>74</v>
      </c>
      <c r="D493" s="3" t="s">
        <v>5</v>
      </c>
      <c r="E493" s="8">
        <v>6</v>
      </c>
      <c r="F493" s="5">
        <v>22</v>
      </c>
      <c r="G493" s="49"/>
    </row>
    <row r="494" spans="1:7" x14ac:dyDescent="0.25">
      <c r="A494" s="47"/>
      <c r="B494" s="2">
        <v>27671</v>
      </c>
      <c r="C494" s="3" t="s">
        <v>113</v>
      </c>
      <c r="D494" s="3" t="s">
        <v>5</v>
      </c>
      <c r="E494" s="8">
        <v>0</v>
      </c>
      <c r="F494" s="5">
        <v>14</v>
      </c>
      <c r="G494" s="49"/>
    </row>
    <row r="495" spans="1:7" x14ac:dyDescent="0.25">
      <c r="A495" s="47"/>
      <c r="B495" s="2">
        <v>27678</v>
      </c>
      <c r="C495" s="3" t="s">
        <v>90</v>
      </c>
      <c r="D495" s="3" t="s">
        <v>1</v>
      </c>
      <c r="E495" s="8">
        <v>24</v>
      </c>
      <c r="F495" s="5">
        <v>7</v>
      </c>
      <c r="G495" s="49"/>
    </row>
    <row r="496" spans="1:7" x14ac:dyDescent="0.25">
      <c r="A496" s="47"/>
      <c r="B496" s="2">
        <v>27685</v>
      </c>
      <c r="C496" s="3" t="s">
        <v>105</v>
      </c>
      <c r="D496" s="3" t="s">
        <v>1</v>
      </c>
      <c r="E496" s="8">
        <v>6</v>
      </c>
      <c r="F496" s="5">
        <v>0</v>
      </c>
      <c r="G496" s="49"/>
    </row>
    <row r="497" spans="1:7" x14ac:dyDescent="0.25">
      <c r="A497" s="47"/>
      <c r="B497" s="2">
        <v>27692</v>
      </c>
      <c r="C497" s="3" t="s">
        <v>109</v>
      </c>
      <c r="D497" s="3" t="s">
        <v>1</v>
      </c>
      <c r="E497" s="8">
        <v>44</v>
      </c>
      <c r="F497" s="5">
        <v>8</v>
      </c>
      <c r="G497" s="49"/>
    </row>
    <row r="498" spans="1:7" x14ac:dyDescent="0.25">
      <c r="A498" s="47"/>
      <c r="B498" s="2">
        <v>27700</v>
      </c>
      <c r="C498" s="3" t="s">
        <v>87</v>
      </c>
      <c r="D498" s="3" t="s">
        <v>5</v>
      </c>
      <c r="E498" s="8">
        <v>0</v>
      </c>
      <c r="F498" s="5">
        <v>19</v>
      </c>
      <c r="G498" s="49"/>
    </row>
    <row r="499" spans="1:7" ht="15.75" thickBot="1" x14ac:dyDescent="0.3">
      <c r="A499" s="48"/>
      <c r="B499" s="3"/>
      <c r="C499" s="20" t="s">
        <v>166</v>
      </c>
      <c r="D499" s="21" t="s">
        <v>114</v>
      </c>
      <c r="E499" s="33">
        <f t="shared" ref="E499:F499" si="1">SUM(E491:E498)</f>
        <v>128</v>
      </c>
      <c r="F499" s="34">
        <f t="shared" si="1"/>
        <v>76</v>
      </c>
      <c r="G499" s="49"/>
    </row>
    <row r="500" spans="1:7" ht="30" customHeight="1" x14ac:dyDescent="0.25">
      <c r="A500" s="28" t="s">
        <v>312</v>
      </c>
      <c r="B500" s="9">
        <v>1976</v>
      </c>
      <c r="C500" s="9" t="s">
        <v>0</v>
      </c>
      <c r="D500" s="9" t="s">
        <v>183</v>
      </c>
      <c r="E500" s="26" t="s">
        <v>398</v>
      </c>
      <c r="F500" s="26" t="s">
        <v>399</v>
      </c>
      <c r="G500" s="9" t="s">
        <v>9</v>
      </c>
    </row>
    <row r="501" spans="1:7" x14ac:dyDescent="0.25">
      <c r="A501" s="62" t="s">
        <v>232</v>
      </c>
      <c r="B501" s="2">
        <v>28021</v>
      </c>
      <c r="C501" s="3" t="s">
        <v>111</v>
      </c>
      <c r="D501" s="3" t="s">
        <v>1</v>
      </c>
      <c r="E501" s="8">
        <v>36</v>
      </c>
      <c r="F501" s="5">
        <v>0</v>
      </c>
      <c r="G501" s="49" t="s">
        <v>403</v>
      </c>
    </row>
    <row r="502" spans="1:7" x14ac:dyDescent="0.25">
      <c r="A502" s="52"/>
      <c r="B502" s="2">
        <v>28029</v>
      </c>
      <c r="C502" s="3" t="s">
        <v>74</v>
      </c>
      <c r="D502" s="3" t="s">
        <v>5</v>
      </c>
      <c r="E502" s="8">
        <v>0</v>
      </c>
      <c r="F502" s="5">
        <v>36</v>
      </c>
      <c r="G502" s="49"/>
    </row>
    <row r="503" spans="1:7" x14ac:dyDescent="0.25">
      <c r="A503" s="52"/>
      <c r="B503" s="4">
        <v>28035</v>
      </c>
      <c r="C503" s="3" t="s">
        <v>99</v>
      </c>
      <c r="D503" s="3" t="s">
        <v>1</v>
      </c>
      <c r="E503" s="8">
        <v>35</v>
      </c>
      <c r="F503" s="5">
        <v>0</v>
      </c>
      <c r="G503" s="49"/>
    </row>
    <row r="504" spans="1:7" x14ac:dyDescent="0.25">
      <c r="A504" s="52"/>
      <c r="B504" s="2">
        <v>28042</v>
      </c>
      <c r="C504" s="3" t="s">
        <v>87</v>
      </c>
      <c r="D504" s="3" t="s">
        <v>1</v>
      </c>
      <c r="E504" s="8">
        <v>8</v>
      </c>
      <c r="F504" s="5">
        <v>0</v>
      </c>
      <c r="G504" s="49"/>
    </row>
    <row r="505" spans="1:7" x14ac:dyDescent="0.25">
      <c r="A505" s="52"/>
      <c r="B505" s="2">
        <v>28050</v>
      </c>
      <c r="C505" s="3" t="s">
        <v>93</v>
      </c>
      <c r="D505" s="3" t="s">
        <v>1</v>
      </c>
      <c r="E505" s="8">
        <v>8</v>
      </c>
      <c r="F505" s="5">
        <v>7</v>
      </c>
      <c r="G505" s="49"/>
    </row>
    <row r="506" spans="1:7" x14ac:dyDescent="0.25">
      <c r="A506" s="52"/>
      <c r="B506" s="2">
        <v>28055</v>
      </c>
      <c r="C506" s="3" t="s">
        <v>90</v>
      </c>
      <c r="D506" s="3" t="s">
        <v>1</v>
      </c>
      <c r="E506" s="8">
        <v>48</v>
      </c>
      <c r="F506" s="5">
        <v>0</v>
      </c>
      <c r="G506" s="49"/>
    </row>
    <row r="507" spans="1:7" x14ac:dyDescent="0.25">
      <c r="A507" s="52"/>
      <c r="B507" s="2">
        <v>28063</v>
      </c>
      <c r="C507" s="3" t="s">
        <v>105</v>
      </c>
      <c r="D507" s="3" t="s">
        <v>1</v>
      </c>
      <c r="E507" s="8">
        <v>20</v>
      </c>
      <c r="F507" s="5">
        <v>0</v>
      </c>
      <c r="G507" s="49"/>
    </row>
    <row r="508" spans="1:7" x14ac:dyDescent="0.25">
      <c r="A508" s="52"/>
      <c r="B508" s="2">
        <v>28070</v>
      </c>
      <c r="C508" s="3" t="s">
        <v>109</v>
      </c>
      <c r="D508" s="3" t="s">
        <v>1</v>
      </c>
      <c r="E508" s="8">
        <v>50</v>
      </c>
      <c r="F508" s="5">
        <v>0</v>
      </c>
      <c r="G508" s="49"/>
    </row>
    <row r="509" spans="1:7" x14ac:dyDescent="0.25">
      <c r="A509" s="52"/>
      <c r="B509" s="4">
        <v>28077</v>
      </c>
      <c r="C509" s="3" t="s">
        <v>74</v>
      </c>
      <c r="D509" s="3" t="s">
        <v>1</v>
      </c>
      <c r="E509" s="8">
        <v>8</v>
      </c>
      <c r="F509" s="5">
        <v>6</v>
      </c>
      <c r="G509" s="49"/>
    </row>
    <row r="510" spans="1:7" x14ac:dyDescent="0.25">
      <c r="A510" s="52"/>
      <c r="B510" s="4"/>
      <c r="C510" s="3"/>
      <c r="D510" s="3"/>
      <c r="E510" s="8"/>
      <c r="F510" s="5"/>
      <c r="G510" s="49"/>
    </row>
    <row r="511" spans="1:7" x14ac:dyDescent="0.25">
      <c r="A511" s="52"/>
      <c r="B511" s="4"/>
      <c r="C511" s="3"/>
      <c r="D511" s="3"/>
      <c r="E511" s="8"/>
      <c r="F511" s="5"/>
      <c r="G511" s="49"/>
    </row>
    <row r="512" spans="1:7" x14ac:dyDescent="0.25">
      <c r="A512" s="52"/>
      <c r="B512" s="4"/>
      <c r="C512" s="3"/>
      <c r="D512" s="3"/>
      <c r="E512" s="8"/>
      <c r="F512" s="5"/>
      <c r="G512" s="49"/>
    </row>
    <row r="513" spans="1:7" x14ac:dyDescent="0.25">
      <c r="A513" s="52"/>
      <c r="B513" s="4"/>
      <c r="C513" s="3"/>
      <c r="D513" s="3"/>
      <c r="E513" s="8"/>
      <c r="F513" s="5"/>
      <c r="G513" s="49"/>
    </row>
    <row r="514" spans="1:7" ht="15.75" thickBot="1" x14ac:dyDescent="0.3">
      <c r="A514" s="53"/>
      <c r="B514" s="3"/>
      <c r="C514" s="20" t="s">
        <v>167</v>
      </c>
      <c r="D514" s="21" t="s">
        <v>115</v>
      </c>
      <c r="E514" s="33">
        <f t="shared" ref="E514:F514" si="2">SUM(E501:E509)</f>
        <v>213</v>
      </c>
      <c r="F514" s="34">
        <f t="shared" si="2"/>
        <v>49</v>
      </c>
      <c r="G514" s="49"/>
    </row>
    <row r="515" spans="1:7" ht="30" customHeight="1" x14ac:dyDescent="0.25">
      <c r="A515" s="28" t="s">
        <v>318</v>
      </c>
      <c r="B515" s="9">
        <v>1977</v>
      </c>
      <c r="C515" s="9" t="s">
        <v>0</v>
      </c>
      <c r="D515" s="9" t="s">
        <v>183</v>
      </c>
      <c r="E515" s="26" t="s">
        <v>398</v>
      </c>
      <c r="F515" s="26" t="s">
        <v>399</v>
      </c>
      <c r="G515" s="9" t="s">
        <v>9</v>
      </c>
    </row>
    <row r="516" spans="1:7" x14ac:dyDescent="0.25">
      <c r="A516" s="46" t="s">
        <v>233</v>
      </c>
      <c r="B516" s="2">
        <v>28378</v>
      </c>
      <c r="C516" s="3" t="s">
        <v>111</v>
      </c>
      <c r="D516" s="3" t="s">
        <v>5</v>
      </c>
      <c r="E516" s="8">
        <v>0</v>
      </c>
      <c r="F516" s="5">
        <v>12</v>
      </c>
      <c r="G516" s="49" t="s">
        <v>387</v>
      </c>
    </row>
    <row r="517" spans="1:7" x14ac:dyDescent="0.25">
      <c r="A517" s="47"/>
      <c r="B517" s="2">
        <v>28386</v>
      </c>
      <c r="C517" s="3" t="s">
        <v>74</v>
      </c>
      <c r="D517" s="3" t="s">
        <v>5</v>
      </c>
      <c r="E517" s="8">
        <v>0</v>
      </c>
      <c r="F517" s="5">
        <v>49</v>
      </c>
      <c r="G517" s="49"/>
    </row>
    <row r="518" spans="1:7" x14ac:dyDescent="0.25">
      <c r="A518" s="47"/>
      <c r="B518" s="4">
        <v>28392</v>
      </c>
      <c r="C518" s="3" t="s">
        <v>30</v>
      </c>
      <c r="D518" s="3" t="s">
        <v>5</v>
      </c>
      <c r="E518" s="8">
        <v>0</v>
      </c>
      <c r="F518" s="5">
        <v>36</v>
      </c>
      <c r="G518" s="49"/>
    </row>
    <row r="519" spans="1:7" x14ac:dyDescent="0.25">
      <c r="A519" s="47"/>
      <c r="B519" s="2">
        <v>28400</v>
      </c>
      <c r="C519" s="3" t="s">
        <v>105</v>
      </c>
      <c r="D519" s="3" t="s">
        <v>5</v>
      </c>
      <c r="E519" s="8">
        <v>6</v>
      </c>
      <c r="F519" s="5">
        <v>30</v>
      </c>
      <c r="G519" s="49"/>
    </row>
    <row r="520" spans="1:7" x14ac:dyDescent="0.25">
      <c r="A520" s="47"/>
      <c r="B520" s="2">
        <v>28407</v>
      </c>
      <c r="C520" s="3" t="s">
        <v>87</v>
      </c>
      <c r="D520" s="3" t="s">
        <v>5</v>
      </c>
      <c r="E520" s="8">
        <v>0</v>
      </c>
      <c r="F520" s="5">
        <v>25</v>
      </c>
      <c r="G520" s="49"/>
    </row>
    <row r="521" spans="1:7" x14ac:dyDescent="0.25">
      <c r="A521" s="47"/>
      <c r="B521" s="2">
        <v>28412</v>
      </c>
      <c r="C521" s="3" t="s">
        <v>99</v>
      </c>
      <c r="D521" s="3" t="s">
        <v>5</v>
      </c>
      <c r="E521" s="8">
        <v>22</v>
      </c>
      <c r="F521" s="5">
        <v>28</v>
      </c>
      <c r="G521" s="49"/>
    </row>
    <row r="522" spans="1:7" x14ac:dyDescent="0.25">
      <c r="A522" s="47"/>
      <c r="B522" s="2">
        <v>28419</v>
      </c>
      <c r="C522" s="3" t="s">
        <v>110</v>
      </c>
      <c r="D522" s="3" t="s">
        <v>5</v>
      </c>
      <c r="E522" s="8">
        <v>0</v>
      </c>
      <c r="F522" s="5">
        <v>22</v>
      </c>
      <c r="G522" s="49"/>
    </row>
    <row r="523" spans="1:7" x14ac:dyDescent="0.25">
      <c r="A523" s="47"/>
      <c r="B523" s="2">
        <v>28427</v>
      </c>
      <c r="C523" s="3" t="s">
        <v>109</v>
      </c>
      <c r="D523" s="3" t="s">
        <v>1</v>
      </c>
      <c r="E523" s="8">
        <v>30</v>
      </c>
      <c r="F523" s="5">
        <v>6</v>
      </c>
      <c r="G523" s="49"/>
    </row>
    <row r="524" spans="1:7" x14ac:dyDescent="0.25">
      <c r="A524" s="47"/>
      <c r="B524" s="4" t="s">
        <v>177</v>
      </c>
      <c r="C524" s="3" t="s">
        <v>93</v>
      </c>
      <c r="D524" s="3" t="s">
        <v>5</v>
      </c>
      <c r="E524" s="8">
        <v>0</v>
      </c>
      <c r="F524" s="5">
        <v>25</v>
      </c>
      <c r="G524" s="49"/>
    </row>
    <row r="525" spans="1:7" ht="15.75" thickBot="1" x14ac:dyDescent="0.3">
      <c r="A525" s="48"/>
      <c r="B525" s="3"/>
      <c r="C525" s="20" t="s">
        <v>168</v>
      </c>
      <c r="D525" s="21" t="s">
        <v>116</v>
      </c>
      <c r="E525" s="33">
        <f t="shared" ref="E525:F525" si="3">SUM(E516:E524)</f>
        <v>58</v>
      </c>
      <c r="F525" s="34">
        <f t="shared" si="3"/>
        <v>233</v>
      </c>
      <c r="G525" s="49"/>
    </row>
    <row r="526" spans="1:7" ht="30" customHeight="1" x14ac:dyDescent="0.25">
      <c r="A526" s="28" t="s">
        <v>320</v>
      </c>
      <c r="B526" s="9">
        <v>1978</v>
      </c>
      <c r="C526" s="9" t="s">
        <v>0</v>
      </c>
      <c r="D526" s="9" t="s">
        <v>183</v>
      </c>
      <c r="E526" s="26" t="s">
        <v>398</v>
      </c>
      <c r="F526" s="26" t="s">
        <v>399</v>
      </c>
      <c r="G526" s="9" t="s">
        <v>9</v>
      </c>
    </row>
    <row r="527" spans="1:7" x14ac:dyDescent="0.25">
      <c r="A527" s="46" t="s">
        <v>234</v>
      </c>
      <c r="B527" s="2">
        <v>28741</v>
      </c>
      <c r="C527" s="3" t="s">
        <v>117</v>
      </c>
      <c r="D527" s="3" t="s">
        <v>5</v>
      </c>
      <c r="E527" s="8">
        <v>8</v>
      </c>
      <c r="F527" s="5">
        <v>40</v>
      </c>
      <c r="G527" s="49" t="s">
        <v>388</v>
      </c>
    </row>
    <row r="528" spans="1:7" x14ac:dyDescent="0.25">
      <c r="A528" s="47"/>
      <c r="B528" s="2">
        <v>28749</v>
      </c>
      <c r="C528" s="3" t="s">
        <v>109</v>
      </c>
      <c r="D528" s="3" t="s">
        <v>1</v>
      </c>
      <c r="E528" s="8">
        <v>22</v>
      </c>
      <c r="F528" s="5">
        <v>6</v>
      </c>
      <c r="G528" s="49"/>
    </row>
    <row r="529" spans="1:7" x14ac:dyDescent="0.25">
      <c r="A529" s="47"/>
      <c r="B529" s="4">
        <v>28757</v>
      </c>
      <c r="C529" s="3" t="s">
        <v>118</v>
      </c>
      <c r="D529" s="3" t="s">
        <v>5</v>
      </c>
      <c r="E529" s="8">
        <v>10</v>
      </c>
      <c r="F529" s="5">
        <v>14</v>
      </c>
      <c r="G529" s="49"/>
    </row>
    <row r="530" spans="1:7" x14ac:dyDescent="0.25">
      <c r="A530" s="47"/>
      <c r="B530" s="2">
        <v>28763</v>
      </c>
      <c r="C530" s="3" t="s">
        <v>119</v>
      </c>
      <c r="D530" s="3" t="s">
        <v>1</v>
      </c>
      <c r="E530" s="8">
        <v>24</v>
      </c>
      <c r="F530" s="5">
        <v>14</v>
      </c>
      <c r="G530" s="49"/>
    </row>
    <row r="531" spans="1:7" x14ac:dyDescent="0.25">
      <c r="A531" s="47"/>
      <c r="B531" s="2">
        <v>28770</v>
      </c>
      <c r="C531" s="3" t="s">
        <v>122</v>
      </c>
      <c r="D531" s="3" t="s">
        <v>5</v>
      </c>
      <c r="E531" s="8">
        <v>0</v>
      </c>
      <c r="F531" s="5">
        <v>21</v>
      </c>
      <c r="G531" s="49"/>
    </row>
    <row r="532" spans="1:7" x14ac:dyDescent="0.25">
      <c r="A532" s="47"/>
      <c r="B532" s="2">
        <v>28776</v>
      </c>
      <c r="C532" s="3" t="s">
        <v>87</v>
      </c>
      <c r="D532" s="3" t="s">
        <v>5</v>
      </c>
      <c r="E532" s="8">
        <v>14</v>
      </c>
      <c r="F532" s="5">
        <v>28</v>
      </c>
      <c r="G532" s="49"/>
    </row>
    <row r="533" spans="1:7" x14ac:dyDescent="0.25">
      <c r="A533" s="47"/>
      <c r="B533" s="2">
        <v>28785</v>
      </c>
      <c r="C533" s="3" t="s">
        <v>105</v>
      </c>
      <c r="D533" s="3" t="s">
        <v>5</v>
      </c>
      <c r="E533" s="8">
        <v>12</v>
      </c>
      <c r="F533" s="5">
        <v>20</v>
      </c>
      <c r="G533" s="49"/>
    </row>
    <row r="534" spans="1:7" x14ac:dyDescent="0.25">
      <c r="A534" s="47"/>
      <c r="B534" s="2">
        <v>28791</v>
      </c>
      <c r="C534" s="3" t="s">
        <v>120</v>
      </c>
      <c r="D534" s="3" t="s">
        <v>5</v>
      </c>
      <c r="E534" s="8">
        <v>0</v>
      </c>
      <c r="F534" s="5">
        <v>12</v>
      </c>
      <c r="G534" s="49"/>
    </row>
    <row r="535" spans="1:7" ht="15.75" thickBot="1" x14ac:dyDescent="0.3">
      <c r="A535" s="48"/>
      <c r="B535" s="3"/>
      <c r="C535" s="20" t="s">
        <v>169</v>
      </c>
      <c r="D535" s="21" t="s">
        <v>23</v>
      </c>
      <c r="E535" s="33">
        <f>SUM(E527:E534)</f>
        <v>90</v>
      </c>
      <c r="F535" s="34">
        <f>SUM(F527:F534)</f>
        <v>155</v>
      </c>
      <c r="G535" s="49"/>
    </row>
    <row r="536" spans="1:7" ht="30" customHeight="1" x14ac:dyDescent="0.25">
      <c r="A536" s="28" t="s">
        <v>320</v>
      </c>
      <c r="B536" s="9">
        <v>1979</v>
      </c>
      <c r="C536" s="9" t="s">
        <v>0</v>
      </c>
      <c r="D536" s="9" t="s">
        <v>183</v>
      </c>
      <c r="E536" s="26" t="s">
        <v>398</v>
      </c>
      <c r="F536" s="26" t="s">
        <v>399</v>
      </c>
      <c r="G536" s="9" t="s">
        <v>9</v>
      </c>
    </row>
    <row r="537" spans="1:7" x14ac:dyDescent="0.25">
      <c r="A537" s="46" t="s">
        <v>235</v>
      </c>
      <c r="B537" s="2">
        <v>29106</v>
      </c>
      <c r="C537" s="3" t="s">
        <v>117</v>
      </c>
      <c r="D537" s="3" t="s">
        <v>5</v>
      </c>
      <c r="E537" s="8">
        <v>8</v>
      </c>
      <c r="F537" s="5">
        <v>16</v>
      </c>
      <c r="G537" s="49" t="s">
        <v>397</v>
      </c>
    </row>
    <row r="538" spans="1:7" x14ac:dyDescent="0.25">
      <c r="A538" s="47"/>
      <c r="B538" s="2">
        <v>29113</v>
      </c>
      <c r="C538" s="3" t="s">
        <v>109</v>
      </c>
      <c r="D538" s="3" t="s">
        <v>1</v>
      </c>
      <c r="E538" s="8">
        <v>16</v>
      </c>
      <c r="F538" s="5">
        <v>14</v>
      </c>
      <c r="G538" s="49"/>
    </row>
    <row r="539" spans="1:7" x14ac:dyDescent="0.25">
      <c r="A539" s="47"/>
      <c r="B539" s="2">
        <v>29119</v>
      </c>
      <c r="C539" s="3" t="s">
        <v>118</v>
      </c>
      <c r="D539" s="3" t="s">
        <v>1</v>
      </c>
      <c r="E539" s="8">
        <v>12</v>
      </c>
      <c r="F539" s="5">
        <v>8</v>
      </c>
      <c r="G539" s="49"/>
    </row>
    <row r="540" spans="1:7" x14ac:dyDescent="0.25">
      <c r="A540" s="47"/>
      <c r="B540" s="2">
        <v>29127</v>
      </c>
      <c r="C540" s="3" t="s">
        <v>119</v>
      </c>
      <c r="D540" s="3" t="s">
        <v>1</v>
      </c>
      <c r="E540" s="8">
        <v>20</v>
      </c>
      <c r="F540" s="5">
        <v>6</v>
      </c>
      <c r="G540" s="49"/>
    </row>
    <row r="541" spans="1:7" x14ac:dyDescent="0.25">
      <c r="A541" s="47"/>
      <c r="B541" s="2">
        <v>29134</v>
      </c>
      <c r="C541" s="3" t="s">
        <v>122</v>
      </c>
      <c r="D541" s="3" t="s">
        <v>5</v>
      </c>
      <c r="E541" s="8">
        <v>0</v>
      </c>
      <c r="F541" s="5">
        <v>13</v>
      </c>
      <c r="G541" s="49"/>
    </row>
    <row r="542" spans="1:7" x14ac:dyDescent="0.25">
      <c r="A542" s="47"/>
      <c r="B542" s="2">
        <v>29142</v>
      </c>
      <c r="C542" s="3" t="s">
        <v>87</v>
      </c>
      <c r="D542" s="3" t="s">
        <v>5</v>
      </c>
      <c r="E542" s="8">
        <v>6</v>
      </c>
      <c r="F542" s="5">
        <v>13</v>
      </c>
      <c r="G542" s="49"/>
    </row>
    <row r="543" spans="1:7" x14ac:dyDescent="0.25">
      <c r="A543" s="47"/>
      <c r="B543" s="2">
        <v>29147</v>
      </c>
      <c r="C543" s="3" t="s">
        <v>105</v>
      </c>
      <c r="D543" s="3" t="s">
        <v>5</v>
      </c>
      <c r="E543" s="8">
        <v>12</v>
      </c>
      <c r="F543" s="5">
        <v>26</v>
      </c>
      <c r="G543" s="49"/>
    </row>
    <row r="544" spans="1:7" x14ac:dyDescent="0.25">
      <c r="A544" s="47"/>
      <c r="B544" s="2">
        <v>29155</v>
      </c>
      <c r="C544" s="3" t="s">
        <v>120</v>
      </c>
      <c r="D544" s="3" t="s">
        <v>5</v>
      </c>
      <c r="E544" s="8">
        <v>14</v>
      </c>
      <c r="F544" s="5">
        <v>22</v>
      </c>
      <c r="G544" s="49"/>
    </row>
    <row r="545" spans="1:7" x14ac:dyDescent="0.25">
      <c r="A545" s="47"/>
      <c r="B545" s="4">
        <v>29161</v>
      </c>
      <c r="C545" s="3" t="s">
        <v>110</v>
      </c>
      <c r="D545" s="3" t="s">
        <v>5</v>
      </c>
      <c r="E545" s="8">
        <v>10</v>
      </c>
      <c r="F545" s="5">
        <v>20</v>
      </c>
      <c r="G545" s="49"/>
    </row>
    <row r="546" spans="1:7" ht="15.75" thickBot="1" x14ac:dyDescent="0.3">
      <c r="A546" s="48"/>
      <c r="B546" s="3"/>
      <c r="C546" s="20" t="s">
        <v>170</v>
      </c>
      <c r="D546" s="21" t="s">
        <v>121</v>
      </c>
      <c r="E546" s="33">
        <f t="shared" ref="E546:F546" si="4">SUM(E537:E545)</f>
        <v>98</v>
      </c>
      <c r="F546" s="34">
        <f t="shared" si="4"/>
        <v>138</v>
      </c>
      <c r="G546" s="49"/>
    </row>
    <row r="547" spans="1:7" ht="30" customHeight="1" x14ac:dyDescent="0.25">
      <c r="A547" s="28" t="s">
        <v>320</v>
      </c>
      <c r="B547" s="9">
        <v>1980</v>
      </c>
      <c r="C547" s="9" t="s">
        <v>0</v>
      </c>
      <c r="D547" s="9" t="s">
        <v>183</v>
      </c>
      <c r="E547" s="26" t="s">
        <v>398</v>
      </c>
      <c r="F547" s="26" t="s">
        <v>399</v>
      </c>
      <c r="G547" s="9" t="s">
        <v>9</v>
      </c>
    </row>
    <row r="548" spans="1:7" x14ac:dyDescent="0.25">
      <c r="A548" s="46" t="s">
        <v>236</v>
      </c>
      <c r="B548" s="2">
        <v>29470</v>
      </c>
      <c r="C548" s="3" t="s">
        <v>17</v>
      </c>
      <c r="D548" s="3" t="s">
        <v>5</v>
      </c>
      <c r="E548" s="8">
        <v>0</v>
      </c>
      <c r="F548" s="5">
        <v>39</v>
      </c>
      <c r="G548" s="49" t="s">
        <v>389</v>
      </c>
    </row>
    <row r="549" spans="1:7" x14ac:dyDescent="0.25">
      <c r="A549" s="47"/>
      <c r="B549" s="2">
        <v>29478</v>
      </c>
      <c r="C549" s="3" t="s">
        <v>105</v>
      </c>
      <c r="D549" s="3" t="s">
        <v>1</v>
      </c>
      <c r="E549" s="8">
        <v>12</v>
      </c>
      <c r="F549" s="5">
        <v>0</v>
      </c>
      <c r="G549" s="49"/>
    </row>
    <row r="550" spans="1:7" x14ac:dyDescent="0.25">
      <c r="A550" s="47"/>
      <c r="B550" s="4">
        <v>29483</v>
      </c>
      <c r="C550" s="3" t="s">
        <v>122</v>
      </c>
      <c r="D550" s="3" t="s">
        <v>5</v>
      </c>
      <c r="E550" s="8">
        <v>0</v>
      </c>
      <c r="F550" s="5">
        <v>20</v>
      </c>
      <c r="G550" s="49"/>
    </row>
    <row r="551" spans="1:7" x14ac:dyDescent="0.25">
      <c r="A551" s="47"/>
      <c r="B551" s="2">
        <v>29491</v>
      </c>
      <c r="C551" s="3" t="s">
        <v>87</v>
      </c>
      <c r="D551" s="3" t="s">
        <v>5</v>
      </c>
      <c r="E551" s="8">
        <v>0</v>
      </c>
      <c r="F551" s="5">
        <v>33</v>
      </c>
      <c r="G551" s="49"/>
    </row>
    <row r="552" spans="1:7" x14ac:dyDescent="0.25">
      <c r="A552" s="47"/>
      <c r="B552" s="2">
        <v>29498</v>
      </c>
      <c r="C552" s="3" t="s">
        <v>118</v>
      </c>
      <c r="D552" s="3" t="s">
        <v>5</v>
      </c>
      <c r="E552" s="8">
        <v>0</v>
      </c>
      <c r="F552" s="5">
        <v>6</v>
      </c>
      <c r="G552" s="49"/>
    </row>
    <row r="553" spans="1:7" x14ac:dyDescent="0.25">
      <c r="A553" s="47"/>
      <c r="B553" s="2">
        <v>29505</v>
      </c>
      <c r="C553" s="3" t="s">
        <v>106</v>
      </c>
      <c r="D553" s="3" t="s">
        <v>1</v>
      </c>
      <c r="E553" s="8">
        <v>19</v>
      </c>
      <c r="F553" s="5">
        <v>0</v>
      </c>
      <c r="G553" s="49"/>
    </row>
    <row r="554" spans="1:7" x14ac:dyDescent="0.25">
      <c r="A554" s="47"/>
      <c r="B554" s="2">
        <v>29512</v>
      </c>
      <c r="C554" s="3" t="s">
        <v>120</v>
      </c>
      <c r="D554" s="3" t="s">
        <v>5</v>
      </c>
      <c r="E554" s="8">
        <v>6</v>
      </c>
      <c r="F554" s="5">
        <v>14</v>
      </c>
      <c r="G554" s="49"/>
    </row>
    <row r="555" spans="1:7" x14ac:dyDescent="0.25">
      <c r="A555" s="47"/>
      <c r="B555" s="2">
        <v>29519</v>
      </c>
      <c r="C555" s="3" t="s">
        <v>109</v>
      </c>
      <c r="D555" s="3" t="s">
        <v>5</v>
      </c>
      <c r="E555" s="8">
        <v>0</v>
      </c>
      <c r="F555" s="5">
        <v>7</v>
      </c>
      <c r="G555" s="49"/>
    </row>
    <row r="556" spans="1:7" x14ac:dyDescent="0.25">
      <c r="A556" s="47"/>
      <c r="B556" s="4">
        <v>29525</v>
      </c>
      <c r="C556" s="3" t="s">
        <v>96</v>
      </c>
      <c r="D556" s="3" t="s">
        <v>5</v>
      </c>
      <c r="E556" s="8">
        <v>0</v>
      </c>
      <c r="F556" s="5">
        <v>33</v>
      </c>
      <c r="G556" s="49"/>
    </row>
    <row r="557" spans="1:7" ht="15.75" thickBot="1" x14ac:dyDescent="0.3">
      <c r="A557" s="48"/>
      <c r="B557" s="3"/>
      <c r="C557" s="20" t="s">
        <v>171</v>
      </c>
      <c r="D557" s="21" t="s">
        <v>123</v>
      </c>
      <c r="E557" s="33">
        <f t="shared" ref="E557:F557" si="5">SUM(E548:E556)</f>
        <v>37</v>
      </c>
      <c r="F557" s="34">
        <f t="shared" si="5"/>
        <v>152</v>
      </c>
      <c r="G557" s="49"/>
    </row>
    <row r="558" spans="1:7" ht="30" customHeight="1" x14ac:dyDescent="0.25">
      <c r="A558" s="28" t="s">
        <v>320</v>
      </c>
      <c r="B558" s="9">
        <v>1981</v>
      </c>
      <c r="C558" s="9" t="s">
        <v>0</v>
      </c>
      <c r="D558" s="9" t="s">
        <v>183</v>
      </c>
      <c r="E558" s="26" t="s">
        <v>398</v>
      </c>
      <c r="F558" s="26" t="s">
        <v>399</v>
      </c>
      <c r="G558" s="9" t="s">
        <v>9</v>
      </c>
    </row>
    <row r="559" spans="1:7" x14ac:dyDescent="0.25">
      <c r="A559" s="46" t="s">
        <v>237</v>
      </c>
      <c r="B559" s="2">
        <v>29841</v>
      </c>
      <c r="C559" s="3" t="s">
        <v>17</v>
      </c>
      <c r="D559" s="3" t="s">
        <v>5</v>
      </c>
      <c r="E559" s="8">
        <v>0</v>
      </c>
      <c r="F559" s="5">
        <v>47</v>
      </c>
      <c r="G559" s="49" t="s">
        <v>390</v>
      </c>
    </row>
    <row r="560" spans="1:7" x14ac:dyDescent="0.25">
      <c r="A560" s="47"/>
      <c r="B560" s="2">
        <v>29847</v>
      </c>
      <c r="C560" s="3" t="s">
        <v>105</v>
      </c>
      <c r="D560" s="3" t="s">
        <v>1</v>
      </c>
      <c r="E560" s="8">
        <v>34</v>
      </c>
      <c r="F560" s="5">
        <v>0</v>
      </c>
      <c r="G560" s="49"/>
    </row>
    <row r="561" spans="1:7" x14ac:dyDescent="0.25">
      <c r="A561" s="47"/>
      <c r="B561" s="4">
        <v>29855</v>
      </c>
      <c r="C561" s="3" t="s">
        <v>122</v>
      </c>
      <c r="D561" s="3" t="s">
        <v>5</v>
      </c>
      <c r="E561" s="8">
        <v>0</v>
      </c>
      <c r="F561" s="5">
        <v>28</v>
      </c>
      <c r="G561" s="49"/>
    </row>
    <row r="562" spans="1:7" x14ac:dyDescent="0.25">
      <c r="A562" s="47"/>
      <c r="B562" s="4">
        <v>29863</v>
      </c>
      <c r="C562" s="3" t="s">
        <v>87</v>
      </c>
      <c r="D562" s="3" t="s">
        <v>5</v>
      </c>
      <c r="E562" s="8">
        <v>8</v>
      </c>
      <c r="F562" s="5">
        <v>27</v>
      </c>
      <c r="G562" s="49"/>
    </row>
    <row r="563" spans="1:7" x14ac:dyDescent="0.25">
      <c r="A563" s="47"/>
      <c r="B563" s="2">
        <v>29869</v>
      </c>
      <c r="C563" s="3" t="s">
        <v>118</v>
      </c>
      <c r="D563" s="3" t="s">
        <v>1</v>
      </c>
      <c r="E563" s="8">
        <v>14</v>
      </c>
      <c r="F563" s="5">
        <v>7</v>
      </c>
      <c r="G563" s="49"/>
    </row>
    <row r="564" spans="1:7" x14ac:dyDescent="0.25">
      <c r="A564" s="47"/>
      <c r="B564" s="2">
        <v>29875</v>
      </c>
      <c r="C564" s="3" t="s">
        <v>106</v>
      </c>
      <c r="D564" s="3" t="s">
        <v>1</v>
      </c>
      <c r="E564" s="8">
        <v>20</v>
      </c>
      <c r="F564" s="5">
        <v>12</v>
      </c>
      <c r="G564" s="49"/>
    </row>
    <row r="565" spans="1:7" x14ac:dyDescent="0.25">
      <c r="A565" s="47"/>
      <c r="B565" s="2">
        <v>29883</v>
      </c>
      <c r="C565" s="3" t="s">
        <v>120</v>
      </c>
      <c r="D565" s="3" t="s">
        <v>5</v>
      </c>
      <c r="E565" s="8">
        <v>0</v>
      </c>
      <c r="F565" s="5">
        <v>18</v>
      </c>
      <c r="G565" s="49"/>
    </row>
    <row r="566" spans="1:7" x14ac:dyDescent="0.25">
      <c r="A566" s="47"/>
      <c r="B566" s="2">
        <v>29890</v>
      </c>
      <c r="C566" s="3" t="s">
        <v>109</v>
      </c>
      <c r="D566" s="3" t="s">
        <v>5</v>
      </c>
      <c r="E566" s="8">
        <v>8</v>
      </c>
      <c r="F566" s="5">
        <v>14</v>
      </c>
      <c r="G566" s="49"/>
    </row>
    <row r="567" spans="1:7" x14ac:dyDescent="0.25">
      <c r="A567" s="47"/>
      <c r="B567" s="4">
        <v>29897</v>
      </c>
      <c r="C567" s="3" t="s">
        <v>96</v>
      </c>
      <c r="D567" s="3" t="s">
        <v>5</v>
      </c>
      <c r="E567" s="8">
        <v>8</v>
      </c>
      <c r="F567" s="5">
        <v>43</v>
      </c>
      <c r="G567" s="49"/>
    </row>
    <row r="568" spans="1:7" ht="15.75" thickBot="1" x14ac:dyDescent="0.3">
      <c r="A568" s="48"/>
      <c r="B568" s="3"/>
      <c r="C568" s="20" t="s">
        <v>172</v>
      </c>
      <c r="D568" s="21" t="s">
        <v>121</v>
      </c>
      <c r="E568" s="33">
        <f t="shared" ref="E568:F568" si="6">SUM(E559:E567)</f>
        <v>92</v>
      </c>
      <c r="F568" s="34">
        <f t="shared" si="6"/>
        <v>196</v>
      </c>
      <c r="G568" s="49"/>
    </row>
    <row r="569" spans="1:7" ht="30" customHeight="1" x14ac:dyDescent="0.25">
      <c r="A569" s="28" t="s">
        <v>325</v>
      </c>
      <c r="B569" s="9">
        <v>1982</v>
      </c>
      <c r="C569" s="9" t="s">
        <v>0</v>
      </c>
      <c r="D569" s="9" t="s">
        <v>183</v>
      </c>
      <c r="E569" s="26" t="s">
        <v>398</v>
      </c>
      <c r="F569" s="26" t="s">
        <v>399</v>
      </c>
      <c r="G569" s="9" t="s">
        <v>9</v>
      </c>
    </row>
    <row r="570" spans="1:7" x14ac:dyDescent="0.25">
      <c r="A570" s="46" t="s">
        <v>238</v>
      </c>
      <c r="B570" s="2">
        <v>30204</v>
      </c>
      <c r="C570" s="3" t="s">
        <v>87</v>
      </c>
      <c r="D570" s="3" t="s">
        <v>5</v>
      </c>
      <c r="E570" s="8">
        <v>0</v>
      </c>
      <c r="F570" s="5">
        <v>36</v>
      </c>
      <c r="G570" s="49" t="s">
        <v>391</v>
      </c>
    </row>
    <row r="571" spans="1:7" x14ac:dyDescent="0.25">
      <c r="A571" s="47"/>
      <c r="B571" s="2">
        <v>30212</v>
      </c>
      <c r="C571" s="3" t="s">
        <v>105</v>
      </c>
      <c r="D571" s="3" t="s">
        <v>1</v>
      </c>
      <c r="E571" s="8">
        <v>14</v>
      </c>
      <c r="F571" s="5">
        <v>0</v>
      </c>
      <c r="G571" s="49"/>
    </row>
    <row r="572" spans="1:7" x14ac:dyDescent="0.25">
      <c r="A572" s="47"/>
      <c r="B572" s="2">
        <v>30220</v>
      </c>
      <c r="C572" s="3" t="s">
        <v>122</v>
      </c>
      <c r="D572" s="3" t="s">
        <v>5</v>
      </c>
      <c r="E572" s="8">
        <v>0</v>
      </c>
      <c r="F572" s="5">
        <v>47</v>
      </c>
      <c r="G572" s="49"/>
    </row>
    <row r="573" spans="1:7" x14ac:dyDescent="0.25">
      <c r="A573" s="47"/>
      <c r="B573" s="4">
        <v>30233</v>
      </c>
      <c r="C573" s="3" t="s">
        <v>124</v>
      </c>
      <c r="D573" s="3" t="s">
        <v>5</v>
      </c>
      <c r="E573" s="8">
        <v>0</v>
      </c>
      <c r="F573" s="5">
        <v>48</v>
      </c>
      <c r="G573" s="49"/>
    </row>
    <row r="574" spans="1:7" x14ac:dyDescent="0.25">
      <c r="A574" s="47"/>
      <c r="B574" s="2">
        <v>30240</v>
      </c>
      <c r="C574" s="3" t="s">
        <v>109</v>
      </c>
      <c r="D574" s="3" t="s">
        <v>5</v>
      </c>
      <c r="E574" s="8">
        <v>0</v>
      </c>
      <c r="F574" s="5">
        <v>12</v>
      </c>
      <c r="G574" s="49"/>
    </row>
    <row r="575" spans="1:7" x14ac:dyDescent="0.25">
      <c r="A575" s="47"/>
      <c r="B575" s="2">
        <v>30247</v>
      </c>
      <c r="C575" s="3" t="s">
        <v>120</v>
      </c>
      <c r="D575" s="3" t="s">
        <v>5</v>
      </c>
      <c r="E575" s="8">
        <v>0</v>
      </c>
      <c r="F575" s="5">
        <v>40</v>
      </c>
      <c r="G575" s="49"/>
    </row>
    <row r="576" spans="1:7" x14ac:dyDescent="0.25">
      <c r="A576" s="47"/>
      <c r="B576" s="2">
        <v>30254</v>
      </c>
      <c r="C576" s="3" t="s">
        <v>118</v>
      </c>
      <c r="D576" s="3" t="s">
        <v>5</v>
      </c>
      <c r="E576" s="8">
        <v>0</v>
      </c>
      <c r="F576" s="5">
        <v>34</v>
      </c>
      <c r="G576" s="49"/>
    </row>
    <row r="577" spans="1:7" x14ac:dyDescent="0.25">
      <c r="A577" s="47"/>
      <c r="B577" s="2" t="s">
        <v>78</v>
      </c>
      <c r="C577" s="3" t="s">
        <v>105</v>
      </c>
      <c r="D577" s="3" t="s">
        <v>5</v>
      </c>
      <c r="E577" s="8">
        <v>0</v>
      </c>
      <c r="F577" s="5">
        <v>6</v>
      </c>
      <c r="G577" s="49"/>
    </row>
    <row r="578" spans="1:7" ht="15.75" thickBot="1" x14ac:dyDescent="0.3">
      <c r="A578" s="48"/>
      <c r="B578" s="3"/>
      <c r="C578" s="20" t="s">
        <v>173</v>
      </c>
      <c r="D578" s="21" t="s">
        <v>59</v>
      </c>
      <c r="E578" s="33">
        <f>SUM(E570:E577)</f>
        <v>14</v>
      </c>
      <c r="F578" s="34">
        <f>SUM(F570:F577)</f>
        <v>223</v>
      </c>
      <c r="G578" s="49"/>
    </row>
    <row r="579" spans="1:7" ht="30" customHeight="1" x14ac:dyDescent="0.25">
      <c r="A579" s="28" t="s">
        <v>327</v>
      </c>
      <c r="B579" s="9">
        <v>1983</v>
      </c>
      <c r="C579" s="9" t="s">
        <v>0</v>
      </c>
      <c r="D579" s="9" t="s">
        <v>183</v>
      </c>
      <c r="E579" s="26" t="s">
        <v>398</v>
      </c>
      <c r="F579" s="26" t="s">
        <v>399</v>
      </c>
      <c r="G579" s="9" t="s">
        <v>9</v>
      </c>
    </row>
    <row r="580" spans="1:7" x14ac:dyDescent="0.25">
      <c r="A580" s="46" t="s">
        <v>239</v>
      </c>
      <c r="B580" s="2">
        <v>30570</v>
      </c>
      <c r="C580" s="3" t="s">
        <v>125</v>
      </c>
      <c r="D580" s="3" t="s">
        <v>1</v>
      </c>
      <c r="E580" s="8">
        <v>45</v>
      </c>
      <c r="F580" s="5">
        <v>0</v>
      </c>
      <c r="G580" s="49" t="s">
        <v>393</v>
      </c>
    </row>
    <row r="581" spans="1:7" x14ac:dyDescent="0.25">
      <c r="A581" s="47"/>
      <c r="B581" s="2">
        <v>30576</v>
      </c>
      <c r="C581" s="3" t="s">
        <v>124</v>
      </c>
      <c r="D581" s="3" t="s">
        <v>5</v>
      </c>
      <c r="E581" s="8">
        <v>6</v>
      </c>
      <c r="F581" s="5">
        <v>49</v>
      </c>
      <c r="G581" s="49"/>
    </row>
    <row r="582" spans="1:7" x14ac:dyDescent="0.25">
      <c r="A582" s="47"/>
      <c r="B582" s="4">
        <v>30583</v>
      </c>
      <c r="C582" s="3" t="s">
        <v>105</v>
      </c>
      <c r="D582" s="3" t="s">
        <v>5</v>
      </c>
      <c r="E582" s="8">
        <v>8</v>
      </c>
      <c r="F582" s="5">
        <v>26</v>
      </c>
      <c r="G582" s="49"/>
    </row>
    <row r="583" spans="1:7" x14ac:dyDescent="0.25">
      <c r="A583" s="47"/>
      <c r="B583" s="4">
        <v>30589</v>
      </c>
      <c r="C583" s="3" t="s">
        <v>126</v>
      </c>
      <c r="D583" s="3" t="s">
        <v>5</v>
      </c>
      <c r="E583" s="8">
        <v>0</v>
      </c>
      <c r="F583" s="5">
        <v>42</v>
      </c>
      <c r="G583" s="49"/>
    </row>
    <row r="584" spans="1:7" x14ac:dyDescent="0.25">
      <c r="A584" s="47"/>
      <c r="B584" s="2">
        <v>30596</v>
      </c>
      <c r="C584" s="3" t="s">
        <v>120</v>
      </c>
      <c r="D584" s="3" t="s">
        <v>5</v>
      </c>
      <c r="E584" s="8">
        <v>0</v>
      </c>
      <c r="F584" s="5">
        <v>51</v>
      </c>
      <c r="G584" s="49"/>
    </row>
    <row r="585" spans="1:7" x14ac:dyDescent="0.25">
      <c r="A585" s="47"/>
      <c r="B585" s="2">
        <v>30604</v>
      </c>
      <c r="C585" s="3" t="s">
        <v>109</v>
      </c>
      <c r="D585" s="3" t="s">
        <v>5</v>
      </c>
      <c r="E585" s="8">
        <v>6</v>
      </c>
      <c r="F585" s="5">
        <v>26</v>
      </c>
      <c r="G585" s="49"/>
    </row>
    <row r="586" spans="1:7" x14ac:dyDescent="0.25">
      <c r="A586" s="47"/>
      <c r="B586" s="2">
        <v>30610</v>
      </c>
      <c r="C586" s="3" t="s">
        <v>118</v>
      </c>
      <c r="D586" s="3" t="s">
        <v>5</v>
      </c>
      <c r="E586" s="8">
        <v>0</v>
      </c>
      <c r="F586" s="5">
        <v>32</v>
      </c>
      <c r="G586" s="49"/>
    </row>
    <row r="587" spans="1:7" x14ac:dyDescent="0.25">
      <c r="A587" s="47"/>
      <c r="B587" s="2">
        <v>30617</v>
      </c>
      <c r="C587" s="3" t="s">
        <v>127</v>
      </c>
      <c r="D587" s="3" t="s">
        <v>5</v>
      </c>
      <c r="E587" s="8">
        <v>0</v>
      </c>
      <c r="F587" s="5">
        <v>33</v>
      </c>
      <c r="G587" s="49"/>
    </row>
    <row r="588" spans="1:7" ht="15.75" thickBot="1" x14ac:dyDescent="0.3">
      <c r="A588" s="48"/>
      <c r="B588" s="3"/>
      <c r="C588" s="20" t="s">
        <v>174</v>
      </c>
      <c r="D588" s="21" t="s">
        <v>59</v>
      </c>
      <c r="E588" s="33">
        <f>SUM(E580:E587)</f>
        <v>65</v>
      </c>
      <c r="F588" s="34">
        <f>SUM(F580:F587)</f>
        <v>259</v>
      </c>
      <c r="G588" s="49"/>
    </row>
    <row r="589" spans="1:7" ht="30" customHeight="1" x14ac:dyDescent="0.25">
      <c r="A589" s="28" t="s">
        <v>329</v>
      </c>
      <c r="B589" s="9">
        <v>1984</v>
      </c>
      <c r="C589" s="9" t="s">
        <v>0</v>
      </c>
      <c r="D589" s="9" t="s">
        <v>183</v>
      </c>
      <c r="E589" s="26" t="s">
        <v>398</v>
      </c>
      <c r="F589" s="26" t="s">
        <v>399</v>
      </c>
      <c r="G589" s="9" t="s">
        <v>9</v>
      </c>
    </row>
    <row r="590" spans="1:7" x14ac:dyDescent="0.25">
      <c r="A590" s="46" t="s">
        <v>240</v>
      </c>
      <c r="B590" s="2">
        <v>30933</v>
      </c>
      <c r="C590" s="3" t="s">
        <v>128</v>
      </c>
      <c r="D590" s="3" t="s">
        <v>5</v>
      </c>
      <c r="E590" s="8">
        <v>0</v>
      </c>
      <c r="F590" s="5">
        <v>48</v>
      </c>
      <c r="G590" s="49" t="s">
        <v>392</v>
      </c>
    </row>
    <row r="591" spans="1:7" x14ac:dyDescent="0.25">
      <c r="A591" s="47"/>
      <c r="B591" s="2">
        <v>30940</v>
      </c>
      <c r="C591" s="3" t="s">
        <v>124</v>
      </c>
      <c r="D591" s="3" t="s">
        <v>5</v>
      </c>
      <c r="E591" s="8">
        <v>0</v>
      </c>
      <c r="F591" s="5">
        <v>51</v>
      </c>
      <c r="G591" s="49"/>
    </row>
    <row r="592" spans="1:7" x14ac:dyDescent="0.25">
      <c r="A592" s="47"/>
      <c r="B592" s="4">
        <v>30946</v>
      </c>
      <c r="C592" s="3" t="s">
        <v>105</v>
      </c>
      <c r="D592" s="3" t="s">
        <v>5</v>
      </c>
      <c r="E592" s="8">
        <v>0</v>
      </c>
      <c r="F592" s="5">
        <v>50</v>
      </c>
      <c r="G592" s="49"/>
    </row>
    <row r="593" spans="1:7" x14ac:dyDescent="0.25">
      <c r="A593" s="47"/>
      <c r="B593" s="4">
        <v>30961</v>
      </c>
      <c r="C593" s="3" t="s">
        <v>120</v>
      </c>
      <c r="D593" s="3" t="s">
        <v>5</v>
      </c>
      <c r="E593" s="8">
        <v>0</v>
      </c>
      <c r="F593" s="5">
        <v>51</v>
      </c>
      <c r="G593" s="49"/>
    </row>
    <row r="594" spans="1:7" x14ac:dyDescent="0.25">
      <c r="A594" s="47"/>
      <c r="B594" s="2">
        <v>30968</v>
      </c>
      <c r="C594" s="3" t="s">
        <v>109</v>
      </c>
      <c r="D594" s="3" t="s">
        <v>5</v>
      </c>
      <c r="E594" s="8">
        <v>0</v>
      </c>
      <c r="F594" s="5">
        <v>40</v>
      </c>
      <c r="G594" s="49"/>
    </row>
    <row r="595" spans="1:7" x14ac:dyDescent="0.25">
      <c r="A595" s="47"/>
      <c r="B595" s="2">
        <v>30975</v>
      </c>
      <c r="C595" s="3" t="s">
        <v>118</v>
      </c>
      <c r="D595" s="3" t="s">
        <v>5</v>
      </c>
      <c r="E595" s="8">
        <v>0</v>
      </c>
      <c r="F595" s="5">
        <v>38</v>
      </c>
      <c r="G595" s="49"/>
    </row>
    <row r="596" spans="1:7" x14ac:dyDescent="0.25">
      <c r="A596" s="47"/>
      <c r="B596" s="2">
        <v>30982</v>
      </c>
      <c r="C596" s="3" t="s">
        <v>127</v>
      </c>
      <c r="D596" s="3" t="s">
        <v>5</v>
      </c>
      <c r="E596" s="8">
        <v>0</v>
      </c>
      <c r="F596" s="5">
        <v>56</v>
      </c>
      <c r="G596" s="49"/>
    </row>
    <row r="597" spans="1:7" x14ac:dyDescent="0.25">
      <c r="A597" s="48"/>
      <c r="B597" s="3"/>
      <c r="C597" s="20" t="s">
        <v>175</v>
      </c>
      <c r="D597" s="21" t="s">
        <v>65</v>
      </c>
      <c r="E597" s="33">
        <f>SUM(E590:E596)</f>
        <v>0</v>
      </c>
      <c r="F597" s="34">
        <f>SUM(F590:F596)</f>
        <v>334</v>
      </c>
      <c r="G597" s="49"/>
    </row>
    <row r="598" spans="1:7" x14ac:dyDescent="0.25">
      <c r="A598"/>
      <c r="B598"/>
      <c r="C598"/>
      <c r="D598"/>
      <c r="E598"/>
      <c r="F598"/>
      <c r="G598"/>
    </row>
    <row r="599" spans="1:7" x14ac:dyDescent="0.25">
      <c r="A599"/>
      <c r="B599"/>
      <c r="C599"/>
      <c r="D599"/>
      <c r="E599"/>
      <c r="F599"/>
      <c r="G599"/>
    </row>
    <row r="600" spans="1:7" x14ac:dyDescent="0.25">
      <c r="A600"/>
      <c r="B600"/>
      <c r="C600"/>
      <c r="D600"/>
      <c r="E600"/>
      <c r="F600"/>
      <c r="G600"/>
    </row>
    <row r="601" spans="1:7" x14ac:dyDescent="0.25">
      <c r="A601"/>
      <c r="B601"/>
      <c r="C601"/>
      <c r="D601"/>
      <c r="E601"/>
      <c r="F601"/>
      <c r="G601"/>
    </row>
    <row r="602" spans="1:7" x14ac:dyDescent="0.25">
      <c r="A602"/>
      <c r="B602"/>
      <c r="C602"/>
      <c r="D602"/>
      <c r="E602"/>
      <c r="F602"/>
      <c r="G602"/>
    </row>
    <row r="603" spans="1:7" x14ac:dyDescent="0.25">
      <c r="A603"/>
      <c r="B603"/>
      <c r="C603"/>
      <c r="D603"/>
      <c r="E603"/>
      <c r="F603"/>
      <c r="G603"/>
    </row>
    <row r="604" spans="1:7" x14ac:dyDescent="0.25">
      <c r="A604"/>
      <c r="B604"/>
      <c r="C604"/>
      <c r="D604"/>
      <c r="E604"/>
      <c r="F604"/>
      <c r="G604"/>
    </row>
    <row r="605" spans="1:7" x14ac:dyDescent="0.25">
      <c r="A605"/>
      <c r="B605"/>
      <c r="C605"/>
      <c r="D605"/>
      <c r="E605"/>
      <c r="F605"/>
      <c r="G605"/>
    </row>
    <row r="606" spans="1:7" x14ac:dyDescent="0.25">
      <c r="A606"/>
      <c r="B606"/>
      <c r="C606"/>
      <c r="D606"/>
      <c r="E606"/>
      <c r="F606"/>
      <c r="G606"/>
    </row>
    <row r="607" spans="1:7" x14ac:dyDescent="0.25">
      <c r="A607"/>
      <c r="B607"/>
      <c r="C607"/>
      <c r="D607"/>
      <c r="E607"/>
      <c r="F607"/>
      <c r="G607"/>
    </row>
    <row r="608" spans="1:7" x14ac:dyDescent="0.25">
      <c r="A608"/>
      <c r="B608"/>
      <c r="C608"/>
      <c r="D608"/>
      <c r="E608"/>
      <c r="F608"/>
      <c r="G608"/>
    </row>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sheetData>
  <mergeCells count="116">
    <mergeCell ref="A527:A535"/>
    <mergeCell ref="A537:A546"/>
    <mergeCell ref="A548:A557"/>
    <mergeCell ref="A559:A568"/>
    <mergeCell ref="A570:A578"/>
    <mergeCell ref="A580:A588"/>
    <mergeCell ref="A590:A597"/>
    <mergeCell ref="A491:A499"/>
    <mergeCell ref="A441:A449"/>
    <mergeCell ref="A451:A459"/>
    <mergeCell ref="A461:A469"/>
    <mergeCell ref="A471:A479"/>
    <mergeCell ref="A481:A489"/>
    <mergeCell ref="A501:A514"/>
    <mergeCell ref="A516:A525"/>
    <mergeCell ref="A334:A342"/>
    <mergeCell ref="A324:A332"/>
    <mergeCell ref="A303:A311"/>
    <mergeCell ref="A313:A322"/>
    <mergeCell ref="G461:G469"/>
    <mergeCell ref="G471:G479"/>
    <mergeCell ref="G481:G489"/>
    <mergeCell ref="G441:G449"/>
    <mergeCell ref="G451:G459"/>
    <mergeCell ref="G429:G439"/>
    <mergeCell ref="G391:G398"/>
    <mergeCell ref="G400:G407"/>
    <mergeCell ref="G364:G371"/>
    <mergeCell ref="G373:G380"/>
    <mergeCell ref="A429:A439"/>
    <mergeCell ref="A344:A352"/>
    <mergeCell ref="A354:A362"/>
    <mergeCell ref="A364:A371"/>
    <mergeCell ref="A373:A380"/>
    <mergeCell ref="A382:A389"/>
    <mergeCell ref="A391:A398"/>
    <mergeCell ref="A400:A407"/>
    <mergeCell ref="A409:A417"/>
    <mergeCell ref="A419:A427"/>
    <mergeCell ref="G344:G352"/>
    <mergeCell ref="G354:G362"/>
    <mergeCell ref="G313:G322"/>
    <mergeCell ref="G324:G332"/>
    <mergeCell ref="G334:G342"/>
    <mergeCell ref="G570:G578"/>
    <mergeCell ref="G580:G588"/>
    <mergeCell ref="G590:G597"/>
    <mergeCell ref="G548:G557"/>
    <mergeCell ref="G559:G568"/>
    <mergeCell ref="G382:G389"/>
    <mergeCell ref="G516:G525"/>
    <mergeCell ref="G527:G535"/>
    <mergeCell ref="G537:G546"/>
    <mergeCell ref="G491:G499"/>
    <mergeCell ref="G501:G514"/>
    <mergeCell ref="G409:G417"/>
    <mergeCell ref="G419:G427"/>
    <mergeCell ref="G303:G311"/>
    <mergeCell ref="G264:G272"/>
    <mergeCell ref="G274:G281"/>
    <mergeCell ref="G283:G291"/>
    <mergeCell ref="A264:A272"/>
    <mergeCell ref="G109:G117"/>
    <mergeCell ref="A148:A156"/>
    <mergeCell ref="A139:A146"/>
    <mergeCell ref="G148:G156"/>
    <mergeCell ref="G244:G252"/>
    <mergeCell ref="A244:A252"/>
    <mergeCell ref="A274:A281"/>
    <mergeCell ref="A129:A137"/>
    <mergeCell ref="G254:G262"/>
    <mergeCell ref="A65:A74"/>
    <mergeCell ref="A89:A97"/>
    <mergeCell ref="A99:A107"/>
    <mergeCell ref="A76:A87"/>
    <mergeCell ref="G222:G232"/>
    <mergeCell ref="G234:G242"/>
    <mergeCell ref="G198:G209"/>
    <mergeCell ref="G211:G220"/>
    <mergeCell ref="G178:G186"/>
    <mergeCell ref="A254:A262"/>
    <mergeCell ref="A178:A186"/>
    <mergeCell ref="A109:A117"/>
    <mergeCell ref="G99:G107"/>
    <mergeCell ref="G65:G74"/>
    <mergeCell ref="G55:G63"/>
    <mergeCell ref="A2:A9"/>
    <mergeCell ref="A11:A19"/>
    <mergeCell ref="G2:G9"/>
    <mergeCell ref="G34:G43"/>
    <mergeCell ref="G11:G19"/>
    <mergeCell ref="G21:G32"/>
    <mergeCell ref="A21:A32"/>
    <mergeCell ref="A293:A301"/>
    <mergeCell ref="A283:A291"/>
    <mergeCell ref="G139:G146"/>
    <mergeCell ref="G129:G137"/>
    <mergeCell ref="A234:A242"/>
    <mergeCell ref="A168:A176"/>
    <mergeCell ref="G158:G166"/>
    <mergeCell ref="G188:G196"/>
    <mergeCell ref="G168:G176"/>
    <mergeCell ref="A188:A196"/>
    <mergeCell ref="A198:A209"/>
    <mergeCell ref="A211:A220"/>
    <mergeCell ref="A222:A232"/>
    <mergeCell ref="A158:A166"/>
    <mergeCell ref="A119:A127"/>
    <mergeCell ref="G293:G301"/>
    <mergeCell ref="G119:G127"/>
    <mergeCell ref="A34:A43"/>
    <mergeCell ref="A45:A53"/>
    <mergeCell ref="A55:A63"/>
    <mergeCell ref="G45:G53"/>
    <mergeCell ref="G76:G87"/>
    <mergeCell ref="G89:G97"/>
  </mergeCells>
  <hyperlinks>
    <hyperlink ref="A34:A43" r:id="rId1" display="Click here for the 1930 season football articles " xr:uid="{19CFF195-F347-4DC1-882D-E27AE52E410C}"/>
    <hyperlink ref="A45:A53" r:id="rId2" display="Click here for the 1931 season football articles " xr:uid="{877B9EFC-22F5-4943-9165-0F257830CD9A}"/>
    <hyperlink ref="A55:A63" r:id="rId3" display="Click here for the 1932 season football articles " xr:uid="{B9B60A65-2EB1-407B-94B3-DA3217211032}"/>
    <hyperlink ref="A65:A73" r:id="rId4" display="Click here for the 1933 season football articles " xr:uid="{A9A33F1E-5397-499D-A60A-F10CE89E3299}"/>
    <hyperlink ref="A99:A107" r:id="rId5" display="Click here for the 1936 season football articles " xr:uid="{38D2261A-58EA-4F6F-AB6A-4251CF900F06}"/>
    <hyperlink ref="A109:A117" r:id="rId6" display="Click here for the 1937 season football articles " xr:uid="{80FBE7AE-8788-4E21-A829-CE47228CB6BD}"/>
    <hyperlink ref="A119:A127" r:id="rId7" display="Click here for the 1938 season football articles " xr:uid="{29C6B535-3821-4E54-B6BB-7B78CBA6C8DD}"/>
    <hyperlink ref="A129:A137" r:id="rId8" display="Click here for the 1939 season football articles " xr:uid="{5869D885-FE55-4185-9D08-3EAA61B4D928}"/>
    <hyperlink ref="A139:A146" r:id="rId9" display="Click here for the 1940 season football articles " xr:uid="{1159AD87-C739-483D-B2F4-859528433108}"/>
    <hyperlink ref="A148:A156" r:id="rId10" display="Click here for the 1941 season football articles " xr:uid="{EDC5FC51-A94F-4512-8878-9E0D46470571}"/>
    <hyperlink ref="A158:A166" r:id="rId11" display="Click here for the 1942 season football articles " xr:uid="{69815A9F-1742-47B9-B23B-D6DE2B40AADA}"/>
    <hyperlink ref="A168:A176" r:id="rId12" display="Click here for the 1943 season football articles " xr:uid="{D6BF4090-5784-4CCB-BADE-06CFDC3A6D05}"/>
    <hyperlink ref="A178:A186" r:id="rId13" display="Click here for the 1944 season football articles " xr:uid="{05CA67B1-A90F-424A-88EC-A48EF8B929BF}"/>
    <hyperlink ref="A188:A196" r:id="rId14" display="Click here for the 1945 season football articles " xr:uid="{8B5B6A97-6909-41BE-AEDC-01BDCF260142}"/>
    <hyperlink ref="A198:A209" r:id="rId15" display="Click here for the 1946 season football articles " xr:uid="{5AA58D2A-DDDC-4032-8CC0-37D1FEF288BE}"/>
    <hyperlink ref="A211:A220" r:id="rId16" display="Click here for the 1947 season football articles " xr:uid="{C64E27C1-3899-45C6-9D69-6111939323F1}"/>
    <hyperlink ref="A234:A242" r:id="rId17" display="Click here for the 1949 season football articles " xr:uid="{63C38398-855D-4051-B123-DBA62C3418BD}"/>
    <hyperlink ref="A244:A252" r:id="rId18" display="Click here for the 1950 season football articles " xr:uid="{B2E5033E-E732-4EAE-ADA2-78067AC5F229}"/>
    <hyperlink ref="A254:A262" r:id="rId19" display="Click here for the 1951 season football articles " xr:uid="{4CCE9123-2BE1-44E9-990B-1590CF9B0E38}"/>
    <hyperlink ref="A264:A272" r:id="rId20" display="Click here for the 1952 season football articles " xr:uid="{6BE1392E-BDDA-4300-B70A-F4E6569CFD59}"/>
    <hyperlink ref="A274:A281" r:id="rId21" display="Click here for the 1953 season football articles " xr:uid="{0D767038-74F5-4BCF-8DC6-49C3A8B99CD4}"/>
    <hyperlink ref="A283:A291" r:id="rId22" display="Click here for the 1954 season football articles " xr:uid="{E64CC3C7-7666-4477-BAC2-FB926428C9EA}"/>
    <hyperlink ref="A293:A301" r:id="rId23" display="Click here for the 1955 season football articles " xr:uid="{CD528158-02CB-45BD-B195-42122B3A087C}"/>
    <hyperlink ref="A303:A311" r:id="rId24" display="Click here for the 1956 season football articles " xr:uid="{5D494A0B-38E4-4D48-AB18-552B3C36EFEA}"/>
    <hyperlink ref="A313:A322" r:id="rId25" display="Click here for the 1957 season football articles " xr:uid="{ED6ECB78-70DB-4589-99BE-69EF11512697}"/>
    <hyperlink ref="A324:A332" r:id="rId26" display="Click here for the 1958 season football articles " xr:uid="{EF13337B-82F2-4B3F-98BB-B3089350829A}"/>
    <hyperlink ref="A334:A342" r:id="rId27" display="Click here for the 1959 season football articles " xr:uid="{24E1230C-D4A3-4088-96D7-CF9823B02F49}"/>
    <hyperlink ref="A65:A74" r:id="rId28" display="Click here for the 1933 season football articles " xr:uid="{7C9CF497-8CC4-4361-B4E3-6F52686BE88F}"/>
    <hyperlink ref="A344:A352" r:id="rId29" display="Click here for the 1960 season football articles " xr:uid="{7FC66155-5C32-4873-851A-21FF6C2DC2DF}"/>
    <hyperlink ref="A354:A362" r:id="rId30" display="Click here for the 1961 season football articles " xr:uid="{7ED41CDD-5F07-46C2-A08F-3B252F09062C}"/>
    <hyperlink ref="A364:A371" r:id="rId31" display="Click here for the 1962 season football articles " xr:uid="{BB9D02B7-CB35-4C5A-A453-619D201479DA}"/>
    <hyperlink ref="A373:A380" r:id="rId32" display="Click here for the 1963 season football articles " xr:uid="{CDC760CC-B853-4F3E-826C-C9471AA90CCE}"/>
    <hyperlink ref="A391" r:id="rId33" display="Click here for the 1965 season football articles " xr:uid="{375E6B4A-4A16-4B65-AD84-20F4609DDF3B}"/>
    <hyperlink ref="A400:A407" r:id="rId34" display="Click here for the 1966 season football articles " xr:uid="{E62FEBBB-D0F3-4BCF-B338-5A6985A9865F}"/>
    <hyperlink ref="A409:A417" r:id="rId35" display="Click here for the 1967 season football articles " xr:uid="{E6D60047-5FD8-42F2-A6B4-EF4E9DBC9165}"/>
    <hyperlink ref="A419:A427" r:id="rId36" display="Click here for the 1968 season football articles " xr:uid="{837FE89D-1E5A-4E94-A066-8AE7987B5B09}"/>
    <hyperlink ref="A429:A439" r:id="rId37" display="Click here for the 1969 season football articles " xr:uid="{3A2FBEEC-FDFD-4E38-9976-BC222A441579}"/>
    <hyperlink ref="A382:A389" r:id="rId38" display="Click here for the 1964 season football articles " xr:uid="{C621F31A-2E4A-4291-9429-4DBBD6ECAFB4}"/>
    <hyperlink ref="A441:A449" r:id="rId39" display="Click here for the 1970 season football articles " xr:uid="{0AAB715B-FD81-441B-B4DF-624DC22A74B6}"/>
    <hyperlink ref="A451:A459" r:id="rId40" display="Click here for the 1971 season football articles " xr:uid="{FC5981E0-37EC-4126-BACD-5E5C1CFA7B39}"/>
    <hyperlink ref="A461:A469" r:id="rId41" display="Click here for the 1972 season football articles " xr:uid="{1CFF83EA-B78C-41FC-8CF2-84DB42418C6D}"/>
    <hyperlink ref="A471:A479" r:id="rId42" display="Click here for the 1973 season football articles " xr:uid="{436A063C-5FC4-4122-A8B1-B61ECBE00F8E}"/>
    <hyperlink ref="A481:A489" r:id="rId43" display="Click here for the 1974 season football articles " xr:uid="{19104E73-EABC-4263-A968-B55648112002}"/>
    <hyperlink ref="A491:A499" r:id="rId44" display="Click here for the 1975 season football articles " xr:uid="{8CB6E435-CA30-4C31-8076-69EF46521C9A}"/>
    <hyperlink ref="A501:A514" r:id="rId45" display="1976.html" xr:uid="{5CFA4086-6B49-4F90-A9DB-F8E6A323CDA0}"/>
    <hyperlink ref="A516:A525" r:id="rId46" display="Click here for the 1977 season football articles " xr:uid="{F98ED847-3540-41F5-9FA2-673AF45C87ED}"/>
    <hyperlink ref="A527:A535" r:id="rId47" display="Click here for the 1978 season football articles " xr:uid="{F07DEAC3-69F4-4ED4-B3C1-A8CB3A7A04FD}"/>
    <hyperlink ref="A537:A546" r:id="rId48" display="Click here for the 1979 season football articles " xr:uid="{550E276F-77E4-4EEF-9EDD-7C8D1DE714E1}"/>
    <hyperlink ref="A548:A557" r:id="rId49" display="Click here for the 1980 season football articles " xr:uid="{CFE61529-54CD-42C9-816E-A84BAC6EDA9C}"/>
    <hyperlink ref="A559:A568" r:id="rId50" display="Click here for the 1981 season football articles " xr:uid="{5B8F1EB1-0BA6-4FE1-ACBF-1F42D90890FB}"/>
    <hyperlink ref="A570:A578" r:id="rId51" display="Click here for the 1982 season football articles " xr:uid="{C197E7E2-DD4B-49B6-BF85-18F35822B489}"/>
    <hyperlink ref="A580:A588" r:id="rId52" display="Click here for the 1983 season football articles " xr:uid="{FD8F66D2-1BC3-43C1-AA21-34AE2E7CC083}"/>
    <hyperlink ref="A590:A597" r:id="rId53" display="Click here for the 1984 season football articles " xr:uid="{AF17B8EA-264C-4964-BE5F-D805045117EC}"/>
    <hyperlink ref="A2:A9" r:id="rId54" display="Click here for the 1927 season football articles" xr:uid="{AD131308-7ED5-467B-800E-1DD040CF28DC}"/>
    <hyperlink ref="A11:A19" r:id="rId55" display="Click here for the 1928 season football articles " xr:uid="{7A69EE56-5B4D-4ADB-BC59-35D5DED730DA}"/>
    <hyperlink ref="A76:A87" r:id="rId56" display="1934.html" xr:uid="{CC6367AF-2F7A-427D-B7C2-868F1BA80C47}"/>
    <hyperlink ref="A222:A232" r:id="rId57" display="1948.html" xr:uid="{E4BDD098-778D-4F9B-B224-9314803D25E3}"/>
    <hyperlink ref="A391:A398" r:id="rId58" display="Click here for the 1965 season football articles " xr:uid="{4AE0FBD4-FD42-4B9C-A073-8BBEE9DA027A}"/>
    <hyperlink ref="A89:A97" r:id="rId59" display="Click here for the 1935 season football articles " xr:uid="{41E531B1-856E-443A-9975-5148A12F3664}"/>
    <hyperlink ref="A21:A32" r:id="rId60" display="Click here for the 1929 season football articles " xr:uid="{4C220AEA-EEF3-4B77-972B-22DF44DA89C6}"/>
  </hyperlinks>
  <pageMargins left="0.7" right="0.7" top="0.75" bottom="0.75" header="0.3" footer="0.3"/>
  <pageSetup orientation="portrait" r:id="rId61"/>
  <ignoredErrors>
    <ignoredError sqref="D242 D252 D272 D311 D459 D209" twoDigitTextYear="1"/>
  </ignoredErrors>
  <drawing r:id="rId62"/>
  <webPublishItems count="1">
    <webPublishItem id="16767" divId="Football History_16767" sourceType="range" sourceRef="A1:G32" destinationFile="C:\Users\Mugs&amp;Fred\OneDrive\Documents\Website\public_html\ROSM Football History\Football History.html"/>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9C1B7-E19B-43E3-B336-B2C6AF612916}">
  <dimension ref="A1:G2036"/>
  <sheetViews>
    <sheetView zoomScale="95" zoomScaleNormal="95" workbookViewId="0">
      <selection activeCell="C73" sqref="C73"/>
    </sheetView>
  </sheetViews>
  <sheetFormatPr defaultRowHeight="15" x14ac:dyDescent="0.25"/>
  <cols>
    <col min="1" max="1" width="49.7109375" style="31" customWidth="1"/>
    <col min="2" max="2" width="12.42578125" style="30" customWidth="1"/>
    <col min="3" max="3" width="25.5703125" style="30" customWidth="1"/>
    <col min="4" max="4" width="8.7109375" style="30" customWidth="1"/>
    <col min="5" max="6" width="8.140625" style="32" customWidth="1"/>
    <col min="7" max="7" width="110.42578125" style="1" customWidth="1"/>
  </cols>
  <sheetData>
    <row r="1" spans="1:7" s="27" customFormat="1" ht="31.5" customHeight="1" x14ac:dyDescent="0.25">
      <c r="A1" s="24" t="s">
        <v>180</v>
      </c>
      <c r="B1" s="25">
        <v>1927</v>
      </c>
      <c r="C1" s="26" t="s">
        <v>0</v>
      </c>
      <c r="D1" s="26" t="s">
        <v>183</v>
      </c>
      <c r="E1" s="63" t="s">
        <v>248</v>
      </c>
      <c r="F1" s="64"/>
      <c r="G1" s="26" t="s">
        <v>9</v>
      </c>
    </row>
    <row r="2" spans="1:7" ht="15" customHeight="1" x14ac:dyDescent="0.25">
      <c r="A2" s="59" t="s">
        <v>182</v>
      </c>
      <c r="B2" s="2">
        <v>10139</v>
      </c>
      <c r="C2" s="3" t="s">
        <v>15</v>
      </c>
      <c r="D2" s="3" t="s">
        <v>1</v>
      </c>
      <c r="E2" s="6">
        <v>6</v>
      </c>
      <c r="F2" s="7">
        <v>0</v>
      </c>
      <c r="G2" s="56" t="s">
        <v>249</v>
      </c>
    </row>
    <row r="3" spans="1:7" x14ac:dyDescent="0.25">
      <c r="A3" s="59"/>
      <c r="B3" s="2">
        <v>10152</v>
      </c>
      <c r="C3" s="3" t="s">
        <v>63</v>
      </c>
      <c r="D3" s="3" t="s">
        <v>5</v>
      </c>
      <c r="E3" s="6">
        <v>0</v>
      </c>
      <c r="F3" s="7">
        <v>12</v>
      </c>
      <c r="G3" s="57"/>
    </row>
    <row r="4" spans="1:7" x14ac:dyDescent="0.25">
      <c r="A4" s="59"/>
      <c r="B4" s="2">
        <v>10156</v>
      </c>
      <c r="C4" s="3" t="s">
        <v>3</v>
      </c>
      <c r="D4" s="3" t="s">
        <v>5</v>
      </c>
      <c r="E4" s="6">
        <v>12</v>
      </c>
      <c r="F4" s="7">
        <v>14</v>
      </c>
      <c r="G4" s="57"/>
    </row>
    <row r="5" spans="1:7" x14ac:dyDescent="0.25">
      <c r="A5" s="59"/>
      <c r="B5" s="2">
        <v>10171</v>
      </c>
      <c r="C5" s="3" t="s">
        <v>16</v>
      </c>
      <c r="D5" s="3" t="s">
        <v>5</v>
      </c>
      <c r="E5" s="6">
        <v>3</v>
      </c>
      <c r="F5" s="7">
        <v>23</v>
      </c>
      <c r="G5" s="57"/>
    </row>
    <row r="6" spans="1:7" x14ac:dyDescent="0.25">
      <c r="A6" s="59"/>
      <c r="B6" s="2"/>
      <c r="C6" s="3"/>
      <c r="D6" s="3"/>
      <c r="E6" s="6"/>
      <c r="F6" s="7"/>
      <c r="G6" s="57"/>
    </row>
    <row r="7" spans="1:7" x14ac:dyDescent="0.25">
      <c r="A7" s="59"/>
      <c r="B7" s="2"/>
      <c r="C7" s="3"/>
      <c r="D7" s="3"/>
      <c r="E7" s="6"/>
      <c r="F7" s="7"/>
      <c r="G7" s="57"/>
    </row>
    <row r="8" spans="1:7" x14ac:dyDescent="0.25">
      <c r="A8" s="59"/>
      <c r="B8" s="2"/>
      <c r="C8" s="3"/>
      <c r="D8" s="3"/>
      <c r="E8" s="6"/>
      <c r="F8" s="7"/>
      <c r="G8" s="57"/>
    </row>
    <row r="9" spans="1:7" ht="15.75" thickBot="1" x14ac:dyDescent="0.3">
      <c r="A9" s="59"/>
      <c r="B9" s="2"/>
      <c r="C9" s="12" t="s">
        <v>45</v>
      </c>
      <c r="D9" s="13" t="s">
        <v>27</v>
      </c>
      <c r="E9" s="14">
        <f>SUM(E2:E8)</f>
        <v>21</v>
      </c>
      <c r="F9" s="15">
        <f>SUM(F2:F8)</f>
        <v>49</v>
      </c>
      <c r="G9" s="58"/>
    </row>
    <row r="10" spans="1:7" ht="31.5" customHeight="1" x14ac:dyDescent="0.25">
      <c r="A10" s="28" t="s">
        <v>181</v>
      </c>
      <c r="B10" s="10">
        <v>1928</v>
      </c>
      <c r="C10" s="11" t="s">
        <v>0</v>
      </c>
      <c r="D10" s="26" t="s">
        <v>183</v>
      </c>
      <c r="E10" s="63" t="s">
        <v>248</v>
      </c>
      <c r="F10" s="64"/>
      <c r="G10" s="11" t="s">
        <v>9</v>
      </c>
    </row>
    <row r="11" spans="1:7" ht="15" customHeight="1" x14ac:dyDescent="0.25">
      <c r="A11" s="59" t="s">
        <v>184</v>
      </c>
      <c r="B11" s="2">
        <v>10499</v>
      </c>
      <c r="C11" s="3" t="s">
        <v>19</v>
      </c>
      <c r="D11" s="3" t="s">
        <v>1</v>
      </c>
      <c r="E11" s="6">
        <v>6</v>
      </c>
      <c r="F11" s="7">
        <v>0</v>
      </c>
      <c r="G11" s="56" t="s">
        <v>250</v>
      </c>
    </row>
    <row r="12" spans="1:7" x14ac:dyDescent="0.25">
      <c r="A12" s="59"/>
      <c r="B12" s="2">
        <v>10506</v>
      </c>
      <c r="C12" s="3" t="s">
        <v>10</v>
      </c>
      <c r="D12" s="3" t="s">
        <v>5</v>
      </c>
      <c r="E12" s="6">
        <v>0</v>
      </c>
      <c r="F12" s="7">
        <v>32</v>
      </c>
      <c r="G12" s="57"/>
    </row>
    <row r="13" spans="1:7" x14ac:dyDescent="0.25">
      <c r="A13" s="59"/>
      <c r="B13" s="2">
        <v>10513</v>
      </c>
      <c r="C13" s="3" t="s">
        <v>17</v>
      </c>
      <c r="D13" s="3" t="s">
        <v>5</v>
      </c>
      <c r="E13" s="6">
        <v>12</v>
      </c>
      <c r="F13" s="7">
        <v>20</v>
      </c>
      <c r="G13" s="57"/>
    </row>
    <row r="14" spans="1:7" x14ac:dyDescent="0.25">
      <c r="A14" s="59"/>
      <c r="B14" s="2">
        <v>10527</v>
      </c>
      <c r="C14" s="3" t="s">
        <v>3</v>
      </c>
      <c r="D14" s="3" t="s">
        <v>5</v>
      </c>
      <c r="E14" s="6">
        <v>6</v>
      </c>
      <c r="F14" s="7">
        <v>19</v>
      </c>
      <c r="G14" s="57"/>
    </row>
    <row r="15" spans="1:7" x14ac:dyDescent="0.25">
      <c r="A15" s="59"/>
      <c r="B15" s="2">
        <v>10541</v>
      </c>
      <c r="C15" s="3" t="s">
        <v>21</v>
      </c>
      <c r="D15" s="3" t="s">
        <v>5</v>
      </c>
      <c r="E15" s="6">
        <v>0</v>
      </c>
      <c r="F15" s="7">
        <v>45</v>
      </c>
      <c r="G15" s="57"/>
    </row>
    <row r="16" spans="1:7" x14ac:dyDescent="0.25">
      <c r="A16" s="59"/>
      <c r="B16" s="2">
        <v>10548</v>
      </c>
      <c r="C16" s="3" t="s">
        <v>60</v>
      </c>
      <c r="D16" s="3" t="s">
        <v>5</v>
      </c>
      <c r="E16" s="6">
        <v>6</v>
      </c>
      <c r="F16" s="7">
        <v>7</v>
      </c>
      <c r="G16" s="57"/>
    </row>
    <row r="17" spans="1:7" x14ac:dyDescent="0.25">
      <c r="A17" s="59"/>
      <c r="B17" s="2">
        <v>10555</v>
      </c>
      <c r="C17" s="3" t="s">
        <v>22</v>
      </c>
      <c r="D17" s="3" t="s">
        <v>1</v>
      </c>
      <c r="E17" s="6">
        <v>25</v>
      </c>
      <c r="F17" s="7">
        <v>0</v>
      </c>
      <c r="G17" s="57"/>
    </row>
    <row r="18" spans="1:7" x14ac:dyDescent="0.25">
      <c r="A18" s="59"/>
      <c r="B18" s="2">
        <v>10561</v>
      </c>
      <c r="C18" s="3" t="s">
        <v>20</v>
      </c>
      <c r="D18" s="3" t="s">
        <v>5</v>
      </c>
      <c r="E18" s="6">
        <v>0</v>
      </c>
      <c r="F18" s="7">
        <v>6</v>
      </c>
      <c r="G18" s="57"/>
    </row>
    <row r="19" spans="1:7" ht="15.75" thickBot="1" x14ac:dyDescent="0.3">
      <c r="A19" s="59"/>
      <c r="B19" s="2"/>
      <c r="C19" s="16" t="s">
        <v>46</v>
      </c>
      <c r="D19" s="17" t="s">
        <v>23</v>
      </c>
      <c r="E19" s="18">
        <f>SUM(E11:E18)</f>
        <v>55</v>
      </c>
      <c r="F19" s="19">
        <f>SUM(F11:F18)</f>
        <v>129</v>
      </c>
      <c r="G19" s="58"/>
    </row>
    <row r="20" spans="1:7" ht="31.5" customHeight="1" x14ac:dyDescent="0.25">
      <c r="A20" s="28" t="s">
        <v>241</v>
      </c>
      <c r="B20" s="9">
        <v>1929</v>
      </c>
      <c r="C20" s="9" t="s">
        <v>0</v>
      </c>
      <c r="D20" s="26" t="s">
        <v>183</v>
      </c>
      <c r="E20" s="63" t="s">
        <v>248</v>
      </c>
      <c r="F20" s="64"/>
      <c r="G20" s="9" t="s">
        <v>9</v>
      </c>
    </row>
    <row r="21" spans="1:7" ht="15" customHeight="1" x14ac:dyDescent="0.25">
      <c r="A21" s="44" t="s">
        <v>185</v>
      </c>
      <c r="B21" s="2">
        <v>10863</v>
      </c>
      <c r="C21" s="3" t="s">
        <v>25</v>
      </c>
      <c r="D21" s="3" t="s">
        <v>5</v>
      </c>
      <c r="E21" s="6">
        <v>6</v>
      </c>
      <c r="F21" s="7">
        <v>27</v>
      </c>
      <c r="G21" s="56" t="s">
        <v>251</v>
      </c>
    </row>
    <row r="22" spans="1:7" x14ac:dyDescent="0.25">
      <c r="A22" s="44"/>
      <c r="B22" s="2">
        <v>10870</v>
      </c>
      <c r="C22" s="3" t="s">
        <v>24</v>
      </c>
      <c r="D22" s="3" t="s">
        <v>5</v>
      </c>
      <c r="E22" s="6">
        <v>7</v>
      </c>
      <c r="F22" s="7">
        <v>13</v>
      </c>
      <c r="G22" s="57"/>
    </row>
    <row r="23" spans="1:7" x14ac:dyDescent="0.25">
      <c r="A23" s="44"/>
      <c r="B23" s="2">
        <v>10877</v>
      </c>
      <c r="C23" s="3" t="s">
        <v>29</v>
      </c>
      <c r="D23" s="3" t="s">
        <v>5</v>
      </c>
      <c r="E23" s="6">
        <v>0</v>
      </c>
      <c r="F23" s="7">
        <v>13</v>
      </c>
      <c r="G23" s="57"/>
    </row>
    <row r="24" spans="1:7" x14ac:dyDescent="0.25">
      <c r="A24" s="44"/>
      <c r="B24" s="2">
        <v>10884</v>
      </c>
      <c r="C24" s="3" t="s">
        <v>81</v>
      </c>
      <c r="D24" s="3" t="s">
        <v>5</v>
      </c>
      <c r="E24" s="6">
        <v>0</v>
      </c>
      <c r="F24" s="7">
        <v>18</v>
      </c>
      <c r="G24" s="57"/>
    </row>
    <row r="25" spans="1:7" x14ac:dyDescent="0.25">
      <c r="A25" s="44"/>
      <c r="B25" s="2">
        <v>10891</v>
      </c>
      <c r="C25" s="3" t="s">
        <v>3</v>
      </c>
      <c r="D25" s="3" t="s">
        <v>5</v>
      </c>
      <c r="E25" s="6">
        <v>0</v>
      </c>
      <c r="F25" s="7">
        <v>24</v>
      </c>
      <c r="G25" s="57"/>
    </row>
    <row r="26" spans="1:7" x14ac:dyDescent="0.25">
      <c r="A26" s="44"/>
      <c r="B26" s="2">
        <v>10898</v>
      </c>
      <c r="C26" s="3" t="s">
        <v>22</v>
      </c>
      <c r="D26" s="3" t="s">
        <v>5</v>
      </c>
      <c r="E26" s="6">
        <v>0</v>
      </c>
      <c r="F26" s="7">
        <v>7</v>
      </c>
      <c r="G26" s="57"/>
    </row>
    <row r="27" spans="1:7" x14ac:dyDescent="0.25">
      <c r="A27" s="44"/>
      <c r="B27" s="2">
        <v>10905</v>
      </c>
      <c r="C27" s="3" t="s">
        <v>61</v>
      </c>
      <c r="D27" s="3" t="s">
        <v>4</v>
      </c>
      <c r="E27" s="6">
        <v>0</v>
      </c>
      <c r="F27" s="7">
        <v>0</v>
      </c>
      <c r="G27" s="57"/>
    </row>
    <row r="28" spans="1:7" x14ac:dyDescent="0.25">
      <c r="A28" s="44"/>
      <c r="B28" s="2">
        <v>10912</v>
      </c>
      <c r="C28" s="3" t="s">
        <v>53</v>
      </c>
      <c r="D28" s="3" t="s">
        <v>1</v>
      </c>
      <c r="E28" s="6">
        <v>6</v>
      </c>
      <c r="F28" s="7">
        <v>0</v>
      </c>
      <c r="G28" s="57"/>
    </row>
    <row r="29" spans="1:7" x14ac:dyDescent="0.25">
      <c r="A29" s="44"/>
      <c r="B29" s="2" t="s">
        <v>78</v>
      </c>
      <c r="C29" s="3" t="s">
        <v>247</v>
      </c>
      <c r="D29" s="3" t="s">
        <v>1</v>
      </c>
      <c r="E29" s="6">
        <v>15</v>
      </c>
      <c r="F29" s="7">
        <v>0</v>
      </c>
      <c r="G29" s="57"/>
    </row>
    <row r="30" spans="1:7" x14ac:dyDescent="0.25">
      <c r="A30" s="44"/>
      <c r="B30" s="2">
        <v>10917</v>
      </c>
      <c r="C30" s="3" t="s">
        <v>26</v>
      </c>
      <c r="D30" s="3" t="s">
        <v>1</v>
      </c>
      <c r="E30" s="6">
        <v>6</v>
      </c>
      <c r="F30" s="7">
        <v>0</v>
      </c>
      <c r="G30" s="57"/>
    </row>
    <row r="31" spans="1:7" x14ac:dyDescent="0.25">
      <c r="A31" s="44"/>
      <c r="B31" s="2">
        <v>10925</v>
      </c>
      <c r="C31" s="3" t="s">
        <v>81</v>
      </c>
      <c r="D31" s="3" t="s">
        <v>5</v>
      </c>
      <c r="E31" s="6">
        <v>0</v>
      </c>
      <c r="F31" s="7">
        <v>7</v>
      </c>
      <c r="G31" s="57"/>
    </row>
    <row r="32" spans="1:7" s="29" customFormat="1" ht="15.75" thickBot="1" x14ac:dyDescent="0.3">
      <c r="A32" s="45"/>
      <c r="B32" s="16"/>
      <c r="C32" s="16" t="s">
        <v>47</v>
      </c>
      <c r="D32" s="17" t="s">
        <v>178</v>
      </c>
      <c r="E32" s="16">
        <f>SUM(E21:E31)</f>
        <v>40</v>
      </c>
      <c r="F32" s="16">
        <f>SUM(F21:F31)</f>
        <v>109</v>
      </c>
      <c r="G32" s="58"/>
    </row>
    <row r="33" spans="1:7" ht="30" customHeight="1" x14ac:dyDescent="0.25">
      <c r="A33" s="28" t="s">
        <v>241</v>
      </c>
      <c r="B33" s="9">
        <v>1930</v>
      </c>
      <c r="C33" s="9" t="s">
        <v>0</v>
      </c>
      <c r="D33" s="9" t="s">
        <v>183</v>
      </c>
      <c r="E33" s="63" t="s">
        <v>248</v>
      </c>
      <c r="F33" s="64"/>
      <c r="G33" s="9" t="s">
        <v>9</v>
      </c>
    </row>
    <row r="34" spans="1:7" ht="15" customHeight="1" x14ac:dyDescent="0.25">
      <c r="A34" s="46" t="s">
        <v>186</v>
      </c>
      <c r="B34" s="2">
        <v>11227</v>
      </c>
      <c r="C34" s="3" t="s">
        <v>28</v>
      </c>
      <c r="D34" s="3" t="s">
        <v>1</v>
      </c>
      <c r="E34" s="6">
        <v>12</v>
      </c>
      <c r="F34" s="7">
        <v>0</v>
      </c>
      <c r="G34" s="56" t="s">
        <v>252</v>
      </c>
    </row>
    <row r="35" spans="1:7" x14ac:dyDescent="0.25">
      <c r="A35" s="47"/>
      <c r="B35" s="2">
        <v>11234</v>
      </c>
      <c r="C35" s="3" t="s">
        <v>25</v>
      </c>
      <c r="D35" s="3" t="s">
        <v>1</v>
      </c>
      <c r="E35" s="6">
        <v>13</v>
      </c>
      <c r="F35" s="7">
        <v>0</v>
      </c>
      <c r="G35" s="57"/>
    </row>
    <row r="36" spans="1:7" x14ac:dyDescent="0.25">
      <c r="A36" s="47"/>
      <c r="B36" s="2">
        <v>45575</v>
      </c>
      <c r="C36" s="3" t="s">
        <v>29</v>
      </c>
      <c r="D36" s="3" t="s">
        <v>1</v>
      </c>
      <c r="E36" s="6">
        <v>25</v>
      </c>
      <c r="F36" s="7">
        <v>0</v>
      </c>
      <c r="G36" s="57"/>
    </row>
    <row r="37" spans="1:7" x14ac:dyDescent="0.25">
      <c r="A37" s="47"/>
      <c r="B37" s="2">
        <v>11248</v>
      </c>
      <c r="C37" s="3" t="s">
        <v>53</v>
      </c>
      <c r="D37" s="3" t="s">
        <v>4</v>
      </c>
      <c r="E37" s="6">
        <v>0</v>
      </c>
      <c r="F37" s="7">
        <v>0</v>
      </c>
      <c r="G37" s="57"/>
    </row>
    <row r="38" spans="1:7" x14ac:dyDescent="0.25">
      <c r="A38" s="47"/>
      <c r="B38" s="2">
        <v>11255</v>
      </c>
      <c r="C38" s="3" t="s">
        <v>30</v>
      </c>
      <c r="D38" s="3" t="s">
        <v>5</v>
      </c>
      <c r="E38" s="6">
        <v>0</v>
      </c>
      <c r="F38" s="7">
        <v>6</v>
      </c>
      <c r="G38" s="57"/>
    </row>
    <row r="39" spans="1:7" x14ac:dyDescent="0.25">
      <c r="A39" s="47"/>
      <c r="B39" s="2">
        <v>11262</v>
      </c>
      <c r="C39" s="3" t="s">
        <v>24</v>
      </c>
      <c r="D39" s="3" t="s">
        <v>4</v>
      </c>
      <c r="E39" s="6">
        <v>0</v>
      </c>
      <c r="F39" s="7">
        <v>0</v>
      </c>
      <c r="G39" s="57"/>
    </row>
    <row r="40" spans="1:7" x14ac:dyDescent="0.25">
      <c r="A40" s="47"/>
      <c r="B40" s="2">
        <v>11276</v>
      </c>
      <c r="C40" s="3" t="s">
        <v>3</v>
      </c>
      <c r="D40" s="3" t="s">
        <v>1</v>
      </c>
      <c r="E40" s="6">
        <v>13</v>
      </c>
      <c r="F40" s="7">
        <v>0</v>
      </c>
      <c r="G40" s="57"/>
    </row>
    <row r="41" spans="1:7" x14ac:dyDescent="0.25">
      <c r="A41" s="47"/>
      <c r="B41" s="2">
        <v>11283</v>
      </c>
      <c r="C41" s="3" t="s">
        <v>31</v>
      </c>
      <c r="D41" s="3" t="s">
        <v>1</v>
      </c>
      <c r="E41" s="6">
        <v>33</v>
      </c>
      <c r="F41" s="7">
        <v>0</v>
      </c>
      <c r="G41" s="57"/>
    </row>
    <row r="42" spans="1:7" x14ac:dyDescent="0.25">
      <c r="A42" s="47"/>
      <c r="B42" s="2">
        <v>11289</v>
      </c>
      <c r="C42" s="3" t="s">
        <v>81</v>
      </c>
      <c r="D42" s="3" t="s">
        <v>1</v>
      </c>
      <c r="E42" s="6">
        <v>6</v>
      </c>
      <c r="F42" s="7">
        <v>0</v>
      </c>
      <c r="G42" s="57"/>
    </row>
    <row r="43" spans="1:7" ht="15.75" thickBot="1" x14ac:dyDescent="0.3">
      <c r="A43" s="48"/>
      <c r="B43" s="16"/>
      <c r="C43" s="16" t="s">
        <v>48</v>
      </c>
      <c r="D43" s="16" t="s">
        <v>32</v>
      </c>
      <c r="E43" s="16">
        <f>SUM(E34:E42)</f>
        <v>102</v>
      </c>
      <c r="F43" s="16">
        <f>SUM(F34:F42)</f>
        <v>6</v>
      </c>
      <c r="G43" s="58"/>
    </row>
    <row r="44" spans="1:7" ht="30" customHeight="1" x14ac:dyDescent="0.25">
      <c r="A44" s="28" t="s">
        <v>242</v>
      </c>
      <c r="B44" s="9">
        <v>1931</v>
      </c>
      <c r="C44" s="9" t="s">
        <v>0</v>
      </c>
      <c r="D44" s="9" t="s">
        <v>183</v>
      </c>
      <c r="E44" s="63" t="s">
        <v>248</v>
      </c>
      <c r="F44" s="64"/>
      <c r="G44" s="9" t="s">
        <v>9</v>
      </c>
    </row>
    <row r="45" spans="1:7" ht="15" customHeight="1" x14ac:dyDescent="0.25">
      <c r="A45" s="51" t="s">
        <v>187</v>
      </c>
      <c r="B45" s="2">
        <v>11598</v>
      </c>
      <c r="C45" s="3" t="s">
        <v>25</v>
      </c>
      <c r="D45" s="3" t="s">
        <v>1</v>
      </c>
      <c r="E45" s="6">
        <v>20</v>
      </c>
      <c r="F45" s="7">
        <v>7</v>
      </c>
      <c r="G45" s="49" t="s">
        <v>253</v>
      </c>
    </row>
    <row r="46" spans="1:7" x14ac:dyDescent="0.25">
      <c r="A46" s="52"/>
      <c r="B46" s="2">
        <v>11605</v>
      </c>
      <c r="C46" s="3" t="s">
        <v>53</v>
      </c>
      <c r="D46" s="3" t="s">
        <v>4</v>
      </c>
      <c r="E46" s="6">
        <v>0</v>
      </c>
      <c r="F46" s="7">
        <v>0</v>
      </c>
      <c r="G46" s="49"/>
    </row>
    <row r="47" spans="1:7" x14ac:dyDescent="0.25">
      <c r="A47" s="52"/>
      <c r="B47" s="2">
        <v>11612</v>
      </c>
      <c r="C47" s="3" t="s">
        <v>24</v>
      </c>
      <c r="D47" s="3" t="s">
        <v>1</v>
      </c>
      <c r="E47" s="6">
        <v>28</v>
      </c>
      <c r="F47" s="7">
        <v>0</v>
      </c>
      <c r="G47" s="49"/>
    </row>
    <row r="48" spans="1:7" x14ac:dyDescent="0.25">
      <c r="A48" s="52"/>
      <c r="B48" s="2">
        <v>11626</v>
      </c>
      <c r="C48" s="3" t="s">
        <v>81</v>
      </c>
      <c r="D48" s="3" t="s">
        <v>1</v>
      </c>
      <c r="E48" s="6">
        <v>20</v>
      </c>
      <c r="F48" s="7">
        <v>3</v>
      </c>
      <c r="G48" s="49"/>
    </row>
    <row r="49" spans="1:7" x14ac:dyDescent="0.25">
      <c r="A49" s="52"/>
      <c r="B49" s="2">
        <v>11633</v>
      </c>
      <c r="C49" s="3" t="s">
        <v>3</v>
      </c>
      <c r="D49" s="3" t="s">
        <v>4</v>
      </c>
      <c r="E49" s="6">
        <v>6</v>
      </c>
      <c r="F49" s="7">
        <v>6</v>
      </c>
      <c r="G49" s="49"/>
    </row>
    <row r="50" spans="1:7" x14ac:dyDescent="0.25">
      <c r="A50" s="52"/>
      <c r="B50" s="2">
        <v>11640</v>
      </c>
      <c r="C50" s="3" t="s">
        <v>31</v>
      </c>
      <c r="D50" s="3" t="s">
        <v>1</v>
      </c>
      <c r="E50" s="6">
        <v>40</v>
      </c>
      <c r="F50" s="7">
        <v>0</v>
      </c>
      <c r="G50" s="49"/>
    </row>
    <row r="51" spans="1:7" x14ac:dyDescent="0.25">
      <c r="A51" s="52"/>
      <c r="B51" s="2">
        <v>11647</v>
      </c>
      <c r="C51" s="3" t="s">
        <v>28</v>
      </c>
      <c r="D51" s="3" t="s">
        <v>1</v>
      </c>
      <c r="E51" s="6">
        <v>13</v>
      </c>
      <c r="F51" s="7">
        <v>0</v>
      </c>
      <c r="G51" s="49"/>
    </row>
    <row r="52" spans="1:7" x14ac:dyDescent="0.25">
      <c r="A52" s="52"/>
      <c r="B52" s="2">
        <v>11653</v>
      </c>
      <c r="C52" s="3" t="s">
        <v>53</v>
      </c>
      <c r="D52" s="3" t="s">
        <v>4</v>
      </c>
      <c r="E52" s="6">
        <v>0</v>
      </c>
      <c r="F52" s="7">
        <v>0</v>
      </c>
      <c r="G52" s="49"/>
    </row>
    <row r="53" spans="1:7" ht="15.75" thickBot="1" x14ac:dyDescent="0.3">
      <c r="A53" s="53"/>
      <c r="B53" s="3"/>
      <c r="C53" s="20" t="s">
        <v>49</v>
      </c>
      <c r="D53" s="21" t="s">
        <v>34</v>
      </c>
      <c r="E53" s="22">
        <f>SUM(E45:E52)</f>
        <v>127</v>
      </c>
      <c r="F53" s="23">
        <f>SUM(F45:F52)</f>
        <v>16</v>
      </c>
      <c r="G53" s="49"/>
    </row>
    <row r="54" spans="1:7" ht="30" customHeight="1" x14ac:dyDescent="0.25">
      <c r="A54" s="28" t="s">
        <v>242</v>
      </c>
      <c r="B54" s="9">
        <v>1932</v>
      </c>
      <c r="C54" s="9" t="s">
        <v>0</v>
      </c>
      <c r="D54" s="9" t="s">
        <v>183</v>
      </c>
      <c r="E54" s="63" t="s">
        <v>248</v>
      </c>
      <c r="F54" s="64"/>
      <c r="G54" s="9" t="s">
        <v>9</v>
      </c>
    </row>
    <row r="55" spans="1:7" ht="15" customHeight="1" x14ac:dyDescent="0.25">
      <c r="A55" s="46" t="s">
        <v>188</v>
      </c>
      <c r="B55" s="2">
        <v>11964</v>
      </c>
      <c r="C55" s="3" t="s">
        <v>3</v>
      </c>
      <c r="D55" s="3" t="s">
        <v>5</v>
      </c>
      <c r="E55" s="6">
        <v>0</v>
      </c>
      <c r="F55" s="7">
        <v>7</v>
      </c>
      <c r="G55" s="49" t="s">
        <v>254</v>
      </c>
    </row>
    <row r="56" spans="1:7" x14ac:dyDescent="0.25">
      <c r="A56" s="47"/>
      <c r="B56" s="2">
        <v>11969</v>
      </c>
      <c r="C56" s="3" t="s">
        <v>29</v>
      </c>
      <c r="D56" s="3" t="s">
        <v>1</v>
      </c>
      <c r="E56" s="6">
        <v>6</v>
      </c>
      <c r="F56" s="7">
        <v>0</v>
      </c>
      <c r="G56" s="49"/>
    </row>
    <row r="57" spans="1:7" x14ac:dyDescent="0.25">
      <c r="A57" s="47"/>
      <c r="B57" s="2">
        <v>11978</v>
      </c>
      <c r="C57" s="3" t="s">
        <v>25</v>
      </c>
      <c r="D57" s="3" t="s">
        <v>5</v>
      </c>
      <c r="E57" s="6">
        <v>0</v>
      </c>
      <c r="F57" s="7">
        <v>13</v>
      </c>
      <c r="G57" s="49"/>
    </row>
    <row r="58" spans="1:7" x14ac:dyDescent="0.25">
      <c r="A58" s="47"/>
      <c r="B58" s="2">
        <v>11983</v>
      </c>
      <c r="C58" s="30" t="s">
        <v>35</v>
      </c>
      <c r="D58" s="3" t="s">
        <v>5</v>
      </c>
      <c r="E58" s="6">
        <v>0</v>
      </c>
      <c r="F58" s="7">
        <v>6</v>
      </c>
      <c r="G58" s="49"/>
    </row>
    <row r="59" spans="1:7" x14ac:dyDescent="0.25">
      <c r="A59" s="47"/>
      <c r="B59" s="2">
        <v>11992</v>
      </c>
      <c r="C59" s="3" t="s">
        <v>28</v>
      </c>
      <c r="D59" s="3" t="s">
        <v>5</v>
      </c>
      <c r="E59" s="6">
        <v>0</v>
      </c>
      <c r="F59" s="7">
        <v>7</v>
      </c>
      <c r="G59" s="49"/>
    </row>
    <row r="60" spans="1:7" x14ac:dyDescent="0.25">
      <c r="A60" s="47"/>
      <c r="B60" s="2">
        <v>11999</v>
      </c>
      <c r="C60" s="3" t="s">
        <v>31</v>
      </c>
      <c r="D60" s="3" t="s">
        <v>1</v>
      </c>
      <c r="E60" s="6">
        <v>7</v>
      </c>
      <c r="F60" s="7">
        <v>6</v>
      </c>
      <c r="G60" s="49"/>
    </row>
    <row r="61" spans="1:7" x14ac:dyDescent="0.25">
      <c r="A61" s="47"/>
      <c r="B61" s="2">
        <v>12004</v>
      </c>
      <c r="C61" s="3" t="s">
        <v>36</v>
      </c>
      <c r="D61" s="3" t="s">
        <v>1</v>
      </c>
      <c r="E61" s="6">
        <v>13</v>
      </c>
      <c r="F61" s="7">
        <v>6</v>
      </c>
      <c r="G61" s="49"/>
    </row>
    <row r="62" spans="1:7" x14ac:dyDescent="0.25">
      <c r="A62" s="47"/>
      <c r="B62" s="2">
        <v>12015</v>
      </c>
      <c r="C62" s="3" t="s">
        <v>81</v>
      </c>
      <c r="D62" s="3" t="s">
        <v>5</v>
      </c>
      <c r="E62" s="6">
        <v>0</v>
      </c>
      <c r="F62" s="7">
        <v>21</v>
      </c>
      <c r="G62" s="49"/>
    </row>
    <row r="63" spans="1:7" ht="15.75" thickBot="1" x14ac:dyDescent="0.3">
      <c r="A63" s="48"/>
      <c r="B63" s="3"/>
      <c r="C63" s="20" t="s">
        <v>50</v>
      </c>
      <c r="D63" s="21" t="s">
        <v>37</v>
      </c>
      <c r="E63" s="22">
        <f>SUM(E55:E62)</f>
        <v>26</v>
      </c>
      <c r="F63" s="23">
        <f>SUM(F55:F62)</f>
        <v>66</v>
      </c>
      <c r="G63" s="49"/>
    </row>
    <row r="64" spans="1:7" ht="30" customHeight="1" x14ac:dyDescent="0.25">
      <c r="A64" s="28" t="s">
        <v>243</v>
      </c>
      <c r="B64" s="9">
        <v>1933</v>
      </c>
      <c r="C64" s="9" t="s">
        <v>0</v>
      </c>
      <c r="D64" s="9" t="s">
        <v>183</v>
      </c>
      <c r="E64" s="65" t="s">
        <v>255</v>
      </c>
      <c r="F64" s="66"/>
      <c r="G64" s="9" t="s">
        <v>9</v>
      </c>
    </row>
    <row r="65" spans="1:7" ht="15" customHeight="1" x14ac:dyDescent="0.25">
      <c r="A65" s="46" t="s">
        <v>189</v>
      </c>
      <c r="B65" s="2">
        <v>12328</v>
      </c>
      <c r="C65" s="3" t="s">
        <v>38</v>
      </c>
      <c r="D65" s="3" t="s">
        <v>1</v>
      </c>
      <c r="E65" s="6">
        <v>32</v>
      </c>
      <c r="F65" s="7">
        <v>0</v>
      </c>
      <c r="G65" s="49" t="s">
        <v>256</v>
      </c>
    </row>
    <row r="66" spans="1:7" x14ac:dyDescent="0.25">
      <c r="A66" s="47"/>
      <c r="B66" s="2">
        <v>12335</v>
      </c>
      <c r="C66" s="3" t="s">
        <v>25</v>
      </c>
      <c r="D66" s="3" t="s">
        <v>5</v>
      </c>
      <c r="E66" s="6">
        <v>2</v>
      </c>
      <c r="F66" s="7">
        <v>19</v>
      </c>
      <c r="G66" s="49"/>
    </row>
    <row r="67" spans="1:7" x14ac:dyDescent="0.25">
      <c r="A67" s="47"/>
      <c r="B67" s="2">
        <v>12342</v>
      </c>
      <c r="C67" s="3" t="s">
        <v>29</v>
      </c>
      <c r="D67" s="3" t="s">
        <v>5</v>
      </c>
      <c r="E67" s="6">
        <v>6</v>
      </c>
      <c r="F67" s="7">
        <v>7</v>
      </c>
      <c r="G67" s="49"/>
    </row>
    <row r="68" spans="1:7" x14ac:dyDescent="0.25">
      <c r="A68" s="47"/>
      <c r="B68" s="2">
        <v>12349</v>
      </c>
      <c r="C68" s="3" t="s">
        <v>36</v>
      </c>
      <c r="D68" s="3" t="s">
        <v>1</v>
      </c>
      <c r="E68" s="6">
        <v>12</v>
      </c>
      <c r="F68" s="7">
        <v>6</v>
      </c>
      <c r="G68" s="49"/>
    </row>
    <row r="69" spans="1:7" x14ac:dyDescent="0.25">
      <c r="A69" s="47"/>
      <c r="B69" s="2">
        <v>12356</v>
      </c>
      <c r="C69" s="3" t="s">
        <v>3</v>
      </c>
      <c r="D69" s="3" t="s">
        <v>1</v>
      </c>
      <c r="E69" s="6">
        <v>12</v>
      </c>
      <c r="F69" s="7">
        <v>0</v>
      </c>
      <c r="G69" s="49"/>
    </row>
    <row r="70" spans="1:7" x14ac:dyDescent="0.25">
      <c r="A70" s="47"/>
      <c r="B70" s="2">
        <v>12363</v>
      </c>
      <c r="C70" s="3" t="s">
        <v>31</v>
      </c>
      <c r="D70" s="3" t="s">
        <v>1</v>
      </c>
      <c r="E70" s="6">
        <v>40</v>
      </c>
      <c r="F70" s="7">
        <v>0</v>
      </c>
      <c r="G70" s="49"/>
    </row>
    <row r="71" spans="1:7" x14ac:dyDescent="0.25">
      <c r="A71" s="47"/>
      <c r="B71" s="2">
        <v>12370</v>
      </c>
      <c r="C71" s="30" t="s">
        <v>33</v>
      </c>
      <c r="D71" s="3"/>
      <c r="E71" s="6"/>
      <c r="F71" s="7"/>
      <c r="G71" s="49"/>
    </row>
    <row r="72" spans="1:7" x14ac:dyDescent="0.25">
      <c r="A72" s="47"/>
      <c r="B72" s="2">
        <v>12375</v>
      </c>
      <c r="C72" s="3" t="s">
        <v>81</v>
      </c>
      <c r="D72" s="3" t="s">
        <v>1</v>
      </c>
      <c r="E72" s="6">
        <v>26</v>
      </c>
      <c r="F72" s="7">
        <v>0</v>
      </c>
      <c r="G72" s="49"/>
    </row>
    <row r="73" spans="1:7" x14ac:dyDescent="0.25">
      <c r="A73" s="47"/>
      <c r="B73" s="2">
        <v>12384</v>
      </c>
      <c r="C73" s="30" t="s">
        <v>35</v>
      </c>
      <c r="D73" s="3" t="s">
        <v>1</v>
      </c>
      <c r="E73" s="6">
        <v>13</v>
      </c>
      <c r="F73" s="7">
        <v>0</v>
      </c>
      <c r="G73" s="49"/>
    </row>
    <row r="74" spans="1:7" ht="15.75" thickBot="1" x14ac:dyDescent="0.3">
      <c r="A74" s="48"/>
      <c r="B74" s="3"/>
      <c r="C74" s="20" t="s">
        <v>40</v>
      </c>
      <c r="D74" s="21" t="s">
        <v>39</v>
      </c>
      <c r="E74" s="22">
        <f>SUM(E65:E73)</f>
        <v>143</v>
      </c>
      <c r="F74" s="23">
        <f>SUM(F65:F73)</f>
        <v>32</v>
      </c>
      <c r="G74" s="49"/>
    </row>
    <row r="75" spans="1:7" ht="30" customHeight="1" x14ac:dyDescent="0.25">
      <c r="A75" s="28" t="s">
        <v>243</v>
      </c>
      <c r="B75" s="9">
        <v>1934</v>
      </c>
      <c r="C75" s="9" t="s">
        <v>0</v>
      </c>
      <c r="D75" s="9" t="s">
        <v>183</v>
      </c>
      <c r="E75" s="65" t="s">
        <v>255</v>
      </c>
      <c r="F75" s="66"/>
      <c r="G75" s="9" t="s">
        <v>9</v>
      </c>
    </row>
    <row r="76" spans="1:7" ht="15" customHeight="1" x14ac:dyDescent="0.25">
      <c r="A76" s="54" t="s">
        <v>190</v>
      </c>
      <c r="B76" s="2">
        <v>12692</v>
      </c>
      <c r="C76" s="3" t="s">
        <v>38</v>
      </c>
      <c r="D76" s="3" t="s">
        <v>1</v>
      </c>
      <c r="E76" s="6">
        <v>45</v>
      </c>
      <c r="F76" s="7">
        <v>6</v>
      </c>
      <c r="G76" s="56" t="s">
        <v>257</v>
      </c>
    </row>
    <row r="77" spans="1:7" x14ac:dyDescent="0.25">
      <c r="A77" s="55"/>
      <c r="B77" s="2">
        <v>12699</v>
      </c>
      <c r="C77" s="3" t="s">
        <v>29</v>
      </c>
      <c r="D77" s="3" t="s">
        <v>1</v>
      </c>
      <c r="E77" s="6">
        <v>26</v>
      </c>
      <c r="F77" s="7">
        <v>12</v>
      </c>
      <c r="G77" s="57"/>
    </row>
    <row r="78" spans="1:7" x14ac:dyDescent="0.25">
      <c r="A78" s="55"/>
      <c r="B78" s="2">
        <v>12705</v>
      </c>
      <c r="C78" s="3" t="s">
        <v>41</v>
      </c>
      <c r="D78" s="3" t="s">
        <v>5</v>
      </c>
      <c r="E78" s="6">
        <v>0</v>
      </c>
      <c r="F78" s="7">
        <v>15</v>
      </c>
      <c r="G78" s="57"/>
    </row>
    <row r="79" spans="1:7" x14ac:dyDescent="0.25">
      <c r="A79" s="55"/>
      <c r="B79" s="2">
        <v>12713</v>
      </c>
      <c r="C79" s="3" t="s">
        <v>28</v>
      </c>
      <c r="D79" s="3" t="s">
        <v>1</v>
      </c>
      <c r="E79" s="6">
        <v>73</v>
      </c>
      <c r="F79" s="7">
        <v>0</v>
      </c>
      <c r="G79" s="57"/>
    </row>
    <row r="80" spans="1:7" x14ac:dyDescent="0.25">
      <c r="A80" s="55"/>
      <c r="B80" s="2">
        <v>12720</v>
      </c>
      <c r="C80" s="30" t="s">
        <v>35</v>
      </c>
      <c r="D80" s="3" t="s">
        <v>1</v>
      </c>
      <c r="E80" s="6">
        <v>7</v>
      </c>
      <c r="F80" s="7">
        <v>0</v>
      </c>
      <c r="G80" s="57"/>
    </row>
    <row r="81" spans="1:7" x14ac:dyDescent="0.25">
      <c r="A81" s="55"/>
      <c r="B81" s="2">
        <v>12727</v>
      </c>
      <c r="C81" s="3" t="s">
        <v>53</v>
      </c>
      <c r="D81" s="3" t="s">
        <v>1</v>
      </c>
      <c r="E81" s="6">
        <v>7</v>
      </c>
      <c r="F81" s="7">
        <v>0</v>
      </c>
      <c r="G81" s="57"/>
    </row>
    <row r="82" spans="1:7" x14ac:dyDescent="0.25">
      <c r="A82" s="55"/>
      <c r="B82" s="40">
        <v>12734</v>
      </c>
      <c r="C82" s="41" t="s">
        <v>258</v>
      </c>
      <c r="D82" s="41" t="s">
        <v>5</v>
      </c>
      <c r="E82" s="42">
        <v>0</v>
      </c>
      <c r="F82" s="43">
        <v>0</v>
      </c>
      <c r="G82" s="57"/>
    </row>
    <row r="83" spans="1:7" x14ac:dyDescent="0.25">
      <c r="A83" s="55"/>
      <c r="B83" s="2">
        <v>12741</v>
      </c>
      <c r="C83" s="3" t="s">
        <v>36</v>
      </c>
      <c r="D83" s="3" t="s">
        <v>1</v>
      </c>
      <c r="E83" s="6">
        <v>12</v>
      </c>
      <c r="F83" s="7">
        <v>0</v>
      </c>
      <c r="G83" s="57"/>
    </row>
    <row r="84" spans="1:7" x14ac:dyDescent="0.25">
      <c r="A84" s="55"/>
      <c r="B84" s="2"/>
      <c r="D84" s="3"/>
      <c r="E84" s="6"/>
      <c r="F84" s="7"/>
      <c r="G84" s="57"/>
    </row>
    <row r="85" spans="1:7" x14ac:dyDescent="0.25">
      <c r="A85" s="55"/>
      <c r="B85" s="3"/>
      <c r="C85" s="20" t="s">
        <v>13</v>
      </c>
      <c r="D85" s="21" t="s">
        <v>13</v>
      </c>
      <c r="E85" s="22" t="s">
        <v>13</v>
      </c>
      <c r="F85" s="23" t="s">
        <v>13</v>
      </c>
      <c r="G85" s="57"/>
    </row>
    <row r="86" spans="1:7" x14ac:dyDescent="0.25">
      <c r="A86" s="55"/>
      <c r="B86" s="35"/>
      <c r="C86" s="39" t="s">
        <v>42</v>
      </c>
      <c r="D86" s="36"/>
      <c r="E86" s="37"/>
      <c r="F86" s="38"/>
      <c r="G86" s="57"/>
    </row>
    <row r="87" spans="1:7" ht="15.75" thickBot="1" x14ac:dyDescent="0.3">
      <c r="A87" s="55"/>
      <c r="B87" s="35"/>
      <c r="C87" s="20" t="s">
        <v>43</v>
      </c>
      <c r="D87" s="21" t="s">
        <v>102</v>
      </c>
      <c r="E87" s="22">
        <f>SUM(E76:E86)</f>
        <v>170</v>
      </c>
      <c r="F87" s="22">
        <f>SUM(F76:F86)</f>
        <v>33</v>
      </c>
      <c r="G87" s="58"/>
    </row>
    <row r="88" spans="1:7" ht="30" customHeight="1" x14ac:dyDescent="0.25">
      <c r="A88" s="28" t="s">
        <v>244</v>
      </c>
      <c r="B88" s="9">
        <v>1935</v>
      </c>
      <c r="C88" s="9" t="s">
        <v>0</v>
      </c>
      <c r="D88" s="9" t="s">
        <v>183</v>
      </c>
      <c r="E88" s="65" t="s">
        <v>255</v>
      </c>
      <c r="F88" s="66"/>
      <c r="G88" s="9" t="s">
        <v>9</v>
      </c>
    </row>
    <row r="89" spans="1:7" x14ac:dyDescent="0.25">
      <c r="A89" s="55" t="s">
        <v>191</v>
      </c>
      <c r="B89" s="2">
        <v>13063</v>
      </c>
      <c r="C89" s="3" t="s">
        <v>72</v>
      </c>
      <c r="D89" s="3" t="s">
        <v>1</v>
      </c>
      <c r="E89" s="6">
        <v>13</v>
      </c>
      <c r="F89" s="7">
        <v>0</v>
      </c>
      <c r="G89" s="49" t="s">
        <v>259</v>
      </c>
    </row>
    <row r="90" spans="1:7" x14ac:dyDescent="0.25">
      <c r="A90" s="55"/>
      <c r="B90" s="2">
        <v>13069</v>
      </c>
      <c r="C90" s="3" t="s">
        <v>41</v>
      </c>
      <c r="D90" s="3" t="s">
        <v>5</v>
      </c>
      <c r="E90" s="6">
        <v>0</v>
      </c>
      <c r="F90" s="7">
        <v>18</v>
      </c>
      <c r="G90" s="49"/>
    </row>
    <row r="91" spans="1:7" x14ac:dyDescent="0.25">
      <c r="A91" s="55"/>
      <c r="B91" s="2">
        <v>13077</v>
      </c>
      <c r="C91" s="30" t="s">
        <v>35</v>
      </c>
      <c r="D91" s="3" t="s">
        <v>1</v>
      </c>
      <c r="E91" s="6">
        <v>35</v>
      </c>
      <c r="F91" s="7">
        <v>0</v>
      </c>
      <c r="G91" s="49"/>
    </row>
    <row r="92" spans="1:7" x14ac:dyDescent="0.25">
      <c r="A92" s="55"/>
      <c r="B92" s="2">
        <v>13084</v>
      </c>
      <c r="C92" s="3" t="s">
        <v>52</v>
      </c>
      <c r="D92" s="3" t="s">
        <v>1</v>
      </c>
      <c r="E92" s="6">
        <v>6</v>
      </c>
      <c r="F92" s="7">
        <v>0</v>
      </c>
      <c r="G92" s="49"/>
    </row>
    <row r="93" spans="1:7" x14ac:dyDescent="0.25">
      <c r="A93" s="55"/>
      <c r="B93" s="2">
        <v>13091</v>
      </c>
      <c r="C93" s="30" t="s">
        <v>3</v>
      </c>
      <c r="D93" s="3" t="s">
        <v>4</v>
      </c>
      <c r="E93" s="6">
        <v>0</v>
      </c>
      <c r="F93" s="7">
        <v>0</v>
      </c>
      <c r="G93" s="49"/>
    </row>
    <row r="94" spans="1:7" x14ac:dyDescent="0.25">
      <c r="A94" s="55"/>
      <c r="B94" s="2">
        <v>13098</v>
      </c>
      <c r="C94" s="3" t="s">
        <v>22</v>
      </c>
      <c r="D94" s="3" t="s">
        <v>1</v>
      </c>
      <c r="E94" s="6">
        <v>19</v>
      </c>
      <c r="F94" s="7">
        <v>0</v>
      </c>
      <c r="G94" s="49"/>
    </row>
    <row r="95" spans="1:7" x14ac:dyDescent="0.25">
      <c r="A95" s="55"/>
      <c r="B95" s="2">
        <v>13105</v>
      </c>
      <c r="C95" s="3" t="s">
        <v>29</v>
      </c>
      <c r="D95" s="3" t="s">
        <v>1</v>
      </c>
      <c r="E95" s="6">
        <v>13</v>
      </c>
      <c r="F95" s="7">
        <v>7</v>
      </c>
      <c r="G95" s="49"/>
    </row>
    <row r="96" spans="1:7" x14ac:dyDescent="0.25">
      <c r="A96" s="55"/>
      <c r="B96" s="2">
        <v>13112</v>
      </c>
      <c r="C96" s="3" t="s">
        <v>36</v>
      </c>
      <c r="D96" s="3" t="s">
        <v>4</v>
      </c>
      <c r="E96" s="6">
        <v>0</v>
      </c>
      <c r="F96" s="7">
        <v>0</v>
      </c>
      <c r="G96" s="49"/>
    </row>
    <row r="97" spans="1:7" ht="15.75" thickBot="1" x14ac:dyDescent="0.3">
      <c r="A97" s="55"/>
      <c r="B97" s="3"/>
      <c r="C97" s="20" t="s">
        <v>44</v>
      </c>
      <c r="D97" s="21" t="s">
        <v>12</v>
      </c>
      <c r="E97" s="22">
        <f>SUM(E89:E96)</f>
        <v>86</v>
      </c>
      <c r="F97" s="23">
        <f>SUM(F89:F96)</f>
        <v>25</v>
      </c>
      <c r="G97" s="49"/>
    </row>
    <row r="98" spans="1:7" ht="30" customHeight="1" x14ac:dyDescent="0.25">
      <c r="A98" s="28" t="s">
        <v>244</v>
      </c>
      <c r="B98" s="9">
        <v>1936</v>
      </c>
      <c r="C98" s="9" t="s">
        <v>0</v>
      </c>
      <c r="D98" s="9" t="s">
        <v>183</v>
      </c>
      <c r="E98" s="65" t="s">
        <v>255</v>
      </c>
      <c r="F98" s="66"/>
      <c r="G98" s="9" t="s">
        <v>9</v>
      </c>
    </row>
    <row r="99" spans="1:7" ht="15" customHeight="1" x14ac:dyDescent="0.25">
      <c r="A99" s="46" t="s">
        <v>192</v>
      </c>
      <c r="B99" s="2">
        <v>13420</v>
      </c>
      <c r="C99" s="3" t="s">
        <v>51</v>
      </c>
      <c r="D99" s="3" t="s">
        <v>4</v>
      </c>
      <c r="E99" s="6">
        <v>0</v>
      </c>
      <c r="F99" s="7">
        <v>0</v>
      </c>
      <c r="G99" s="49" t="s">
        <v>260</v>
      </c>
    </row>
    <row r="100" spans="1:7" x14ac:dyDescent="0.25">
      <c r="A100" s="47"/>
      <c r="B100" s="2">
        <v>13427</v>
      </c>
      <c r="C100" s="3" t="s">
        <v>3</v>
      </c>
      <c r="D100" s="3" t="s">
        <v>4</v>
      </c>
      <c r="E100" s="6">
        <v>0</v>
      </c>
      <c r="F100" s="7">
        <v>0</v>
      </c>
      <c r="G100" s="49"/>
    </row>
    <row r="101" spans="1:7" x14ac:dyDescent="0.25">
      <c r="A101" s="47"/>
      <c r="B101" s="2">
        <v>13434</v>
      </c>
      <c r="C101" s="30" t="s">
        <v>35</v>
      </c>
      <c r="D101" s="3" t="s">
        <v>1</v>
      </c>
      <c r="E101" s="6">
        <v>25</v>
      </c>
      <c r="F101" s="7">
        <v>6</v>
      </c>
      <c r="G101" s="49"/>
    </row>
    <row r="102" spans="1:7" x14ac:dyDescent="0.25">
      <c r="A102" s="47"/>
      <c r="B102" s="2">
        <v>13441</v>
      </c>
      <c r="C102" s="3" t="s">
        <v>52</v>
      </c>
      <c r="D102" s="3" t="s">
        <v>5</v>
      </c>
      <c r="E102" s="6">
        <v>9</v>
      </c>
      <c r="F102" s="7">
        <v>19</v>
      </c>
      <c r="G102" s="49"/>
    </row>
    <row r="103" spans="1:7" x14ac:dyDescent="0.25">
      <c r="A103" s="47"/>
      <c r="B103" s="2">
        <v>13448</v>
      </c>
      <c r="C103" s="30" t="s">
        <v>22</v>
      </c>
      <c r="D103" s="3" t="s">
        <v>5</v>
      </c>
      <c r="E103" s="6">
        <v>0</v>
      </c>
      <c r="F103" s="7">
        <v>20</v>
      </c>
      <c r="G103" s="49"/>
    </row>
    <row r="104" spans="1:7" x14ac:dyDescent="0.25">
      <c r="A104" s="47"/>
      <c r="B104" s="2">
        <v>13455</v>
      </c>
      <c r="C104" s="3" t="s">
        <v>36</v>
      </c>
      <c r="D104" s="3" t="s">
        <v>1</v>
      </c>
      <c r="E104" s="6">
        <v>6</v>
      </c>
      <c r="F104" s="7">
        <v>0</v>
      </c>
      <c r="G104" s="49"/>
    </row>
    <row r="105" spans="1:7" x14ac:dyDescent="0.25">
      <c r="A105" s="47"/>
      <c r="B105" s="2">
        <v>13462</v>
      </c>
      <c r="C105" s="3" t="s">
        <v>31</v>
      </c>
      <c r="D105" s="3" t="s">
        <v>1</v>
      </c>
      <c r="E105" s="6">
        <v>20</v>
      </c>
      <c r="F105" s="7">
        <v>0</v>
      </c>
      <c r="G105" s="49"/>
    </row>
    <row r="106" spans="1:7" x14ac:dyDescent="0.25">
      <c r="A106" s="47"/>
      <c r="B106" s="2">
        <v>13469</v>
      </c>
      <c r="C106" s="3" t="s">
        <v>54</v>
      </c>
      <c r="D106" s="3" t="s">
        <v>5</v>
      </c>
      <c r="E106" s="6">
        <v>7</v>
      </c>
      <c r="F106" s="7">
        <v>13</v>
      </c>
      <c r="G106" s="49"/>
    </row>
    <row r="107" spans="1:7" ht="15.75" thickBot="1" x14ac:dyDescent="0.3">
      <c r="A107" s="48"/>
      <c r="B107" s="3"/>
      <c r="C107" s="20" t="s">
        <v>57</v>
      </c>
      <c r="D107" s="21" t="s">
        <v>55</v>
      </c>
      <c r="E107" s="22">
        <f>SUM(E99:E106)</f>
        <v>67</v>
      </c>
      <c r="F107" s="23">
        <f>SUM(F99:F106)</f>
        <v>58</v>
      </c>
      <c r="G107" s="49"/>
    </row>
    <row r="108" spans="1:7" ht="30" customHeight="1" x14ac:dyDescent="0.25">
      <c r="A108" s="28" t="s">
        <v>244</v>
      </c>
      <c r="B108" s="9">
        <v>1937</v>
      </c>
      <c r="C108" s="9" t="s">
        <v>0</v>
      </c>
      <c r="D108" s="9" t="s">
        <v>183</v>
      </c>
      <c r="E108" s="65" t="s">
        <v>255</v>
      </c>
      <c r="F108" s="66"/>
      <c r="G108" s="9" t="s">
        <v>9</v>
      </c>
    </row>
    <row r="109" spans="1:7" ht="15" customHeight="1" x14ac:dyDescent="0.25">
      <c r="A109" s="46" t="s">
        <v>193</v>
      </c>
      <c r="B109" s="2">
        <v>13784</v>
      </c>
      <c r="C109" s="3" t="s">
        <v>51</v>
      </c>
      <c r="D109" s="3" t="s">
        <v>5</v>
      </c>
      <c r="E109" s="6">
        <v>0</v>
      </c>
      <c r="F109" s="7">
        <v>13</v>
      </c>
      <c r="G109" s="49" t="s">
        <v>261</v>
      </c>
    </row>
    <row r="110" spans="1:7" x14ac:dyDescent="0.25">
      <c r="A110" s="47"/>
      <c r="B110" s="2">
        <v>13791</v>
      </c>
      <c r="C110" s="3" t="s">
        <v>54</v>
      </c>
      <c r="D110" s="3" t="s">
        <v>5</v>
      </c>
      <c r="E110" s="6">
        <v>0</v>
      </c>
      <c r="F110" s="7">
        <v>20</v>
      </c>
      <c r="G110" s="49"/>
    </row>
    <row r="111" spans="1:7" x14ac:dyDescent="0.25">
      <c r="A111" s="47"/>
      <c r="B111" s="2">
        <v>13798</v>
      </c>
      <c r="C111" s="3" t="s">
        <v>3</v>
      </c>
      <c r="D111" s="3" t="s">
        <v>5</v>
      </c>
      <c r="E111" s="6">
        <v>7</v>
      </c>
      <c r="F111" s="7">
        <v>18</v>
      </c>
      <c r="G111" s="49"/>
    </row>
    <row r="112" spans="1:7" x14ac:dyDescent="0.25">
      <c r="A112" s="47"/>
      <c r="B112" s="2">
        <v>13805</v>
      </c>
      <c r="C112" s="3" t="s">
        <v>56</v>
      </c>
      <c r="D112" s="3" t="s">
        <v>5</v>
      </c>
      <c r="E112" s="6">
        <v>0</v>
      </c>
      <c r="F112" s="7">
        <v>7</v>
      </c>
      <c r="G112" s="49"/>
    </row>
    <row r="113" spans="1:7" x14ac:dyDescent="0.25">
      <c r="A113" s="47"/>
      <c r="B113" s="2">
        <v>13812</v>
      </c>
      <c r="C113" s="3" t="s">
        <v>52</v>
      </c>
      <c r="D113" s="3" t="s">
        <v>5</v>
      </c>
      <c r="E113" s="6">
        <v>12</v>
      </c>
      <c r="F113" s="7">
        <v>24</v>
      </c>
      <c r="G113" s="49"/>
    </row>
    <row r="114" spans="1:7" x14ac:dyDescent="0.25">
      <c r="A114" s="47"/>
      <c r="B114" s="2">
        <v>13819</v>
      </c>
      <c r="C114" s="30" t="s">
        <v>22</v>
      </c>
      <c r="D114" s="3" t="s">
        <v>5</v>
      </c>
      <c r="E114" s="6">
        <v>0</v>
      </c>
      <c r="F114" s="7">
        <v>26</v>
      </c>
      <c r="G114" s="49"/>
    </row>
    <row r="115" spans="1:7" x14ac:dyDescent="0.25">
      <c r="A115" s="47"/>
      <c r="B115" s="2">
        <v>13826</v>
      </c>
      <c r="C115" s="3" t="s">
        <v>36</v>
      </c>
      <c r="D115" s="3" t="s">
        <v>1</v>
      </c>
      <c r="E115" s="6">
        <v>12</v>
      </c>
      <c r="F115" s="7">
        <v>6</v>
      </c>
      <c r="G115" s="49"/>
    </row>
    <row r="116" spans="1:7" x14ac:dyDescent="0.25">
      <c r="A116" s="47"/>
      <c r="B116" s="2">
        <v>13833</v>
      </c>
      <c r="C116" s="3" t="s">
        <v>31</v>
      </c>
      <c r="D116" s="3" t="s">
        <v>5</v>
      </c>
      <c r="E116" s="6">
        <v>0</v>
      </c>
      <c r="F116" s="7">
        <v>19</v>
      </c>
      <c r="G116" s="49"/>
    </row>
    <row r="117" spans="1:7" ht="15.75" thickBot="1" x14ac:dyDescent="0.3">
      <c r="A117" s="48"/>
      <c r="B117" s="3"/>
      <c r="C117" s="20" t="s">
        <v>58</v>
      </c>
      <c r="D117" s="21" t="s">
        <v>59</v>
      </c>
      <c r="E117" s="22">
        <f>SUM(E109:E116)</f>
        <v>31</v>
      </c>
      <c r="F117" s="23">
        <f>SUM(F109:F116)</f>
        <v>133</v>
      </c>
      <c r="G117" s="49"/>
    </row>
    <row r="118" spans="1:7" ht="30" customHeight="1" x14ac:dyDescent="0.25">
      <c r="A118" s="28" t="s">
        <v>244</v>
      </c>
      <c r="B118" s="9">
        <v>1938</v>
      </c>
      <c r="C118" s="9" t="s">
        <v>0</v>
      </c>
      <c r="D118" s="9" t="s">
        <v>183</v>
      </c>
      <c r="E118" s="65" t="s">
        <v>255</v>
      </c>
      <c r="F118" s="66"/>
      <c r="G118" s="9" t="s">
        <v>9</v>
      </c>
    </row>
    <row r="119" spans="1:7" x14ac:dyDescent="0.25">
      <c r="A119" s="46" t="s">
        <v>194</v>
      </c>
      <c r="B119" s="2">
        <v>14148</v>
      </c>
      <c r="C119" s="3" t="s">
        <v>36</v>
      </c>
      <c r="D119" s="3" t="s">
        <v>5</v>
      </c>
      <c r="E119" s="6">
        <v>0</v>
      </c>
      <c r="F119" s="7">
        <v>6</v>
      </c>
      <c r="G119" s="49" t="s">
        <v>262</v>
      </c>
    </row>
    <row r="120" spans="1:7" x14ac:dyDescent="0.25">
      <c r="A120" s="47"/>
      <c r="B120" s="2">
        <v>14155</v>
      </c>
      <c r="C120" s="3" t="s">
        <v>31</v>
      </c>
      <c r="D120" s="3" t="s">
        <v>5</v>
      </c>
      <c r="E120" s="6">
        <v>0</v>
      </c>
      <c r="F120" s="7">
        <v>38</v>
      </c>
      <c r="G120" s="49"/>
    </row>
    <row r="121" spans="1:7" x14ac:dyDescent="0.25">
      <c r="A121" s="47"/>
      <c r="B121" s="2">
        <v>14162</v>
      </c>
      <c r="C121" s="3" t="s">
        <v>54</v>
      </c>
      <c r="D121" s="3" t="s">
        <v>5</v>
      </c>
      <c r="E121" s="6">
        <v>2</v>
      </c>
      <c r="F121" s="7">
        <v>31</v>
      </c>
      <c r="G121" s="49"/>
    </row>
    <row r="122" spans="1:7" x14ac:dyDescent="0.25">
      <c r="A122" s="47"/>
      <c r="B122" s="2">
        <v>14169</v>
      </c>
      <c r="C122" s="3" t="s">
        <v>3</v>
      </c>
      <c r="D122" s="3" t="s">
        <v>5</v>
      </c>
      <c r="E122" s="6">
        <v>0</v>
      </c>
      <c r="F122" s="7">
        <v>21</v>
      </c>
      <c r="G122" s="49"/>
    </row>
    <row r="123" spans="1:7" x14ac:dyDescent="0.25">
      <c r="A123" s="47"/>
      <c r="B123" s="2">
        <v>14176</v>
      </c>
      <c r="C123" s="3" t="s">
        <v>56</v>
      </c>
      <c r="D123" s="3" t="s">
        <v>5</v>
      </c>
      <c r="E123" s="6">
        <v>0</v>
      </c>
      <c r="F123" s="7">
        <v>12</v>
      </c>
      <c r="G123" s="49"/>
    </row>
    <row r="124" spans="1:7" x14ac:dyDescent="0.25">
      <c r="A124" s="47"/>
      <c r="B124" s="2">
        <v>14183</v>
      </c>
      <c r="C124" s="3" t="s">
        <v>52</v>
      </c>
      <c r="D124" s="3" t="s">
        <v>5</v>
      </c>
      <c r="E124" s="6">
        <v>0</v>
      </c>
      <c r="F124" s="7">
        <v>31</v>
      </c>
      <c r="G124" s="49"/>
    </row>
    <row r="125" spans="1:7" x14ac:dyDescent="0.25">
      <c r="A125" s="47"/>
      <c r="B125" s="2">
        <v>14190</v>
      </c>
      <c r="C125" s="30" t="s">
        <v>22</v>
      </c>
      <c r="D125" s="3" t="s">
        <v>5</v>
      </c>
      <c r="E125" s="6">
        <v>0</v>
      </c>
      <c r="F125" s="7">
        <v>13</v>
      </c>
      <c r="G125" s="49"/>
    </row>
    <row r="126" spans="1:7" x14ac:dyDescent="0.25">
      <c r="A126" s="47"/>
      <c r="B126" s="2">
        <v>14197</v>
      </c>
      <c r="C126" s="3" t="s">
        <v>70</v>
      </c>
      <c r="D126" s="3" t="s">
        <v>5</v>
      </c>
      <c r="E126" s="6">
        <v>6</v>
      </c>
      <c r="F126" s="7">
        <v>7</v>
      </c>
      <c r="G126" s="49"/>
    </row>
    <row r="127" spans="1:7" ht="15.75" thickBot="1" x14ac:dyDescent="0.3">
      <c r="A127" s="47"/>
      <c r="B127" s="3"/>
      <c r="C127" s="20" t="s">
        <v>129</v>
      </c>
      <c r="D127" s="21" t="s">
        <v>71</v>
      </c>
      <c r="E127" s="22">
        <f>SUM(E119:E126)</f>
        <v>8</v>
      </c>
      <c r="F127" s="23">
        <f>SUM(F119:F126)</f>
        <v>159</v>
      </c>
      <c r="G127" s="49"/>
    </row>
    <row r="128" spans="1:7" ht="30" customHeight="1" x14ac:dyDescent="0.25">
      <c r="A128" s="28" t="s">
        <v>263</v>
      </c>
      <c r="B128" s="9">
        <v>1939</v>
      </c>
      <c r="C128" s="9" t="s">
        <v>0</v>
      </c>
      <c r="D128" s="9" t="s">
        <v>183</v>
      </c>
      <c r="E128" s="65" t="s">
        <v>255</v>
      </c>
      <c r="F128" s="66"/>
      <c r="G128" s="9" t="s">
        <v>69</v>
      </c>
    </row>
    <row r="129" spans="1:7" x14ac:dyDescent="0.25">
      <c r="A129" s="46" t="s">
        <v>195</v>
      </c>
      <c r="B129" s="2">
        <v>14512</v>
      </c>
      <c r="C129" s="30" t="s">
        <v>22</v>
      </c>
      <c r="D129" s="3" t="s">
        <v>5</v>
      </c>
      <c r="E129" s="8">
        <v>0</v>
      </c>
      <c r="F129" s="5">
        <v>7</v>
      </c>
      <c r="G129" s="49" t="s">
        <v>264</v>
      </c>
    </row>
    <row r="130" spans="1:7" x14ac:dyDescent="0.25">
      <c r="A130" s="47"/>
      <c r="B130" s="2">
        <v>14519</v>
      </c>
      <c r="C130" s="3" t="s">
        <v>3</v>
      </c>
      <c r="D130" s="3" t="s">
        <v>5</v>
      </c>
      <c r="E130" s="8">
        <v>0</v>
      </c>
      <c r="F130" s="5">
        <v>32</v>
      </c>
      <c r="G130" s="49"/>
    </row>
    <row r="131" spans="1:7" x14ac:dyDescent="0.25">
      <c r="A131" s="47"/>
      <c r="B131" s="2">
        <v>14526</v>
      </c>
      <c r="C131" s="3" t="s">
        <v>64</v>
      </c>
      <c r="D131" s="3" t="s">
        <v>5</v>
      </c>
      <c r="E131" s="8">
        <v>0</v>
      </c>
      <c r="F131" s="5">
        <v>19</v>
      </c>
      <c r="G131" s="49"/>
    </row>
    <row r="132" spans="1:7" x14ac:dyDescent="0.25">
      <c r="A132" s="47"/>
      <c r="B132" s="2">
        <v>14533</v>
      </c>
      <c r="C132" s="3" t="s">
        <v>63</v>
      </c>
      <c r="D132" s="3" t="s">
        <v>5</v>
      </c>
      <c r="E132" s="8">
        <v>7</v>
      </c>
      <c r="F132" s="5">
        <v>45</v>
      </c>
      <c r="G132" s="49"/>
    </row>
    <row r="133" spans="1:7" x14ac:dyDescent="0.25">
      <c r="A133" s="47"/>
      <c r="B133" s="2">
        <v>14540</v>
      </c>
      <c r="C133" s="3" t="s">
        <v>10</v>
      </c>
      <c r="D133" s="3" t="s">
        <v>5</v>
      </c>
      <c r="E133" s="8">
        <v>0</v>
      </c>
      <c r="F133" s="5">
        <v>7</v>
      </c>
      <c r="G133" s="49"/>
    </row>
    <row r="134" spans="1:7" x14ac:dyDescent="0.25">
      <c r="A134" s="47"/>
      <c r="B134" s="2">
        <v>14547</v>
      </c>
      <c r="C134" s="3" t="s">
        <v>62</v>
      </c>
      <c r="D134" s="3" t="s">
        <v>5</v>
      </c>
      <c r="E134" s="8">
        <v>0</v>
      </c>
      <c r="F134" s="5">
        <v>26</v>
      </c>
      <c r="G134" s="49"/>
    </row>
    <row r="135" spans="1:7" x14ac:dyDescent="0.25">
      <c r="A135" s="47"/>
      <c r="B135" s="2">
        <v>14554</v>
      </c>
      <c r="C135" s="3" t="s">
        <v>83</v>
      </c>
      <c r="D135" s="3" t="s">
        <v>5</v>
      </c>
      <c r="E135" s="8">
        <v>0</v>
      </c>
      <c r="F135" s="5">
        <v>25</v>
      </c>
      <c r="G135" s="49"/>
    </row>
    <row r="136" spans="1:7" x14ac:dyDescent="0.25">
      <c r="A136" s="47"/>
      <c r="B136" s="2">
        <v>14561</v>
      </c>
      <c r="C136" s="3" t="s">
        <v>70</v>
      </c>
      <c r="D136" s="3" t="s">
        <v>13</v>
      </c>
      <c r="E136" s="8"/>
      <c r="F136" s="5"/>
      <c r="G136" s="49"/>
    </row>
    <row r="137" spans="1:7" ht="15.75" thickBot="1" x14ac:dyDescent="0.3">
      <c r="A137" s="47"/>
      <c r="B137" s="3"/>
      <c r="C137" s="20" t="s">
        <v>130</v>
      </c>
      <c r="D137" s="20" t="s">
        <v>65</v>
      </c>
      <c r="E137" s="33">
        <f>SUM(E129:E135)</f>
        <v>7</v>
      </c>
      <c r="F137" s="34">
        <f>SUM(F129:F135)</f>
        <v>161</v>
      </c>
      <c r="G137" s="49"/>
    </row>
    <row r="138" spans="1:7" ht="30" customHeight="1" x14ac:dyDescent="0.25">
      <c r="A138" s="28" t="s">
        <v>265</v>
      </c>
      <c r="B138" s="9">
        <v>1940</v>
      </c>
      <c r="C138" s="9" t="s">
        <v>0</v>
      </c>
      <c r="D138" s="9" t="s">
        <v>183</v>
      </c>
      <c r="E138" s="65" t="s">
        <v>255</v>
      </c>
      <c r="F138" s="66"/>
      <c r="G138" s="9" t="s">
        <v>9</v>
      </c>
    </row>
    <row r="139" spans="1:7" x14ac:dyDescent="0.25">
      <c r="A139" s="46" t="s">
        <v>196</v>
      </c>
      <c r="B139" s="2">
        <v>14883</v>
      </c>
      <c r="C139" s="3" t="s">
        <v>83</v>
      </c>
      <c r="D139" s="3" t="s">
        <v>5</v>
      </c>
      <c r="E139" s="8">
        <v>0</v>
      </c>
      <c r="F139" s="5">
        <v>37</v>
      </c>
      <c r="G139" s="49" t="s">
        <v>266</v>
      </c>
    </row>
    <row r="140" spans="1:7" x14ac:dyDescent="0.25">
      <c r="A140" s="47"/>
      <c r="B140" s="4">
        <v>14890</v>
      </c>
      <c r="C140" s="3" t="s">
        <v>10</v>
      </c>
      <c r="D140" s="3" t="s">
        <v>5</v>
      </c>
      <c r="E140" s="8">
        <v>0</v>
      </c>
      <c r="F140" s="5">
        <v>9</v>
      </c>
      <c r="G140" s="49"/>
    </row>
    <row r="141" spans="1:7" x14ac:dyDescent="0.25">
      <c r="A141" s="47"/>
      <c r="B141" s="2">
        <v>14897</v>
      </c>
      <c r="C141" s="30" t="s">
        <v>22</v>
      </c>
      <c r="D141" s="3" t="s">
        <v>5</v>
      </c>
      <c r="E141" s="8">
        <v>0</v>
      </c>
      <c r="F141" s="5">
        <v>26</v>
      </c>
      <c r="G141" s="49"/>
    </row>
    <row r="142" spans="1:7" x14ac:dyDescent="0.25">
      <c r="A142" s="47"/>
      <c r="B142" s="4">
        <v>14904</v>
      </c>
      <c r="C142" s="3" t="s">
        <v>3</v>
      </c>
      <c r="D142" s="3" t="s">
        <v>5</v>
      </c>
      <c r="E142" s="8">
        <v>0</v>
      </c>
      <c r="F142" s="5">
        <v>6</v>
      </c>
      <c r="G142" s="49"/>
    </row>
    <row r="143" spans="1:7" x14ac:dyDescent="0.25">
      <c r="A143" s="47"/>
      <c r="B143" s="2">
        <v>14911</v>
      </c>
      <c r="C143" s="3" t="s">
        <v>38</v>
      </c>
      <c r="D143" s="3" t="s">
        <v>5</v>
      </c>
      <c r="E143" s="8">
        <v>6</v>
      </c>
      <c r="F143" s="5">
        <v>12</v>
      </c>
      <c r="G143" s="49"/>
    </row>
    <row r="144" spans="1:7" x14ac:dyDescent="0.25">
      <c r="A144" s="47"/>
      <c r="B144" s="4">
        <v>14918</v>
      </c>
      <c r="C144" s="3" t="s">
        <v>63</v>
      </c>
      <c r="D144" s="3" t="s">
        <v>5</v>
      </c>
      <c r="E144" s="8">
        <v>0</v>
      </c>
      <c r="F144" s="5">
        <v>43</v>
      </c>
      <c r="G144" s="49"/>
    </row>
    <row r="145" spans="1:7" x14ac:dyDescent="0.25">
      <c r="A145" s="47"/>
      <c r="B145" s="2">
        <v>14925</v>
      </c>
      <c r="C145" s="3" t="s">
        <v>62</v>
      </c>
      <c r="D145" s="3" t="s">
        <v>5</v>
      </c>
      <c r="E145" s="8">
        <v>13</v>
      </c>
      <c r="F145" s="5">
        <v>25</v>
      </c>
      <c r="G145" s="49"/>
    </row>
    <row r="146" spans="1:7" ht="15.75" thickBot="1" x14ac:dyDescent="0.3">
      <c r="A146" s="47"/>
      <c r="B146" s="3"/>
      <c r="C146" s="20" t="s">
        <v>131</v>
      </c>
      <c r="D146" s="20" t="s">
        <v>65</v>
      </c>
      <c r="E146" s="33">
        <f>SUM(E139:E145)</f>
        <v>19</v>
      </c>
      <c r="F146" s="34">
        <f>SUM(F139:F145)</f>
        <v>158</v>
      </c>
      <c r="G146" s="49"/>
    </row>
    <row r="147" spans="1:7" ht="30" customHeight="1" x14ac:dyDescent="0.25">
      <c r="A147" s="28" t="s">
        <v>265</v>
      </c>
      <c r="B147" s="9">
        <v>1941</v>
      </c>
      <c r="C147" s="9" t="s">
        <v>0</v>
      </c>
      <c r="D147" s="9" t="s">
        <v>183</v>
      </c>
      <c r="E147" s="67" t="s">
        <v>255</v>
      </c>
      <c r="F147" s="68"/>
      <c r="G147" s="9" t="s">
        <v>9</v>
      </c>
    </row>
    <row r="148" spans="1:7" x14ac:dyDescent="0.25">
      <c r="A148" s="46" t="s">
        <v>197</v>
      </c>
      <c r="B148" s="2">
        <v>15240</v>
      </c>
      <c r="C148" s="3" t="s">
        <v>10</v>
      </c>
      <c r="D148" s="3" t="s">
        <v>5</v>
      </c>
      <c r="E148" s="6">
        <v>6</v>
      </c>
      <c r="F148" s="7">
        <v>12</v>
      </c>
      <c r="G148" s="61" t="s">
        <v>267</v>
      </c>
    </row>
    <row r="149" spans="1:7" x14ac:dyDescent="0.25">
      <c r="A149" s="47"/>
      <c r="B149" s="2">
        <v>15247</v>
      </c>
      <c r="C149" s="3" t="s">
        <v>62</v>
      </c>
      <c r="D149" s="3" t="s">
        <v>1</v>
      </c>
      <c r="E149" s="6">
        <v>13</v>
      </c>
      <c r="F149" s="7">
        <v>0</v>
      </c>
      <c r="G149" s="57"/>
    </row>
    <row r="150" spans="1:7" x14ac:dyDescent="0.25">
      <c r="A150" s="47"/>
      <c r="B150" s="2">
        <v>15254</v>
      </c>
      <c r="C150" s="3" t="s">
        <v>26</v>
      </c>
      <c r="D150" s="3" t="s">
        <v>1</v>
      </c>
      <c r="E150" s="6">
        <v>25</v>
      </c>
      <c r="F150" s="7">
        <v>13</v>
      </c>
      <c r="G150" s="57"/>
    </row>
    <row r="151" spans="1:7" x14ac:dyDescent="0.25">
      <c r="A151" s="47"/>
      <c r="B151" s="2">
        <v>15261</v>
      </c>
      <c r="C151" s="3" t="s">
        <v>10</v>
      </c>
      <c r="D151" s="3" t="s">
        <v>1</v>
      </c>
      <c r="E151" s="6">
        <v>32</v>
      </c>
      <c r="F151" s="7">
        <v>0</v>
      </c>
      <c r="G151" s="57"/>
    </row>
    <row r="152" spans="1:7" x14ac:dyDescent="0.25">
      <c r="A152" s="47"/>
      <c r="B152" s="2">
        <v>15268</v>
      </c>
      <c r="C152" s="30" t="s">
        <v>22</v>
      </c>
      <c r="D152" s="3" t="s">
        <v>5</v>
      </c>
      <c r="E152" s="6">
        <v>13</v>
      </c>
      <c r="F152" s="7">
        <v>31</v>
      </c>
      <c r="G152" s="57"/>
    </row>
    <row r="153" spans="1:7" x14ac:dyDescent="0.25">
      <c r="A153" s="47"/>
      <c r="B153" s="2">
        <v>15275</v>
      </c>
      <c r="C153" s="3" t="s">
        <v>3</v>
      </c>
      <c r="D153" s="3" t="s">
        <v>5</v>
      </c>
      <c r="E153" s="6">
        <v>7</v>
      </c>
      <c r="F153" s="7">
        <v>13</v>
      </c>
      <c r="G153" s="57"/>
    </row>
    <row r="154" spans="1:7" x14ac:dyDescent="0.25">
      <c r="A154" s="47"/>
      <c r="B154" s="2">
        <v>15282</v>
      </c>
      <c r="C154" s="3" t="s">
        <v>63</v>
      </c>
      <c r="D154" s="3" t="s">
        <v>5</v>
      </c>
      <c r="E154" s="6">
        <v>0</v>
      </c>
      <c r="F154" s="7">
        <v>21</v>
      </c>
      <c r="G154" s="57"/>
    </row>
    <row r="155" spans="1:7" x14ac:dyDescent="0.25">
      <c r="A155" s="47"/>
      <c r="B155" s="2">
        <v>15289</v>
      </c>
      <c r="C155" s="3" t="s">
        <v>83</v>
      </c>
      <c r="D155" s="3" t="s">
        <v>5</v>
      </c>
      <c r="E155" s="6">
        <v>0</v>
      </c>
      <c r="F155" s="7">
        <v>38</v>
      </c>
      <c r="G155" s="57"/>
    </row>
    <row r="156" spans="1:7" ht="15.75" thickBot="1" x14ac:dyDescent="0.3">
      <c r="A156" s="48"/>
      <c r="B156" s="3"/>
      <c r="C156" s="20" t="s">
        <v>132</v>
      </c>
      <c r="D156" s="21" t="s">
        <v>37</v>
      </c>
      <c r="E156" s="22">
        <f>SUM(E148:E155)</f>
        <v>96</v>
      </c>
      <c r="F156" s="23">
        <f>SUM(F148:F155)</f>
        <v>128</v>
      </c>
      <c r="G156" s="58"/>
    </row>
    <row r="157" spans="1:7" ht="30" customHeight="1" x14ac:dyDescent="0.25">
      <c r="A157" s="28" t="s">
        <v>268</v>
      </c>
      <c r="B157" s="9">
        <v>1942</v>
      </c>
      <c r="C157" s="9" t="s">
        <v>0</v>
      </c>
      <c r="D157" s="9" t="s">
        <v>183</v>
      </c>
      <c r="E157" s="67" t="s">
        <v>255</v>
      </c>
      <c r="F157" s="68"/>
      <c r="G157" s="9" t="s">
        <v>9</v>
      </c>
    </row>
    <row r="158" spans="1:7" x14ac:dyDescent="0.25">
      <c r="A158" s="46" t="s">
        <v>198</v>
      </c>
      <c r="B158" s="2">
        <v>15618</v>
      </c>
      <c r="C158" s="3" t="s">
        <v>83</v>
      </c>
      <c r="D158" s="3" t="s">
        <v>5</v>
      </c>
      <c r="E158" s="8">
        <v>0</v>
      </c>
      <c r="F158" s="5">
        <v>7</v>
      </c>
      <c r="G158" s="50" t="s">
        <v>269</v>
      </c>
    </row>
    <row r="159" spans="1:7" x14ac:dyDescent="0.25">
      <c r="A159" s="47"/>
      <c r="B159" s="2">
        <v>15625</v>
      </c>
      <c r="C159" s="3" t="s">
        <v>62</v>
      </c>
      <c r="D159" s="3" t="s">
        <v>5</v>
      </c>
      <c r="E159" s="8">
        <v>0</v>
      </c>
      <c r="F159" s="5">
        <v>25</v>
      </c>
      <c r="G159" s="49"/>
    </row>
    <row r="160" spans="1:7" x14ac:dyDescent="0.25">
      <c r="A160" s="47"/>
      <c r="B160" s="2">
        <v>15632</v>
      </c>
      <c r="C160" s="3" t="s">
        <v>66</v>
      </c>
      <c r="D160" s="3" t="s">
        <v>1</v>
      </c>
      <c r="E160" s="8">
        <v>9</v>
      </c>
      <c r="F160" s="5">
        <v>6</v>
      </c>
      <c r="G160" s="49"/>
    </row>
    <row r="161" spans="1:7" x14ac:dyDescent="0.25">
      <c r="A161" s="47"/>
      <c r="B161" s="2">
        <v>15639</v>
      </c>
      <c r="C161" s="3" t="s">
        <v>10</v>
      </c>
      <c r="D161" s="3" t="s">
        <v>5</v>
      </c>
      <c r="E161" s="8">
        <v>0</v>
      </c>
      <c r="F161" s="5">
        <v>21</v>
      </c>
      <c r="G161" s="49"/>
    </row>
    <row r="162" spans="1:7" x14ac:dyDescent="0.25">
      <c r="A162" s="47"/>
      <c r="B162" s="2">
        <v>15646</v>
      </c>
      <c r="C162" s="30" t="s">
        <v>22</v>
      </c>
      <c r="D162" s="3" t="s">
        <v>5</v>
      </c>
      <c r="E162" s="8">
        <v>6</v>
      </c>
      <c r="F162" s="5">
        <v>21</v>
      </c>
      <c r="G162" s="49"/>
    </row>
    <row r="163" spans="1:7" x14ac:dyDescent="0.25">
      <c r="A163" s="47"/>
      <c r="B163" s="2">
        <v>15653</v>
      </c>
      <c r="C163" s="3" t="s">
        <v>3</v>
      </c>
      <c r="D163" s="3" t="s">
        <v>5</v>
      </c>
      <c r="E163" s="8">
        <v>0</v>
      </c>
      <c r="F163" s="5">
        <v>19</v>
      </c>
      <c r="G163" s="49"/>
    </row>
    <row r="164" spans="1:7" x14ac:dyDescent="0.25">
      <c r="A164" s="47"/>
      <c r="B164" s="2">
        <v>15660</v>
      </c>
      <c r="C164" s="3" t="s">
        <v>63</v>
      </c>
      <c r="D164" s="3" t="s">
        <v>5</v>
      </c>
      <c r="E164" s="8">
        <v>14</v>
      </c>
      <c r="F164" s="5">
        <v>39</v>
      </c>
      <c r="G164" s="49"/>
    </row>
    <row r="165" spans="1:7" x14ac:dyDescent="0.25">
      <c r="A165" s="47"/>
      <c r="B165" s="2">
        <v>15667</v>
      </c>
      <c r="C165" s="3" t="s">
        <v>53</v>
      </c>
      <c r="D165" s="3"/>
      <c r="E165" s="8"/>
      <c r="F165" s="5"/>
      <c r="G165" s="49"/>
    </row>
    <row r="166" spans="1:7" ht="15.75" thickBot="1" x14ac:dyDescent="0.3">
      <c r="A166" s="48"/>
      <c r="B166" s="3"/>
      <c r="C166" s="20" t="s">
        <v>133</v>
      </c>
      <c r="D166" s="21" t="s">
        <v>59</v>
      </c>
      <c r="E166" s="33">
        <f>SUM(E158:E165)</f>
        <v>29</v>
      </c>
      <c r="F166" s="34">
        <f>SUM(F158:F165)</f>
        <v>138</v>
      </c>
      <c r="G166" s="49"/>
    </row>
    <row r="167" spans="1:7" ht="30" customHeight="1" x14ac:dyDescent="0.25">
      <c r="A167" s="28" t="s">
        <v>270</v>
      </c>
      <c r="B167" s="9">
        <v>1943</v>
      </c>
      <c r="C167" s="9" t="s">
        <v>0</v>
      </c>
      <c r="D167" s="9" t="s">
        <v>183</v>
      </c>
      <c r="E167" s="67" t="s">
        <v>255</v>
      </c>
      <c r="F167" s="68"/>
      <c r="G167" s="9" t="s">
        <v>9</v>
      </c>
    </row>
    <row r="168" spans="1:7" x14ac:dyDescent="0.25">
      <c r="A168" s="46" t="s">
        <v>199</v>
      </c>
      <c r="B168" s="2">
        <v>15975</v>
      </c>
      <c r="C168" s="3" t="s">
        <v>63</v>
      </c>
      <c r="D168" s="3" t="s">
        <v>1</v>
      </c>
      <c r="E168" s="8">
        <v>13</v>
      </c>
      <c r="F168" s="5">
        <v>12</v>
      </c>
      <c r="G168" s="50" t="s">
        <v>271</v>
      </c>
    </row>
    <row r="169" spans="1:7" x14ac:dyDescent="0.25">
      <c r="A169" s="47"/>
      <c r="B169" s="4">
        <v>15982</v>
      </c>
      <c r="C169" s="3" t="s">
        <v>83</v>
      </c>
      <c r="D169" s="3" t="s">
        <v>1</v>
      </c>
      <c r="E169" s="8">
        <v>25</v>
      </c>
      <c r="F169" s="5">
        <v>0</v>
      </c>
      <c r="G169" s="49"/>
    </row>
    <row r="170" spans="1:7" x14ac:dyDescent="0.25">
      <c r="A170" s="47"/>
      <c r="B170" s="2">
        <v>15989</v>
      </c>
      <c r="C170" s="3" t="s">
        <v>62</v>
      </c>
      <c r="D170" s="3" t="s">
        <v>5</v>
      </c>
      <c r="E170" s="8">
        <v>0</v>
      </c>
      <c r="F170" s="5">
        <v>19</v>
      </c>
      <c r="G170" s="49"/>
    </row>
    <row r="171" spans="1:7" x14ac:dyDescent="0.25">
      <c r="A171" s="47"/>
      <c r="B171" s="4">
        <v>15996</v>
      </c>
      <c r="C171" s="3" t="s">
        <v>10</v>
      </c>
      <c r="D171" s="3" t="s">
        <v>5</v>
      </c>
      <c r="E171" s="8">
        <v>12</v>
      </c>
      <c r="F171" s="5">
        <v>14</v>
      </c>
      <c r="G171" s="49"/>
    </row>
    <row r="172" spans="1:7" x14ac:dyDescent="0.25">
      <c r="A172" s="47"/>
      <c r="B172" s="2">
        <v>16003</v>
      </c>
      <c r="C172" s="3" t="s">
        <v>66</v>
      </c>
      <c r="D172" s="3" t="s">
        <v>5</v>
      </c>
      <c r="E172" s="8">
        <v>6</v>
      </c>
      <c r="F172" s="5">
        <v>13</v>
      </c>
      <c r="G172" s="49"/>
    </row>
    <row r="173" spans="1:7" x14ac:dyDescent="0.25">
      <c r="A173" s="47"/>
      <c r="B173" s="4">
        <v>16010</v>
      </c>
      <c r="C173" s="3" t="s">
        <v>2</v>
      </c>
      <c r="D173" s="3" t="s">
        <v>1</v>
      </c>
      <c r="E173" s="8">
        <v>26</v>
      </c>
      <c r="F173" s="5">
        <v>0</v>
      </c>
      <c r="G173" s="49"/>
    </row>
    <row r="174" spans="1:7" x14ac:dyDescent="0.25">
      <c r="A174" s="47"/>
      <c r="B174" s="2">
        <v>16017</v>
      </c>
      <c r="C174" s="30" t="s">
        <v>22</v>
      </c>
      <c r="D174" s="3" t="s">
        <v>1</v>
      </c>
      <c r="E174" s="8">
        <v>7</v>
      </c>
      <c r="F174" s="5">
        <v>0</v>
      </c>
      <c r="G174" s="49"/>
    </row>
    <row r="175" spans="1:7" x14ac:dyDescent="0.25">
      <c r="A175" s="47"/>
      <c r="B175" s="4">
        <v>16024</v>
      </c>
      <c r="C175" s="3" t="s">
        <v>3</v>
      </c>
      <c r="D175" s="3" t="s">
        <v>5</v>
      </c>
      <c r="E175" s="8">
        <v>6</v>
      </c>
      <c r="F175" s="5">
        <v>12</v>
      </c>
      <c r="G175" s="49"/>
    </row>
    <row r="176" spans="1:7" ht="15.75" thickBot="1" x14ac:dyDescent="0.3">
      <c r="A176" s="48"/>
      <c r="B176" s="3"/>
      <c r="C176" s="20" t="s">
        <v>134</v>
      </c>
      <c r="D176" s="21" t="s">
        <v>67</v>
      </c>
      <c r="E176" s="33">
        <f>SUM(E168:E175)</f>
        <v>95</v>
      </c>
      <c r="F176" s="34">
        <f>SUM(F168:F175)</f>
        <v>70</v>
      </c>
      <c r="G176" s="49"/>
    </row>
    <row r="177" spans="1:7" ht="30" customHeight="1" x14ac:dyDescent="0.25">
      <c r="A177" s="28" t="s">
        <v>270</v>
      </c>
      <c r="B177" s="9">
        <v>1944</v>
      </c>
      <c r="C177" s="9" t="s">
        <v>0</v>
      </c>
      <c r="D177" s="9" t="s">
        <v>183</v>
      </c>
      <c r="E177" s="67" t="s">
        <v>255</v>
      </c>
      <c r="F177" s="68"/>
      <c r="G177" s="9" t="s">
        <v>9</v>
      </c>
    </row>
    <row r="178" spans="1:7" x14ac:dyDescent="0.25">
      <c r="A178" s="46" t="s">
        <v>200</v>
      </c>
      <c r="B178" s="2">
        <v>16346</v>
      </c>
      <c r="C178" s="3" t="s">
        <v>3</v>
      </c>
      <c r="D178" s="3" t="s">
        <v>5</v>
      </c>
      <c r="E178" s="6">
        <v>0</v>
      </c>
      <c r="F178" s="7">
        <v>19</v>
      </c>
      <c r="G178" s="49" t="s">
        <v>272</v>
      </c>
    </row>
    <row r="179" spans="1:7" x14ac:dyDescent="0.25">
      <c r="A179" s="47"/>
      <c r="B179" s="2">
        <v>16353</v>
      </c>
      <c r="C179" s="3" t="s">
        <v>63</v>
      </c>
      <c r="D179" s="3" t="s">
        <v>5</v>
      </c>
      <c r="E179" s="6">
        <v>7</v>
      </c>
      <c r="F179" s="7">
        <v>13</v>
      </c>
      <c r="G179" s="49"/>
    </row>
    <row r="180" spans="1:7" x14ac:dyDescent="0.25">
      <c r="A180" s="47"/>
      <c r="B180" s="2">
        <v>16360</v>
      </c>
      <c r="C180" s="3" t="s">
        <v>83</v>
      </c>
      <c r="D180" s="3" t="s">
        <v>5</v>
      </c>
      <c r="E180" s="6">
        <v>13</v>
      </c>
      <c r="F180" s="7">
        <v>20</v>
      </c>
      <c r="G180" s="49"/>
    </row>
    <row r="181" spans="1:7" x14ac:dyDescent="0.25">
      <c r="A181" s="47"/>
      <c r="B181" s="2">
        <v>16367</v>
      </c>
      <c r="C181" s="3" t="s">
        <v>62</v>
      </c>
      <c r="D181" s="3" t="s">
        <v>5</v>
      </c>
      <c r="E181" s="6">
        <v>7</v>
      </c>
      <c r="F181" s="7">
        <v>25</v>
      </c>
      <c r="G181" s="49"/>
    </row>
    <row r="182" spans="1:7" x14ac:dyDescent="0.25">
      <c r="A182" s="47"/>
      <c r="B182" s="2">
        <v>16374</v>
      </c>
      <c r="C182" s="3" t="s">
        <v>66</v>
      </c>
      <c r="D182" s="3" t="s">
        <v>5</v>
      </c>
      <c r="E182" s="6">
        <v>0</v>
      </c>
      <c r="F182" s="7">
        <v>12</v>
      </c>
      <c r="G182" s="49"/>
    </row>
    <row r="183" spans="1:7" x14ac:dyDescent="0.25">
      <c r="A183" s="47"/>
      <c r="B183" s="2">
        <v>16381</v>
      </c>
      <c r="C183" s="3" t="s">
        <v>10</v>
      </c>
      <c r="D183" s="3" t="s">
        <v>1</v>
      </c>
      <c r="E183" s="6">
        <v>31</v>
      </c>
      <c r="F183" s="7">
        <v>0</v>
      </c>
      <c r="G183" s="49"/>
    </row>
    <row r="184" spans="1:7" x14ac:dyDescent="0.25">
      <c r="A184" s="47"/>
      <c r="B184" s="2">
        <v>16388</v>
      </c>
      <c r="C184" s="3" t="s">
        <v>68</v>
      </c>
      <c r="D184" s="3" t="s">
        <v>5</v>
      </c>
      <c r="E184" s="6">
        <v>7</v>
      </c>
      <c r="F184" s="7">
        <v>33</v>
      </c>
      <c r="G184" s="49"/>
    </row>
    <row r="185" spans="1:7" x14ac:dyDescent="0.25">
      <c r="A185" s="47"/>
      <c r="B185" s="2">
        <v>16395</v>
      </c>
      <c r="C185" s="3" t="s">
        <v>2</v>
      </c>
      <c r="D185" s="3" t="s">
        <v>1</v>
      </c>
      <c r="E185" s="6">
        <v>31</v>
      </c>
      <c r="F185" s="7">
        <v>0</v>
      </c>
      <c r="G185" s="49"/>
    </row>
    <row r="186" spans="1:7" ht="15.75" thickBot="1" x14ac:dyDescent="0.3">
      <c r="A186" s="48"/>
      <c r="B186" s="3"/>
      <c r="C186" s="20" t="s">
        <v>135</v>
      </c>
      <c r="D186" s="21" t="s">
        <v>23</v>
      </c>
      <c r="E186" s="22">
        <f>SUM(E178:E185)</f>
        <v>96</v>
      </c>
      <c r="F186" s="23">
        <f>SUM(F178:F185)</f>
        <v>122</v>
      </c>
      <c r="G186" s="49"/>
    </row>
    <row r="187" spans="1:7" ht="30" customHeight="1" x14ac:dyDescent="0.25">
      <c r="A187" s="28" t="s">
        <v>273</v>
      </c>
      <c r="B187" s="9">
        <v>1945</v>
      </c>
      <c r="C187" s="9" t="s">
        <v>0</v>
      </c>
      <c r="D187" s="9" t="s">
        <v>183</v>
      </c>
      <c r="E187" s="67" t="s">
        <v>255</v>
      </c>
      <c r="F187" s="68"/>
      <c r="G187" s="9" t="s">
        <v>9</v>
      </c>
    </row>
    <row r="188" spans="1:7" x14ac:dyDescent="0.25">
      <c r="A188" s="46" t="s">
        <v>201</v>
      </c>
      <c r="B188" s="2">
        <v>16710</v>
      </c>
      <c r="C188" s="3" t="s">
        <v>22</v>
      </c>
      <c r="D188" s="3" t="s">
        <v>5</v>
      </c>
      <c r="E188" s="8">
        <v>0</v>
      </c>
      <c r="F188" s="5">
        <v>26</v>
      </c>
      <c r="G188" s="50" t="s">
        <v>274</v>
      </c>
    </row>
    <row r="189" spans="1:7" x14ac:dyDescent="0.25">
      <c r="A189" s="47"/>
      <c r="B189" s="4">
        <v>16717</v>
      </c>
      <c r="C189" s="3" t="s">
        <v>3</v>
      </c>
      <c r="D189" s="3" t="s">
        <v>5</v>
      </c>
      <c r="E189" s="8">
        <v>7</v>
      </c>
      <c r="F189" s="5">
        <v>12</v>
      </c>
      <c r="G189" s="49"/>
    </row>
    <row r="190" spans="1:7" x14ac:dyDescent="0.25">
      <c r="A190" s="47"/>
      <c r="B190" s="2">
        <v>16724</v>
      </c>
      <c r="C190" s="3" t="s">
        <v>63</v>
      </c>
      <c r="D190" s="3" t="s">
        <v>1</v>
      </c>
      <c r="E190" s="8">
        <v>12</v>
      </c>
      <c r="F190" s="5">
        <v>6</v>
      </c>
      <c r="G190" s="49"/>
    </row>
    <row r="191" spans="1:7" x14ac:dyDescent="0.25">
      <c r="A191" s="47"/>
      <c r="B191" s="4">
        <v>16731</v>
      </c>
      <c r="C191" s="3" t="s">
        <v>83</v>
      </c>
      <c r="D191" s="3" t="s">
        <v>1</v>
      </c>
      <c r="E191" s="8">
        <v>21</v>
      </c>
      <c r="F191" s="5">
        <v>0</v>
      </c>
      <c r="G191" s="49"/>
    </row>
    <row r="192" spans="1:7" x14ac:dyDescent="0.25">
      <c r="A192" s="47"/>
      <c r="B192" s="2">
        <v>16738</v>
      </c>
      <c r="C192" s="3" t="s">
        <v>62</v>
      </c>
      <c r="D192" s="3" t="s">
        <v>5</v>
      </c>
      <c r="E192" s="8">
        <v>13</v>
      </c>
      <c r="F192" s="5">
        <v>20</v>
      </c>
      <c r="G192" s="49"/>
    </row>
    <row r="193" spans="1:7" x14ac:dyDescent="0.25">
      <c r="A193" s="47"/>
      <c r="B193" s="4">
        <v>16745</v>
      </c>
      <c r="C193" s="3" t="s">
        <v>66</v>
      </c>
      <c r="D193" s="3" t="s">
        <v>1</v>
      </c>
      <c r="E193" s="8">
        <v>27</v>
      </c>
      <c r="F193" s="5">
        <v>0</v>
      </c>
      <c r="G193" s="49"/>
    </row>
    <row r="194" spans="1:7" x14ac:dyDescent="0.25">
      <c r="A194" s="47"/>
      <c r="B194" s="2">
        <v>16752</v>
      </c>
      <c r="C194" s="3" t="s">
        <v>10</v>
      </c>
      <c r="D194" s="3" t="s">
        <v>5</v>
      </c>
      <c r="E194" s="8">
        <v>7</v>
      </c>
      <c r="F194" s="5">
        <v>13</v>
      </c>
      <c r="G194" s="49"/>
    </row>
    <row r="195" spans="1:7" x14ac:dyDescent="0.25">
      <c r="A195" s="47"/>
      <c r="B195" s="4">
        <v>16759</v>
      </c>
      <c r="C195" s="3" t="s">
        <v>2</v>
      </c>
      <c r="D195" s="3" t="s">
        <v>5</v>
      </c>
      <c r="E195" s="8">
        <v>9</v>
      </c>
      <c r="F195" s="5">
        <v>19</v>
      </c>
      <c r="G195" s="49"/>
    </row>
    <row r="196" spans="1:7" ht="15.75" thickBot="1" x14ac:dyDescent="0.3">
      <c r="A196" s="48"/>
      <c r="B196" s="3"/>
      <c r="C196" s="20" t="s">
        <v>136</v>
      </c>
      <c r="D196" s="21" t="s">
        <v>37</v>
      </c>
      <c r="E196" s="33">
        <f>SUM(E188:E195)</f>
        <v>96</v>
      </c>
      <c r="F196" s="34">
        <f>SUM(F188:F195)</f>
        <v>96</v>
      </c>
      <c r="G196" s="49"/>
    </row>
    <row r="197" spans="1:7" ht="30" customHeight="1" x14ac:dyDescent="0.25">
      <c r="A197" s="28" t="s">
        <v>275</v>
      </c>
      <c r="B197" s="9">
        <v>1946</v>
      </c>
      <c r="C197" s="9" t="s">
        <v>0</v>
      </c>
      <c r="D197" s="9" t="s">
        <v>183</v>
      </c>
      <c r="E197" s="67" t="s">
        <v>255</v>
      </c>
      <c r="F197" s="68"/>
      <c r="G197" s="9" t="s">
        <v>9</v>
      </c>
    </row>
    <row r="198" spans="1:7" x14ac:dyDescent="0.25">
      <c r="A198" s="51" t="s">
        <v>202</v>
      </c>
      <c r="B198" s="2">
        <v>17074</v>
      </c>
      <c r="C198" s="3" t="s">
        <v>10</v>
      </c>
      <c r="D198" s="3" t="s">
        <v>1</v>
      </c>
      <c r="E198" s="8">
        <v>33</v>
      </c>
      <c r="F198" s="5">
        <v>7</v>
      </c>
      <c r="G198" s="60" t="s">
        <v>276</v>
      </c>
    </row>
    <row r="199" spans="1:7" x14ac:dyDescent="0.25">
      <c r="A199" s="52"/>
      <c r="B199" s="4">
        <v>17081</v>
      </c>
      <c r="C199" s="3" t="s">
        <v>22</v>
      </c>
      <c r="D199" s="3" t="s">
        <v>1</v>
      </c>
      <c r="E199" s="8">
        <v>33</v>
      </c>
      <c r="F199" s="5">
        <v>0</v>
      </c>
      <c r="G199" s="49"/>
    </row>
    <row r="200" spans="1:7" x14ac:dyDescent="0.25">
      <c r="A200" s="52"/>
      <c r="B200" s="2">
        <v>17088</v>
      </c>
      <c r="C200" s="3" t="s">
        <v>3</v>
      </c>
      <c r="D200" s="3" t="s">
        <v>1</v>
      </c>
      <c r="E200" s="8">
        <v>33</v>
      </c>
      <c r="F200" s="5">
        <v>0</v>
      </c>
      <c r="G200" s="49"/>
    </row>
    <row r="201" spans="1:7" x14ac:dyDescent="0.25">
      <c r="A201" s="52"/>
      <c r="B201" s="4">
        <v>17095</v>
      </c>
      <c r="C201" s="3" t="s">
        <v>63</v>
      </c>
      <c r="D201" s="3" t="s">
        <v>1</v>
      </c>
      <c r="E201" s="8">
        <v>24</v>
      </c>
      <c r="F201" s="5">
        <v>0</v>
      </c>
      <c r="G201" s="49"/>
    </row>
    <row r="202" spans="1:7" x14ac:dyDescent="0.25">
      <c r="A202" s="52"/>
      <c r="B202" s="2">
        <v>17102</v>
      </c>
      <c r="C202" s="3" t="s">
        <v>83</v>
      </c>
      <c r="D202" s="3" t="s">
        <v>1</v>
      </c>
      <c r="E202" s="8">
        <v>33</v>
      </c>
      <c r="F202" s="5">
        <v>0</v>
      </c>
      <c r="G202" s="49"/>
    </row>
    <row r="203" spans="1:7" x14ac:dyDescent="0.25">
      <c r="A203" s="52"/>
      <c r="B203" s="4">
        <v>17109</v>
      </c>
      <c r="C203" s="3" t="s">
        <v>62</v>
      </c>
      <c r="D203" s="3" t="s">
        <v>1</v>
      </c>
      <c r="E203" s="8">
        <v>45</v>
      </c>
      <c r="F203" s="5">
        <v>0</v>
      </c>
      <c r="G203" s="49"/>
    </row>
    <row r="204" spans="1:7" x14ac:dyDescent="0.25">
      <c r="A204" s="52"/>
      <c r="B204" s="2">
        <v>17116</v>
      </c>
      <c r="C204" s="3" t="s">
        <v>66</v>
      </c>
      <c r="D204" s="3" t="s">
        <v>1</v>
      </c>
      <c r="E204" s="8">
        <v>25</v>
      </c>
      <c r="F204" s="5">
        <v>0</v>
      </c>
      <c r="G204" s="49"/>
    </row>
    <row r="205" spans="1:7" x14ac:dyDescent="0.25">
      <c r="A205" s="52"/>
      <c r="B205" s="4">
        <v>17123</v>
      </c>
      <c r="C205" s="3" t="s">
        <v>2</v>
      </c>
      <c r="D205" s="3" t="s">
        <v>1</v>
      </c>
      <c r="E205" s="8">
        <v>13</v>
      </c>
      <c r="F205" s="5">
        <v>2</v>
      </c>
      <c r="G205" s="49"/>
    </row>
    <row r="206" spans="1:7" x14ac:dyDescent="0.25">
      <c r="A206" s="52"/>
      <c r="B206" s="4">
        <v>17130</v>
      </c>
      <c r="C206" s="3" t="s">
        <v>24</v>
      </c>
      <c r="D206" s="3" t="s">
        <v>1</v>
      </c>
      <c r="E206" s="8">
        <v>12</v>
      </c>
      <c r="F206" s="5">
        <v>7</v>
      </c>
      <c r="G206" s="56"/>
    </row>
    <row r="207" spans="1:7" x14ac:dyDescent="0.25">
      <c r="A207" s="52"/>
      <c r="B207" s="4"/>
      <c r="C207" s="3"/>
      <c r="D207" s="3"/>
      <c r="E207" s="8"/>
      <c r="F207" s="5"/>
      <c r="G207" s="56"/>
    </row>
    <row r="208" spans="1:7" x14ac:dyDescent="0.25">
      <c r="A208" s="52"/>
      <c r="B208" s="4"/>
      <c r="C208" s="3"/>
      <c r="D208" s="3"/>
      <c r="E208" s="8"/>
      <c r="F208" s="5"/>
      <c r="G208" s="56"/>
    </row>
    <row r="209" spans="1:7" ht="15.75" thickBot="1" x14ac:dyDescent="0.3">
      <c r="A209" s="53"/>
      <c r="B209" s="3"/>
      <c r="C209" s="20" t="s">
        <v>137</v>
      </c>
      <c r="D209" s="21" t="s">
        <v>73</v>
      </c>
      <c r="E209" s="33">
        <f>SUM(E198:E206)</f>
        <v>251</v>
      </c>
      <c r="F209" s="33">
        <f>SUM(F198:F206)</f>
        <v>16</v>
      </c>
      <c r="G209" s="56"/>
    </row>
    <row r="210" spans="1:7" ht="30" customHeight="1" x14ac:dyDescent="0.25">
      <c r="A210" s="28" t="s">
        <v>245</v>
      </c>
      <c r="B210" s="9">
        <v>1947</v>
      </c>
      <c r="C210" s="9" t="s">
        <v>0</v>
      </c>
      <c r="D210" s="9" t="s">
        <v>183</v>
      </c>
      <c r="E210" s="67" t="s">
        <v>255</v>
      </c>
      <c r="F210" s="68"/>
      <c r="G210" s="9" t="s">
        <v>9</v>
      </c>
    </row>
    <row r="211" spans="1:7" x14ac:dyDescent="0.25">
      <c r="A211" s="46" t="s">
        <v>203</v>
      </c>
      <c r="B211" s="2">
        <v>17431</v>
      </c>
      <c r="C211" s="3" t="s">
        <v>66</v>
      </c>
      <c r="D211" s="3" t="s">
        <v>5</v>
      </c>
      <c r="E211" s="6">
        <v>0</v>
      </c>
      <c r="F211" s="7">
        <v>13</v>
      </c>
      <c r="G211" s="50" t="s">
        <v>277</v>
      </c>
    </row>
    <row r="212" spans="1:7" x14ac:dyDescent="0.25">
      <c r="A212" s="47"/>
      <c r="B212" s="2">
        <v>17436</v>
      </c>
      <c r="C212" s="3" t="s">
        <v>10</v>
      </c>
      <c r="D212" s="3" t="s">
        <v>5</v>
      </c>
      <c r="E212" s="6">
        <v>12</v>
      </c>
      <c r="F212" s="7">
        <v>19</v>
      </c>
      <c r="G212" s="49"/>
    </row>
    <row r="213" spans="1:7" x14ac:dyDescent="0.25">
      <c r="A213" s="47"/>
      <c r="B213" s="4">
        <v>17445</v>
      </c>
      <c r="C213" s="3" t="s">
        <v>68</v>
      </c>
      <c r="D213" s="3" t="s">
        <v>5</v>
      </c>
      <c r="E213" s="6">
        <v>0</v>
      </c>
      <c r="F213" s="7">
        <v>27</v>
      </c>
      <c r="G213" s="49"/>
    </row>
    <row r="214" spans="1:7" x14ac:dyDescent="0.25">
      <c r="A214" s="47"/>
      <c r="B214" s="2">
        <v>17452</v>
      </c>
      <c r="C214" s="3" t="s">
        <v>2</v>
      </c>
      <c r="D214" s="3" t="s">
        <v>1</v>
      </c>
      <c r="E214" s="6">
        <v>13</v>
      </c>
      <c r="F214" s="7">
        <v>0</v>
      </c>
      <c r="G214" s="49"/>
    </row>
    <row r="215" spans="1:7" x14ac:dyDescent="0.25">
      <c r="A215" s="47"/>
      <c r="B215" s="2">
        <v>17459</v>
      </c>
      <c r="C215" s="3" t="s">
        <v>18</v>
      </c>
      <c r="D215" s="3" t="s">
        <v>1</v>
      </c>
      <c r="E215" s="6">
        <v>13</v>
      </c>
      <c r="F215" s="7">
        <v>0</v>
      </c>
      <c r="G215" s="49"/>
    </row>
    <row r="216" spans="1:7" x14ac:dyDescent="0.25">
      <c r="A216" s="47"/>
      <c r="B216" s="2">
        <v>17466</v>
      </c>
      <c r="C216" s="3" t="s">
        <v>56</v>
      </c>
      <c r="D216" s="3" t="s">
        <v>5</v>
      </c>
      <c r="E216" s="6">
        <v>6</v>
      </c>
      <c r="F216" s="7">
        <v>7</v>
      </c>
      <c r="G216" s="49"/>
    </row>
    <row r="217" spans="1:7" x14ac:dyDescent="0.25">
      <c r="A217" s="47"/>
      <c r="B217" s="2">
        <v>17473</v>
      </c>
      <c r="C217" s="3" t="s">
        <v>62</v>
      </c>
      <c r="D217" s="3" t="s">
        <v>1</v>
      </c>
      <c r="E217" s="6">
        <v>13</v>
      </c>
      <c r="F217" s="7">
        <v>12</v>
      </c>
      <c r="G217" s="49"/>
    </row>
    <row r="218" spans="1:7" x14ac:dyDescent="0.25">
      <c r="A218" s="47"/>
      <c r="B218" s="2">
        <v>17480</v>
      </c>
      <c r="C218" s="3" t="s">
        <v>83</v>
      </c>
      <c r="D218" s="3" t="s">
        <v>5</v>
      </c>
      <c r="E218" s="6">
        <v>14</v>
      </c>
      <c r="F218" s="7">
        <v>19</v>
      </c>
      <c r="G218" s="49"/>
    </row>
    <row r="219" spans="1:7" x14ac:dyDescent="0.25">
      <c r="A219" s="47"/>
      <c r="B219" s="4">
        <v>17487</v>
      </c>
      <c r="C219" s="3" t="s">
        <v>3</v>
      </c>
      <c r="D219" s="3" t="s">
        <v>1</v>
      </c>
      <c r="E219" s="6">
        <v>18</v>
      </c>
      <c r="F219" s="7">
        <v>0</v>
      </c>
      <c r="G219" s="49"/>
    </row>
    <row r="220" spans="1:7" ht="15.75" thickBot="1" x14ac:dyDescent="0.3">
      <c r="A220" s="48"/>
      <c r="B220" s="3"/>
      <c r="C220" s="20" t="s">
        <v>138</v>
      </c>
      <c r="D220" s="21" t="s">
        <v>14</v>
      </c>
      <c r="E220" s="22">
        <f>SUM(E211:E219)</f>
        <v>89</v>
      </c>
      <c r="F220" s="23">
        <f>SUM(F211:F219)</f>
        <v>97</v>
      </c>
      <c r="G220" s="49"/>
    </row>
    <row r="221" spans="1:7" ht="30" customHeight="1" x14ac:dyDescent="0.25">
      <c r="A221" s="28" t="s">
        <v>245</v>
      </c>
      <c r="B221" s="9">
        <v>1948</v>
      </c>
      <c r="C221" s="9" t="s">
        <v>0</v>
      </c>
      <c r="D221" s="9" t="s">
        <v>183</v>
      </c>
      <c r="E221" s="67" t="s">
        <v>255</v>
      </c>
      <c r="F221" s="68"/>
      <c r="G221" s="9" t="s">
        <v>9</v>
      </c>
    </row>
    <row r="222" spans="1:7" x14ac:dyDescent="0.25">
      <c r="A222" s="54" t="s">
        <v>204</v>
      </c>
      <c r="B222" s="2">
        <v>17795</v>
      </c>
      <c r="C222" s="3" t="s">
        <v>3</v>
      </c>
      <c r="D222" s="3" t="s">
        <v>1</v>
      </c>
      <c r="E222" s="8">
        <v>32</v>
      </c>
      <c r="F222" s="5">
        <v>6</v>
      </c>
      <c r="G222" s="49" t="s">
        <v>278</v>
      </c>
    </row>
    <row r="223" spans="1:7" x14ac:dyDescent="0.25">
      <c r="A223" s="55"/>
      <c r="B223" s="2">
        <v>17802</v>
      </c>
      <c r="C223" s="3" t="s">
        <v>66</v>
      </c>
      <c r="D223" s="3" t="s">
        <v>1</v>
      </c>
      <c r="E223" s="8">
        <v>26</v>
      </c>
      <c r="F223" s="5">
        <v>25</v>
      </c>
      <c r="G223" s="49"/>
    </row>
    <row r="224" spans="1:7" x14ac:dyDescent="0.25">
      <c r="A224" s="55"/>
      <c r="B224" s="4">
        <v>17809</v>
      </c>
      <c r="C224" s="3" t="s">
        <v>10</v>
      </c>
      <c r="D224" s="3" t="s">
        <v>1</v>
      </c>
      <c r="E224" s="8">
        <v>18</v>
      </c>
      <c r="F224" s="5">
        <v>14</v>
      </c>
      <c r="G224" s="49"/>
    </row>
    <row r="225" spans="1:7" x14ac:dyDescent="0.25">
      <c r="A225" s="55"/>
      <c r="B225" s="2">
        <v>17814</v>
      </c>
      <c r="C225" s="3" t="s">
        <v>18</v>
      </c>
      <c r="D225" s="3" t="s">
        <v>1</v>
      </c>
      <c r="E225" s="8">
        <v>14</v>
      </c>
      <c r="F225" s="5">
        <v>0</v>
      </c>
      <c r="G225" s="49"/>
    </row>
    <row r="226" spans="1:7" x14ac:dyDescent="0.25">
      <c r="A226" s="55"/>
      <c r="B226" s="2">
        <v>17822</v>
      </c>
      <c r="C226" s="3" t="s">
        <v>83</v>
      </c>
      <c r="D226" s="3" t="s">
        <v>1</v>
      </c>
      <c r="E226" s="8">
        <v>27</v>
      </c>
      <c r="F226" s="5">
        <v>6</v>
      </c>
      <c r="G226" s="49"/>
    </row>
    <row r="227" spans="1:7" x14ac:dyDescent="0.25">
      <c r="A227" s="55"/>
      <c r="B227" s="2">
        <v>17830</v>
      </c>
      <c r="C227" s="3" t="s">
        <v>11</v>
      </c>
      <c r="D227" s="3" t="s">
        <v>4</v>
      </c>
      <c r="E227" s="8">
        <v>6</v>
      </c>
      <c r="F227" s="5">
        <v>6</v>
      </c>
      <c r="G227" s="49"/>
    </row>
    <row r="228" spans="1:7" x14ac:dyDescent="0.25">
      <c r="A228" s="55"/>
      <c r="B228" s="2">
        <v>17844</v>
      </c>
      <c r="C228" s="3" t="s">
        <v>2</v>
      </c>
      <c r="D228" s="3" t="s">
        <v>5</v>
      </c>
      <c r="E228" s="8">
        <v>19</v>
      </c>
      <c r="F228" s="5">
        <v>20</v>
      </c>
      <c r="G228" s="49"/>
    </row>
    <row r="229" spans="1:7" x14ac:dyDescent="0.25">
      <c r="A229" s="55"/>
      <c r="B229" s="4">
        <v>17852</v>
      </c>
      <c r="C229" s="3" t="s">
        <v>72</v>
      </c>
      <c r="D229" s="3" t="s">
        <v>4</v>
      </c>
      <c r="E229" s="8">
        <v>0</v>
      </c>
      <c r="F229" s="5">
        <v>0</v>
      </c>
      <c r="G229" s="49"/>
    </row>
    <row r="230" spans="1:7" x14ac:dyDescent="0.25">
      <c r="A230" s="55"/>
      <c r="B230" s="4"/>
      <c r="C230" s="3"/>
      <c r="D230" s="3"/>
      <c r="E230" s="8"/>
      <c r="F230" s="5"/>
      <c r="G230" s="49"/>
    </row>
    <row r="231" spans="1:7" x14ac:dyDescent="0.25">
      <c r="A231" s="55"/>
      <c r="B231" s="4"/>
      <c r="C231" s="3"/>
      <c r="D231" s="3"/>
      <c r="E231" s="8"/>
      <c r="F231" s="5"/>
      <c r="G231" s="49"/>
    </row>
    <row r="232" spans="1:7" ht="15.75" thickBot="1" x14ac:dyDescent="0.3">
      <c r="A232" s="55"/>
      <c r="B232" s="3"/>
      <c r="C232" s="20" t="s">
        <v>139</v>
      </c>
      <c r="D232" s="20" t="s">
        <v>12</v>
      </c>
      <c r="E232" s="33">
        <f>SUM(E222:E229)</f>
        <v>142</v>
      </c>
      <c r="F232" s="34">
        <f>SUM(F222:F229)</f>
        <v>77</v>
      </c>
      <c r="G232" s="49"/>
    </row>
    <row r="233" spans="1:7" ht="30" customHeight="1" x14ac:dyDescent="0.25">
      <c r="A233" s="28" t="s">
        <v>245</v>
      </c>
      <c r="B233" s="9">
        <v>1949</v>
      </c>
      <c r="C233" s="9" t="s">
        <v>0</v>
      </c>
      <c r="D233" s="9" t="s">
        <v>183</v>
      </c>
      <c r="E233" s="67" t="s">
        <v>255</v>
      </c>
      <c r="F233" s="68"/>
      <c r="G233" s="9" t="s">
        <v>9</v>
      </c>
    </row>
    <row r="234" spans="1:7" x14ac:dyDescent="0.25">
      <c r="A234" s="46" t="s">
        <v>205</v>
      </c>
      <c r="B234" s="2">
        <v>18159</v>
      </c>
      <c r="C234" s="3" t="s">
        <v>2</v>
      </c>
      <c r="D234" s="3" t="s">
        <v>1</v>
      </c>
      <c r="E234" s="8">
        <v>18</v>
      </c>
      <c r="F234" s="5">
        <v>6</v>
      </c>
      <c r="G234" s="49" t="s">
        <v>279</v>
      </c>
    </row>
    <row r="235" spans="1:7" x14ac:dyDescent="0.25">
      <c r="A235" s="47"/>
      <c r="B235" s="4">
        <v>18166</v>
      </c>
      <c r="C235" s="3" t="s">
        <v>3</v>
      </c>
      <c r="D235" s="3" t="s">
        <v>4</v>
      </c>
      <c r="E235" s="8">
        <v>6</v>
      </c>
      <c r="F235" s="5">
        <v>6</v>
      </c>
      <c r="G235" s="49"/>
    </row>
    <row r="236" spans="1:7" x14ac:dyDescent="0.25">
      <c r="A236" s="47"/>
      <c r="B236" s="2">
        <v>18173</v>
      </c>
      <c r="C236" s="3" t="s">
        <v>83</v>
      </c>
      <c r="D236" s="3" t="s">
        <v>1</v>
      </c>
      <c r="E236" s="8">
        <v>7</v>
      </c>
      <c r="F236" s="5">
        <v>6</v>
      </c>
      <c r="G236" s="49"/>
    </row>
    <row r="237" spans="1:7" x14ac:dyDescent="0.25">
      <c r="A237" s="47"/>
      <c r="B237" s="4">
        <v>18180</v>
      </c>
      <c r="C237" s="3" t="s">
        <v>10</v>
      </c>
      <c r="D237" s="3" t="s">
        <v>5</v>
      </c>
      <c r="E237" s="8">
        <v>6</v>
      </c>
      <c r="F237" s="5">
        <v>27</v>
      </c>
      <c r="G237" s="49"/>
    </row>
    <row r="238" spans="1:7" x14ac:dyDescent="0.25">
      <c r="A238" s="47"/>
      <c r="B238" s="2">
        <v>18187</v>
      </c>
      <c r="C238" s="3" t="s">
        <v>53</v>
      </c>
      <c r="D238" s="3" t="s">
        <v>1</v>
      </c>
      <c r="E238" s="8">
        <v>13</v>
      </c>
      <c r="F238" s="5">
        <v>12</v>
      </c>
      <c r="G238" s="49"/>
    </row>
    <row r="239" spans="1:7" x14ac:dyDescent="0.25">
      <c r="A239" s="47"/>
      <c r="B239" s="4">
        <v>18194</v>
      </c>
      <c r="C239" s="3" t="s">
        <v>18</v>
      </c>
      <c r="D239" s="3" t="s">
        <v>1</v>
      </c>
      <c r="E239" s="8">
        <v>18</v>
      </c>
      <c r="F239" s="5">
        <v>0</v>
      </c>
      <c r="G239" s="49"/>
    </row>
    <row r="240" spans="1:7" x14ac:dyDescent="0.25">
      <c r="A240" s="47"/>
      <c r="B240" s="2">
        <v>18201</v>
      </c>
      <c r="C240" s="3" t="s">
        <v>6</v>
      </c>
      <c r="D240" s="3" t="s">
        <v>1</v>
      </c>
      <c r="E240" s="8">
        <v>14</v>
      </c>
      <c r="F240" s="5">
        <v>12</v>
      </c>
      <c r="G240" s="49"/>
    </row>
    <row r="241" spans="1:7" x14ac:dyDescent="0.25">
      <c r="A241" s="47"/>
      <c r="B241" s="4">
        <v>18208</v>
      </c>
      <c r="C241" s="3" t="s">
        <v>7</v>
      </c>
      <c r="D241" s="3" t="s">
        <v>1</v>
      </c>
      <c r="E241" s="8">
        <v>24</v>
      </c>
      <c r="F241" s="5">
        <v>13</v>
      </c>
      <c r="G241" s="49"/>
    </row>
    <row r="242" spans="1:7" ht="15.75" thickBot="1" x14ac:dyDescent="0.3">
      <c r="A242" s="47"/>
      <c r="B242" s="3"/>
      <c r="C242" s="20" t="s">
        <v>140</v>
      </c>
      <c r="D242" s="20" t="s">
        <v>8</v>
      </c>
      <c r="E242" s="33">
        <f>SUM(E234:E241)</f>
        <v>106</v>
      </c>
      <c r="F242" s="34">
        <f>SUM(F234:F241)</f>
        <v>82</v>
      </c>
      <c r="G242" s="56"/>
    </row>
    <row r="243" spans="1:7" ht="30" customHeight="1" x14ac:dyDescent="0.25">
      <c r="A243" s="28" t="s">
        <v>245</v>
      </c>
      <c r="B243" s="9">
        <v>1950</v>
      </c>
      <c r="C243" s="9" t="s">
        <v>0</v>
      </c>
      <c r="D243" s="9" t="s">
        <v>183</v>
      </c>
      <c r="E243" s="67" t="s">
        <v>255</v>
      </c>
      <c r="F243" s="68"/>
      <c r="G243" s="9" t="s">
        <v>9</v>
      </c>
    </row>
    <row r="244" spans="1:7" x14ac:dyDescent="0.25">
      <c r="A244" s="46" t="s">
        <v>206</v>
      </c>
      <c r="B244" s="2">
        <v>18523</v>
      </c>
      <c r="C244" s="3" t="s">
        <v>2</v>
      </c>
      <c r="D244" s="3" t="s">
        <v>5</v>
      </c>
      <c r="E244" s="8">
        <v>0</v>
      </c>
      <c r="F244" s="5">
        <v>31</v>
      </c>
      <c r="G244" s="50" t="s">
        <v>280</v>
      </c>
    </row>
    <row r="245" spans="1:7" x14ac:dyDescent="0.25">
      <c r="A245" s="47"/>
      <c r="B245" s="4">
        <v>18528</v>
      </c>
      <c r="C245" s="3" t="s">
        <v>18</v>
      </c>
      <c r="D245" s="3" t="s">
        <v>4</v>
      </c>
      <c r="E245" s="8">
        <v>0</v>
      </c>
      <c r="F245" s="5">
        <v>0</v>
      </c>
      <c r="G245" s="49"/>
    </row>
    <row r="246" spans="1:7" x14ac:dyDescent="0.25">
      <c r="A246" s="47"/>
      <c r="B246" s="2">
        <v>18537</v>
      </c>
      <c r="C246" s="3" t="s">
        <v>62</v>
      </c>
      <c r="D246" s="3" t="s">
        <v>5</v>
      </c>
      <c r="E246" s="8">
        <v>7</v>
      </c>
      <c r="F246" s="5">
        <v>18</v>
      </c>
      <c r="G246" s="49"/>
    </row>
    <row r="247" spans="1:7" x14ac:dyDescent="0.25">
      <c r="A247" s="47"/>
      <c r="B247" s="4">
        <v>18544</v>
      </c>
      <c r="C247" s="3" t="s">
        <v>53</v>
      </c>
      <c r="D247" s="3" t="s">
        <v>5</v>
      </c>
      <c r="E247" s="8">
        <v>0</v>
      </c>
      <c r="F247" s="5">
        <v>31</v>
      </c>
      <c r="G247" s="49"/>
    </row>
    <row r="248" spans="1:7" x14ac:dyDescent="0.25">
      <c r="A248" s="47"/>
      <c r="B248" s="2">
        <v>18551</v>
      </c>
      <c r="C248" s="3" t="s">
        <v>10</v>
      </c>
      <c r="D248" s="3" t="s">
        <v>1</v>
      </c>
      <c r="E248" s="8">
        <v>19</v>
      </c>
      <c r="F248" s="5">
        <v>18</v>
      </c>
      <c r="G248" s="49"/>
    </row>
    <row r="249" spans="1:7" x14ac:dyDescent="0.25">
      <c r="A249" s="47"/>
      <c r="B249" s="4">
        <v>18558</v>
      </c>
      <c r="C249" s="3" t="s">
        <v>74</v>
      </c>
      <c r="D249" s="3" t="s">
        <v>1</v>
      </c>
      <c r="E249" s="8">
        <v>13</v>
      </c>
      <c r="F249" s="5">
        <v>0</v>
      </c>
      <c r="G249" s="49"/>
    </row>
    <row r="250" spans="1:7" x14ac:dyDescent="0.25">
      <c r="A250" s="47"/>
      <c r="B250" s="4">
        <v>18572</v>
      </c>
      <c r="C250" s="3" t="s">
        <v>83</v>
      </c>
      <c r="D250" s="3" t="s">
        <v>5</v>
      </c>
      <c r="E250" s="8">
        <v>7</v>
      </c>
      <c r="F250" s="5">
        <v>31</v>
      </c>
      <c r="G250" s="49"/>
    </row>
    <row r="251" spans="1:7" x14ac:dyDescent="0.25">
      <c r="A251" s="47"/>
      <c r="B251" s="2">
        <v>18579</v>
      </c>
      <c r="C251" s="3" t="s">
        <v>3</v>
      </c>
      <c r="D251" s="3" t="s">
        <v>5</v>
      </c>
      <c r="E251" s="8">
        <v>0</v>
      </c>
      <c r="F251" s="5">
        <v>24</v>
      </c>
      <c r="G251" s="49"/>
    </row>
    <row r="252" spans="1:7" ht="15.75" thickBot="1" x14ac:dyDescent="0.3">
      <c r="A252" s="48"/>
      <c r="B252" s="3"/>
      <c r="C252" s="20" t="s">
        <v>141</v>
      </c>
      <c r="D252" s="21" t="s">
        <v>75</v>
      </c>
      <c r="E252" s="33">
        <f>SUM(E244:E251)</f>
        <v>46</v>
      </c>
      <c r="F252" s="34">
        <f>SUM(F244:F251)</f>
        <v>153</v>
      </c>
      <c r="G252" s="49"/>
    </row>
    <row r="253" spans="1:7" ht="30" customHeight="1" x14ac:dyDescent="0.25">
      <c r="A253" s="28" t="s">
        <v>281</v>
      </c>
      <c r="B253" s="9">
        <v>1951</v>
      </c>
      <c r="C253" s="9" t="s">
        <v>0</v>
      </c>
      <c r="D253" s="9" t="s">
        <v>183</v>
      </c>
      <c r="E253" s="67" t="s">
        <v>255</v>
      </c>
      <c r="F253" s="68"/>
      <c r="G253" s="9" t="s">
        <v>9</v>
      </c>
    </row>
    <row r="254" spans="1:7" x14ac:dyDescent="0.25">
      <c r="A254" s="46" t="s">
        <v>207</v>
      </c>
      <c r="B254" s="2">
        <v>18894</v>
      </c>
      <c r="C254" s="3" t="s">
        <v>74</v>
      </c>
      <c r="D254" s="3" t="s">
        <v>1</v>
      </c>
      <c r="E254" s="6">
        <v>19</v>
      </c>
      <c r="F254" s="7">
        <v>0</v>
      </c>
      <c r="G254" s="49" t="s">
        <v>282</v>
      </c>
    </row>
    <row r="255" spans="1:7" x14ac:dyDescent="0.25">
      <c r="A255" s="47"/>
      <c r="B255" s="2">
        <v>18901</v>
      </c>
      <c r="C255" s="3" t="s">
        <v>2</v>
      </c>
      <c r="D255" s="3" t="s">
        <v>5</v>
      </c>
      <c r="E255" s="6">
        <v>6</v>
      </c>
      <c r="F255" s="7">
        <v>19</v>
      </c>
      <c r="G255" s="49"/>
    </row>
    <row r="256" spans="1:7" x14ac:dyDescent="0.25">
      <c r="A256" s="47"/>
      <c r="B256" s="2">
        <v>18908</v>
      </c>
      <c r="C256" s="3" t="s">
        <v>62</v>
      </c>
      <c r="D256" s="3" t="s">
        <v>5</v>
      </c>
      <c r="E256" s="6">
        <v>0</v>
      </c>
      <c r="F256" s="7">
        <v>12</v>
      </c>
      <c r="G256" s="49"/>
    </row>
    <row r="257" spans="1:7" x14ac:dyDescent="0.25">
      <c r="A257" s="47"/>
      <c r="B257" s="2">
        <v>18916</v>
      </c>
      <c r="C257" s="3" t="s">
        <v>53</v>
      </c>
      <c r="D257" s="3" t="s">
        <v>1</v>
      </c>
      <c r="E257" s="6">
        <v>13</v>
      </c>
      <c r="F257" s="7">
        <v>6</v>
      </c>
      <c r="G257" s="49"/>
    </row>
    <row r="258" spans="1:7" x14ac:dyDescent="0.25">
      <c r="A258" s="47"/>
      <c r="B258" s="2">
        <v>18921</v>
      </c>
      <c r="C258" s="3" t="s">
        <v>10</v>
      </c>
      <c r="D258" s="3" t="s">
        <v>1</v>
      </c>
      <c r="E258" s="6">
        <v>19</v>
      </c>
      <c r="F258" s="7">
        <v>6</v>
      </c>
      <c r="G258" s="49"/>
    </row>
    <row r="259" spans="1:7" x14ac:dyDescent="0.25">
      <c r="A259" s="47"/>
      <c r="B259" s="2">
        <v>18929</v>
      </c>
      <c r="C259" s="3" t="s">
        <v>3</v>
      </c>
      <c r="D259" s="3" t="s">
        <v>1</v>
      </c>
      <c r="E259" s="6">
        <v>13</v>
      </c>
      <c r="F259" s="7">
        <v>0</v>
      </c>
      <c r="G259" s="49"/>
    </row>
    <row r="260" spans="1:7" x14ac:dyDescent="0.25">
      <c r="A260" s="47"/>
      <c r="B260" s="2">
        <v>18935</v>
      </c>
      <c r="C260" s="3" t="s">
        <v>83</v>
      </c>
      <c r="D260" s="3" t="s">
        <v>5</v>
      </c>
      <c r="E260" s="6">
        <v>6</v>
      </c>
      <c r="F260" s="7">
        <v>27</v>
      </c>
      <c r="G260" s="49"/>
    </row>
    <row r="261" spans="1:7" x14ac:dyDescent="0.25">
      <c r="A261" s="47"/>
      <c r="B261" s="2">
        <v>18943</v>
      </c>
      <c r="C261" s="3" t="s">
        <v>76</v>
      </c>
      <c r="D261" s="3" t="s">
        <v>5</v>
      </c>
      <c r="E261" s="6">
        <v>6</v>
      </c>
      <c r="F261" s="7">
        <v>7</v>
      </c>
      <c r="G261" s="49"/>
    </row>
    <row r="262" spans="1:7" ht="15.75" thickBot="1" x14ac:dyDescent="0.3">
      <c r="A262" s="48"/>
      <c r="B262" s="3"/>
      <c r="C262" s="20" t="s">
        <v>142</v>
      </c>
      <c r="D262" s="21" t="s">
        <v>67</v>
      </c>
      <c r="E262" s="22">
        <f>SUM(E254:E261)</f>
        <v>82</v>
      </c>
      <c r="F262" s="23">
        <f>SUM(F254:F261)</f>
        <v>77</v>
      </c>
      <c r="G262" s="49"/>
    </row>
    <row r="263" spans="1:7" ht="30" customHeight="1" x14ac:dyDescent="0.25">
      <c r="A263" s="28" t="s">
        <v>283</v>
      </c>
      <c r="B263" s="9">
        <v>1952</v>
      </c>
      <c r="C263" s="9" t="s">
        <v>0</v>
      </c>
      <c r="D263" s="9" t="s">
        <v>183</v>
      </c>
      <c r="E263" s="67" t="s">
        <v>255</v>
      </c>
      <c r="F263" s="68"/>
      <c r="G263" s="9" t="s">
        <v>9</v>
      </c>
    </row>
    <row r="264" spans="1:7" x14ac:dyDescent="0.25">
      <c r="A264" s="46" t="s">
        <v>208</v>
      </c>
      <c r="B264" s="2">
        <v>19256</v>
      </c>
      <c r="C264" s="3" t="s">
        <v>81</v>
      </c>
      <c r="D264" s="3" t="s">
        <v>5</v>
      </c>
      <c r="E264" s="8">
        <v>0</v>
      </c>
      <c r="F264" s="5">
        <v>6</v>
      </c>
      <c r="G264" s="49" t="s">
        <v>284</v>
      </c>
    </row>
    <row r="265" spans="1:7" x14ac:dyDescent="0.25">
      <c r="A265" s="47"/>
      <c r="B265" s="2">
        <v>19265</v>
      </c>
      <c r="C265" s="3" t="s">
        <v>83</v>
      </c>
      <c r="D265" s="3" t="s">
        <v>4</v>
      </c>
      <c r="E265" s="8">
        <v>0</v>
      </c>
      <c r="F265" s="5">
        <v>0</v>
      </c>
      <c r="G265" s="49"/>
    </row>
    <row r="266" spans="1:7" x14ac:dyDescent="0.25">
      <c r="A266" s="47"/>
      <c r="B266" s="4">
        <v>19272</v>
      </c>
      <c r="C266" s="3" t="s">
        <v>74</v>
      </c>
      <c r="D266" s="3" t="s">
        <v>1</v>
      </c>
      <c r="E266" s="8">
        <v>14</v>
      </c>
      <c r="F266" s="5">
        <v>12</v>
      </c>
      <c r="G266" s="49"/>
    </row>
    <row r="267" spans="1:7" x14ac:dyDescent="0.25">
      <c r="A267" s="47"/>
      <c r="B267" s="2">
        <v>19279</v>
      </c>
      <c r="C267" s="3" t="s">
        <v>33</v>
      </c>
      <c r="D267" s="3"/>
      <c r="E267" s="8"/>
      <c r="F267" s="5"/>
      <c r="G267" s="49"/>
    </row>
    <row r="268" spans="1:7" x14ac:dyDescent="0.25">
      <c r="A268" s="47"/>
      <c r="B268" s="4">
        <v>19286</v>
      </c>
      <c r="C268" s="3" t="s">
        <v>62</v>
      </c>
      <c r="D268" s="3" t="s">
        <v>5</v>
      </c>
      <c r="E268" s="8">
        <v>0</v>
      </c>
      <c r="F268" s="5">
        <v>7</v>
      </c>
      <c r="G268" s="49"/>
    </row>
    <row r="269" spans="1:7" x14ac:dyDescent="0.25">
      <c r="A269" s="47"/>
      <c r="B269" s="2">
        <v>19293</v>
      </c>
      <c r="C269" s="3" t="s">
        <v>53</v>
      </c>
      <c r="D269" s="3" t="s">
        <v>5</v>
      </c>
      <c r="E269" s="8">
        <v>0</v>
      </c>
      <c r="F269" s="5">
        <v>19</v>
      </c>
      <c r="G269" s="49"/>
    </row>
    <row r="270" spans="1:7" x14ac:dyDescent="0.25">
      <c r="A270" s="47"/>
      <c r="B270" s="4">
        <v>19300</v>
      </c>
      <c r="C270" s="3" t="s">
        <v>10</v>
      </c>
      <c r="D270" s="3" t="s">
        <v>1</v>
      </c>
      <c r="E270" s="8">
        <v>19</v>
      </c>
      <c r="F270" s="5">
        <v>0</v>
      </c>
      <c r="G270" s="49"/>
    </row>
    <row r="271" spans="1:7" x14ac:dyDescent="0.25">
      <c r="A271" s="47"/>
      <c r="B271" s="2">
        <v>19307</v>
      </c>
      <c r="C271" s="3" t="s">
        <v>3</v>
      </c>
      <c r="D271" s="3" t="s">
        <v>1</v>
      </c>
      <c r="E271" s="8">
        <v>12</v>
      </c>
      <c r="F271" s="5">
        <v>6</v>
      </c>
      <c r="G271" s="49"/>
    </row>
    <row r="272" spans="1:7" ht="15.75" thickBot="1" x14ac:dyDescent="0.3">
      <c r="A272" s="48"/>
      <c r="B272" s="4">
        <v>19314</v>
      </c>
      <c r="C272" s="20" t="s">
        <v>143</v>
      </c>
      <c r="D272" s="21" t="s">
        <v>77</v>
      </c>
      <c r="E272" s="33">
        <f>SUM(E264:E271)</f>
        <v>45</v>
      </c>
      <c r="F272" s="34">
        <f>SUM(F264:F271)</f>
        <v>50</v>
      </c>
      <c r="G272" s="49"/>
    </row>
    <row r="273" spans="1:7" ht="30" customHeight="1" x14ac:dyDescent="0.25">
      <c r="A273" s="28" t="s">
        <v>285</v>
      </c>
      <c r="B273" s="9">
        <v>1953</v>
      </c>
      <c r="C273" s="9" t="s">
        <v>0</v>
      </c>
      <c r="D273" s="9" t="s">
        <v>183</v>
      </c>
      <c r="E273" s="67" t="s">
        <v>255</v>
      </c>
      <c r="F273" s="68"/>
      <c r="G273" s="9" t="s">
        <v>9</v>
      </c>
    </row>
    <row r="274" spans="1:7" x14ac:dyDescent="0.25">
      <c r="A274" s="46" t="s">
        <v>209</v>
      </c>
      <c r="B274" s="2">
        <v>19620</v>
      </c>
      <c r="C274" s="3" t="s">
        <v>81</v>
      </c>
      <c r="D274" s="3" t="s">
        <v>1</v>
      </c>
      <c r="E274" s="8">
        <v>7</v>
      </c>
      <c r="F274" s="5">
        <v>0</v>
      </c>
      <c r="G274" s="49" t="s">
        <v>286</v>
      </c>
    </row>
    <row r="275" spans="1:7" x14ac:dyDescent="0.25">
      <c r="A275" s="47"/>
      <c r="B275" s="4">
        <v>19627</v>
      </c>
      <c r="C275" s="3" t="s">
        <v>3</v>
      </c>
      <c r="D275" s="3" t="s">
        <v>1</v>
      </c>
      <c r="E275" s="8">
        <v>6</v>
      </c>
      <c r="F275" s="5">
        <v>0</v>
      </c>
      <c r="G275" s="49"/>
    </row>
    <row r="276" spans="1:7" x14ac:dyDescent="0.25">
      <c r="A276" s="47"/>
      <c r="B276" s="4">
        <v>19636</v>
      </c>
      <c r="C276" s="3" t="s">
        <v>83</v>
      </c>
      <c r="D276" s="3" t="s">
        <v>5</v>
      </c>
      <c r="E276" s="8">
        <v>0</v>
      </c>
      <c r="F276" s="5">
        <v>20</v>
      </c>
      <c r="G276" s="49"/>
    </row>
    <row r="277" spans="1:7" x14ac:dyDescent="0.25">
      <c r="A277" s="47"/>
      <c r="B277" s="4">
        <v>19643</v>
      </c>
      <c r="C277" s="3" t="s">
        <v>74</v>
      </c>
      <c r="D277" s="3" t="s">
        <v>1</v>
      </c>
      <c r="E277" s="8">
        <v>21</v>
      </c>
      <c r="F277" s="5">
        <v>0</v>
      </c>
      <c r="G277" s="49"/>
    </row>
    <row r="278" spans="1:7" x14ac:dyDescent="0.25">
      <c r="A278" s="47"/>
      <c r="B278" s="4">
        <v>19657</v>
      </c>
      <c r="C278" s="3" t="s">
        <v>62</v>
      </c>
      <c r="D278" s="3" t="s">
        <v>5</v>
      </c>
      <c r="E278" s="8">
        <v>6</v>
      </c>
      <c r="F278" s="5">
        <v>12</v>
      </c>
      <c r="G278" s="49"/>
    </row>
    <row r="279" spans="1:7" x14ac:dyDescent="0.25">
      <c r="A279" s="47"/>
      <c r="B279" s="4">
        <v>19664</v>
      </c>
      <c r="C279" s="3" t="s">
        <v>53</v>
      </c>
      <c r="D279" s="3" t="s">
        <v>5</v>
      </c>
      <c r="E279" s="8">
        <v>0</v>
      </c>
      <c r="F279" s="5">
        <v>14</v>
      </c>
      <c r="G279" s="49"/>
    </row>
    <row r="280" spans="1:7" x14ac:dyDescent="0.25">
      <c r="A280" s="47"/>
      <c r="B280" s="4">
        <v>19671</v>
      </c>
      <c r="C280" s="3" t="s">
        <v>10</v>
      </c>
      <c r="D280" s="3" t="s">
        <v>1</v>
      </c>
      <c r="E280" s="8">
        <v>31</v>
      </c>
      <c r="F280" s="5">
        <v>0</v>
      </c>
      <c r="G280" s="49"/>
    </row>
    <row r="281" spans="1:7" ht="15.75" thickBot="1" x14ac:dyDescent="0.3">
      <c r="A281" s="48"/>
      <c r="B281" s="3"/>
      <c r="C281" s="20" t="s">
        <v>144</v>
      </c>
      <c r="D281" s="21" t="s">
        <v>79</v>
      </c>
      <c r="E281" s="33">
        <f>SUM(E274:E280)</f>
        <v>71</v>
      </c>
      <c r="F281" s="34">
        <f>SUM(F274:F280)</f>
        <v>46</v>
      </c>
      <c r="G281" s="49"/>
    </row>
    <row r="282" spans="1:7" ht="30" customHeight="1" x14ac:dyDescent="0.25">
      <c r="A282" s="28" t="s">
        <v>285</v>
      </c>
      <c r="B282" s="9">
        <v>1954</v>
      </c>
      <c r="C282" s="9" t="s">
        <v>0</v>
      </c>
      <c r="D282" s="9" t="s">
        <v>183</v>
      </c>
      <c r="E282" s="67" t="s">
        <v>255</v>
      </c>
      <c r="F282" s="68"/>
      <c r="G282" s="9" t="s">
        <v>9</v>
      </c>
    </row>
    <row r="283" spans="1:7" x14ac:dyDescent="0.25">
      <c r="A283" s="46" t="s">
        <v>210</v>
      </c>
      <c r="B283" s="2">
        <v>19984</v>
      </c>
      <c r="C283" s="3" t="s">
        <v>81</v>
      </c>
      <c r="D283" s="3" t="s">
        <v>5</v>
      </c>
      <c r="E283" s="6">
        <v>0</v>
      </c>
      <c r="F283" s="7">
        <v>19</v>
      </c>
      <c r="G283" s="50" t="s">
        <v>287</v>
      </c>
    </row>
    <row r="284" spans="1:7" x14ac:dyDescent="0.25">
      <c r="A284" s="47"/>
      <c r="B284" s="2">
        <v>19993</v>
      </c>
      <c r="C284" s="3" t="s">
        <v>10</v>
      </c>
      <c r="D284" s="3" t="s">
        <v>1</v>
      </c>
      <c r="E284" s="6">
        <v>19</v>
      </c>
      <c r="F284" s="7">
        <v>13</v>
      </c>
      <c r="G284" s="49"/>
    </row>
    <row r="285" spans="1:7" x14ac:dyDescent="0.25">
      <c r="A285" s="47"/>
      <c r="B285" s="4">
        <v>20000</v>
      </c>
      <c r="C285" s="3" t="s">
        <v>3</v>
      </c>
      <c r="D285" s="3" t="s">
        <v>1</v>
      </c>
      <c r="E285" s="6">
        <v>15</v>
      </c>
      <c r="F285" s="7">
        <v>6</v>
      </c>
      <c r="G285" s="49"/>
    </row>
    <row r="286" spans="1:7" x14ac:dyDescent="0.25">
      <c r="A286" s="47"/>
      <c r="B286" s="2">
        <v>20007</v>
      </c>
      <c r="C286" s="3" t="s">
        <v>83</v>
      </c>
      <c r="D286" s="3" t="s">
        <v>5</v>
      </c>
      <c r="E286" s="6">
        <v>6</v>
      </c>
      <c r="F286" s="7">
        <v>38</v>
      </c>
      <c r="G286" s="49"/>
    </row>
    <row r="287" spans="1:7" x14ac:dyDescent="0.25">
      <c r="A287" s="47"/>
      <c r="B287" s="4">
        <v>20014</v>
      </c>
      <c r="C287" s="3" t="s">
        <v>74</v>
      </c>
      <c r="D287" s="3" t="s">
        <v>5</v>
      </c>
      <c r="E287" s="6">
        <v>6</v>
      </c>
      <c r="F287" s="7">
        <v>20</v>
      </c>
      <c r="G287" s="49"/>
    </row>
    <row r="288" spans="1:7" x14ac:dyDescent="0.25">
      <c r="A288" s="47"/>
      <c r="B288" s="4">
        <v>20028</v>
      </c>
      <c r="C288" s="3" t="s">
        <v>62</v>
      </c>
      <c r="D288" s="3" t="s">
        <v>5</v>
      </c>
      <c r="E288" s="6">
        <v>0</v>
      </c>
      <c r="F288" s="7">
        <v>14</v>
      </c>
      <c r="G288" s="49"/>
    </row>
    <row r="289" spans="1:7" x14ac:dyDescent="0.25">
      <c r="A289" s="47"/>
      <c r="B289" s="2">
        <v>20035</v>
      </c>
      <c r="C289" s="3" t="s">
        <v>53</v>
      </c>
      <c r="D289" s="3" t="s">
        <v>1</v>
      </c>
      <c r="E289" s="6">
        <v>6</v>
      </c>
      <c r="F289" s="7">
        <v>0</v>
      </c>
      <c r="G289" s="49"/>
    </row>
    <row r="290" spans="1:7" x14ac:dyDescent="0.25">
      <c r="A290" s="47"/>
      <c r="B290" s="4">
        <v>20042</v>
      </c>
      <c r="C290" s="3" t="s">
        <v>80</v>
      </c>
      <c r="D290" s="3" t="s">
        <v>5</v>
      </c>
      <c r="E290" s="6">
        <v>7</v>
      </c>
      <c r="F290" s="7">
        <v>40</v>
      </c>
      <c r="G290" s="49"/>
    </row>
    <row r="291" spans="1:7" ht="15.75" thickBot="1" x14ac:dyDescent="0.3">
      <c r="A291" s="48"/>
      <c r="B291" s="3"/>
      <c r="C291" s="20" t="s">
        <v>145</v>
      </c>
      <c r="D291" s="21" t="s">
        <v>37</v>
      </c>
      <c r="E291" s="22">
        <f>SUM(E283:E290)</f>
        <v>59</v>
      </c>
      <c r="F291" s="23">
        <f>SUM(F283:F290)</f>
        <v>150</v>
      </c>
      <c r="G291" s="49"/>
    </row>
    <row r="292" spans="1:7" ht="30" customHeight="1" x14ac:dyDescent="0.25">
      <c r="A292" s="28" t="s">
        <v>288</v>
      </c>
      <c r="B292" s="9">
        <v>1955</v>
      </c>
      <c r="C292" s="9" t="s">
        <v>0</v>
      </c>
      <c r="D292" s="9" t="s">
        <v>183</v>
      </c>
      <c r="E292" s="67" t="s">
        <v>255</v>
      </c>
      <c r="F292" s="68"/>
      <c r="G292" s="9" t="s">
        <v>9</v>
      </c>
    </row>
    <row r="293" spans="1:7" x14ac:dyDescent="0.25">
      <c r="A293" s="46" t="s">
        <v>211</v>
      </c>
      <c r="B293" s="2">
        <v>20348</v>
      </c>
      <c r="C293" s="3" t="s">
        <v>81</v>
      </c>
      <c r="D293" s="3" t="s">
        <v>5</v>
      </c>
      <c r="E293" s="8">
        <v>6</v>
      </c>
      <c r="F293" s="5">
        <v>12</v>
      </c>
      <c r="G293" s="49" t="s">
        <v>289</v>
      </c>
    </row>
    <row r="294" spans="1:7" x14ac:dyDescent="0.25">
      <c r="A294" s="47"/>
      <c r="B294" s="2">
        <v>20357</v>
      </c>
      <c r="C294" s="3" t="s">
        <v>53</v>
      </c>
      <c r="D294" s="3" t="s">
        <v>5</v>
      </c>
      <c r="E294" s="8">
        <v>0</v>
      </c>
      <c r="F294" s="5">
        <v>31</v>
      </c>
      <c r="G294" s="49"/>
    </row>
    <row r="295" spans="1:7" x14ac:dyDescent="0.25">
      <c r="A295" s="47"/>
      <c r="B295" s="4">
        <v>20363</v>
      </c>
      <c r="C295" s="3" t="s">
        <v>10</v>
      </c>
      <c r="D295" s="3" t="s">
        <v>4</v>
      </c>
      <c r="E295" s="8">
        <v>19</v>
      </c>
      <c r="F295" s="5">
        <v>19</v>
      </c>
      <c r="G295" s="49"/>
    </row>
    <row r="296" spans="1:7" x14ac:dyDescent="0.25">
      <c r="A296" s="47"/>
      <c r="B296" s="2">
        <v>20371</v>
      </c>
      <c r="C296" s="3" t="s">
        <v>3</v>
      </c>
      <c r="D296" s="3" t="s">
        <v>5</v>
      </c>
      <c r="E296" s="8">
        <v>7</v>
      </c>
      <c r="F296" s="5">
        <v>26</v>
      </c>
      <c r="G296" s="49"/>
    </row>
    <row r="297" spans="1:7" x14ac:dyDescent="0.25">
      <c r="A297" s="47"/>
      <c r="B297" s="4">
        <v>20376</v>
      </c>
      <c r="C297" s="3" t="s">
        <v>83</v>
      </c>
      <c r="D297" s="3" t="s">
        <v>5</v>
      </c>
      <c r="E297" s="8">
        <v>6</v>
      </c>
      <c r="F297" s="5">
        <v>32</v>
      </c>
      <c r="G297" s="49"/>
    </row>
    <row r="298" spans="1:7" x14ac:dyDescent="0.25">
      <c r="A298" s="47"/>
      <c r="B298" s="2">
        <v>20384</v>
      </c>
      <c r="C298" s="3" t="s">
        <v>74</v>
      </c>
      <c r="D298" s="3" t="s">
        <v>5</v>
      </c>
      <c r="E298" s="8">
        <v>6</v>
      </c>
      <c r="F298" s="5">
        <v>39</v>
      </c>
      <c r="G298" s="49"/>
    </row>
    <row r="299" spans="1:7" x14ac:dyDescent="0.25">
      <c r="A299" s="47"/>
      <c r="B299" s="2">
        <v>24410</v>
      </c>
      <c r="C299" s="3" t="s">
        <v>80</v>
      </c>
      <c r="D299" s="3" t="s">
        <v>5</v>
      </c>
      <c r="E299" s="8">
        <v>13</v>
      </c>
      <c r="F299" s="5">
        <v>34</v>
      </c>
      <c r="G299" s="49"/>
    </row>
    <row r="300" spans="1:7" x14ac:dyDescent="0.25">
      <c r="A300" s="47"/>
      <c r="B300" s="4">
        <v>20399</v>
      </c>
      <c r="C300" s="3" t="s">
        <v>62</v>
      </c>
      <c r="D300" s="3" t="s">
        <v>5</v>
      </c>
      <c r="E300" s="8">
        <v>0</v>
      </c>
      <c r="F300" s="5">
        <v>12</v>
      </c>
      <c r="G300" s="49"/>
    </row>
    <row r="301" spans="1:7" ht="15.75" thickBot="1" x14ac:dyDescent="0.3">
      <c r="A301" s="48"/>
      <c r="B301" s="3"/>
      <c r="C301" s="20" t="s">
        <v>146</v>
      </c>
      <c r="D301" s="20" t="s">
        <v>82</v>
      </c>
      <c r="E301" s="33">
        <f>SUM(E293:E300)</f>
        <v>57</v>
      </c>
      <c r="F301" s="34">
        <f>SUM(F293:F300)</f>
        <v>205</v>
      </c>
      <c r="G301" s="49"/>
    </row>
    <row r="302" spans="1:7" ht="30" customHeight="1" x14ac:dyDescent="0.25">
      <c r="A302" s="28" t="s">
        <v>288</v>
      </c>
      <c r="B302" s="9">
        <v>1956</v>
      </c>
      <c r="C302" s="9" t="s">
        <v>0</v>
      </c>
      <c r="D302" s="9" t="s">
        <v>183</v>
      </c>
      <c r="E302" s="67" t="s">
        <v>255</v>
      </c>
      <c r="F302" s="68"/>
      <c r="G302" s="9" t="s">
        <v>9</v>
      </c>
    </row>
    <row r="303" spans="1:7" x14ac:dyDescent="0.25">
      <c r="A303" s="46" t="s">
        <v>212</v>
      </c>
      <c r="B303" s="2">
        <v>20714</v>
      </c>
      <c r="C303" s="3" t="s">
        <v>81</v>
      </c>
      <c r="D303" s="3" t="s">
        <v>5</v>
      </c>
      <c r="E303" s="8">
        <v>0</v>
      </c>
      <c r="F303" s="5">
        <v>12</v>
      </c>
      <c r="G303" s="50" t="s">
        <v>290</v>
      </c>
    </row>
    <row r="304" spans="1:7" x14ac:dyDescent="0.25">
      <c r="A304" s="47"/>
      <c r="B304" s="4">
        <v>20721</v>
      </c>
      <c r="C304" s="3" t="s">
        <v>62</v>
      </c>
      <c r="D304" s="3" t="s">
        <v>5</v>
      </c>
      <c r="E304" s="8">
        <v>6</v>
      </c>
      <c r="F304" s="5">
        <v>13</v>
      </c>
      <c r="G304" s="49"/>
    </row>
    <row r="305" spans="1:7" x14ac:dyDescent="0.25">
      <c r="A305" s="47"/>
      <c r="B305" s="4">
        <v>20728</v>
      </c>
      <c r="C305" s="3" t="s">
        <v>53</v>
      </c>
      <c r="D305" s="3" t="s">
        <v>5</v>
      </c>
      <c r="E305" s="8">
        <v>7</v>
      </c>
      <c r="F305" s="5">
        <v>28</v>
      </c>
      <c r="G305" s="49"/>
    </row>
    <row r="306" spans="1:7" x14ac:dyDescent="0.25">
      <c r="A306" s="47"/>
      <c r="B306" s="4">
        <v>20735</v>
      </c>
      <c r="C306" s="3" t="s">
        <v>10</v>
      </c>
      <c r="D306" s="3" t="s">
        <v>4</v>
      </c>
      <c r="E306" s="8">
        <v>6</v>
      </c>
      <c r="F306" s="5">
        <v>6</v>
      </c>
      <c r="G306" s="49"/>
    </row>
    <row r="307" spans="1:7" x14ac:dyDescent="0.25">
      <c r="A307" s="47"/>
      <c r="B307" s="4">
        <v>20742</v>
      </c>
      <c r="C307" s="3" t="s">
        <v>3</v>
      </c>
      <c r="D307" s="3" t="s">
        <v>5</v>
      </c>
      <c r="E307" s="8">
        <v>12</v>
      </c>
      <c r="F307" s="5">
        <v>20</v>
      </c>
      <c r="G307" s="49"/>
    </row>
    <row r="308" spans="1:7" x14ac:dyDescent="0.25">
      <c r="A308" s="47"/>
      <c r="B308" s="4">
        <v>20749</v>
      </c>
      <c r="C308" s="3" t="s">
        <v>83</v>
      </c>
      <c r="D308" s="3" t="s">
        <v>1</v>
      </c>
      <c r="E308" s="8">
        <v>12</v>
      </c>
      <c r="F308" s="5">
        <v>0</v>
      </c>
      <c r="G308" s="49"/>
    </row>
    <row r="309" spans="1:7" x14ac:dyDescent="0.25">
      <c r="A309" s="47"/>
      <c r="B309" s="4">
        <v>20756</v>
      </c>
      <c r="C309" s="3" t="s">
        <v>74</v>
      </c>
      <c r="D309" s="3" t="s">
        <v>5</v>
      </c>
      <c r="E309" s="8">
        <v>0</v>
      </c>
      <c r="F309" s="5">
        <v>27</v>
      </c>
      <c r="G309" s="49"/>
    </row>
    <row r="310" spans="1:7" x14ac:dyDescent="0.25">
      <c r="A310" s="47"/>
      <c r="B310" s="4">
        <v>20770</v>
      </c>
      <c r="C310" s="3" t="s">
        <v>80</v>
      </c>
      <c r="D310" s="3" t="s">
        <v>5</v>
      </c>
      <c r="E310" s="8">
        <v>6</v>
      </c>
      <c r="F310" s="5">
        <v>18</v>
      </c>
      <c r="G310" s="49"/>
    </row>
    <row r="311" spans="1:7" ht="15.75" thickBot="1" x14ac:dyDescent="0.3">
      <c r="A311" s="48"/>
      <c r="B311" s="3"/>
      <c r="C311" s="20" t="s">
        <v>147</v>
      </c>
      <c r="D311" s="21" t="s">
        <v>86</v>
      </c>
      <c r="E311" s="33">
        <f>SUM(E303:E310)</f>
        <v>49</v>
      </c>
      <c r="F311" s="34">
        <f>SUM(F303:F310)</f>
        <v>124</v>
      </c>
      <c r="G311" s="49"/>
    </row>
    <row r="312" spans="1:7" ht="30" customHeight="1" x14ac:dyDescent="0.25">
      <c r="A312" s="28" t="s">
        <v>291</v>
      </c>
      <c r="B312" s="9">
        <v>1957</v>
      </c>
      <c r="C312" s="9" t="s">
        <v>0</v>
      </c>
      <c r="D312" s="9" t="s">
        <v>183</v>
      </c>
      <c r="E312" s="67" t="s">
        <v>255</v>
      </c>
      <c r="F312" s="68"/>
      <c r="G312" s="9" t="s">
        <v>9</v>
      </c>
    </row>
    <row r="313" spans="1:7" x14ac:dyDescent="0.25">
      <c r="A313" s="46" t="s">
        <v>213</v>
      </c>
      <c r="B313" s="2">
        <v>21083</v>
      </c>
      <c r="C313" s="3" t="s">
        <v>81</v>
      </c>
      <c r="D313" s="3" t="s">
        <v>5</v>
      </c>
      <c r="E313" s="6">
        <v>0</v>
      </c>
      <c r="F313" s="7">
        <v>7</v>
      </c>
      <c r="G313" s="49" t="s">
        <v>292</v>
      </c>
    </row>
    <row r="314" spans="1:7" x14ac:dyDescent="0.25">
      <c r="A314" s="47"/>
      <c r="B314" s="2">
        <v>21092</v>
      </c>
      <c r="C314" s="3" t="s">
        <v>80</v>
      </c>
      <c r="D314" s="3" t="s">
        <v>5</v>
      </c>
      <c r="E314" s="6">
        <v>6</v>
      </c>
      <c r="F314" s="7">
        <v>13</v>
      </c>
      <c r="G314" s="49"/>
    </row>
    <row r="315" spans="1:7" x14ac:dyDescent="0.25">
      <c r="A315" s="47"/>
      <c r="B315" s="4">
        <v>21099</v>
      </c>
      <c r="C315" s="3" t="s">
        <v>62</v>
      </c>
      <c r="D315" s="3" t="s">
        <v>5</v>
      </c>
      <c r="E315" s="6">
        <v>6</v>
      </c>
      <c r="F315" s="7">
        <v>28</v>
      </c>
      <c r="G315" s="49"/>
    </row>
    <row r="316" spans="1:7" x14ac:dyDescent="0.25">
      <c r="A316" s="47"/>
      <c r="B316" s="2">
        <v>21106</v>
      </c>
      <c r="C316" s="3" t="s">
        <v>84</v>
      </c>
      <c r="D316" s="3" t="s">
        <v>5</v>
      </c>
      <c r="E316" s="6">
        <v>0</v>
      </c>
      <c r="F316" s="7">
        <v>2</v>
      </c>
      <c r="G316" s="49"/>
    </row>
    <row r="317" spans="1:7" x14ac:dyDescent="0.25">
      <c r="A317" s="47"/>
      <c r="B317" s="4">
        <v>21113</v>
      </c>
      <c r="C317" s="3" t="s">
        <v>10</v>
      </c>
      <c r="D317" s="3" t="s">
        <v>5</v>
      </c>
      <c r="E317" s="6">
        <v>0</v>
      </c>
      <c r="F317" s="7">
        <v>44</v>
      </c>
      <c r="G317" s="49"/>
    </row>
    <row r="318" spans="1:7" x14ac:dyDescent="0.25">
      <c r="A318" s="47"/>
      <c r="B318" s="2">
        <v>21120</v>
      </c>
      <c r="C318" s="3" t="s">
        <v>3</v>
      </c>
      <c r="D318" s="3" t="s">
        <v>5</v>
      </c>
      <c r="E318" s="6">
        <v>6</v>
      </c>
      <c r="F318" s="7">
        <v>32</v>
      </c>
      <c r="G318" s="49"/>
    </row>
    <row r="319" spans="1:7" x14ac:dyDescent="0.25">
      <c r="A319" s="47"/>
      <c r="B319" s="4">
        <v>21127</v>
      </c>
      <c r="C319" s="3" t="s">
        <v>83</v>
      </c>
      <c r="D319" s="3" t="s">
        <v>5</v>
      </c>
      <c r="E319" s="6">
        <v>0</v>
      </c>
      <c r="F319" s="7">
        <v>21</v>
      </c>
      <c r="G319" s="49"/>
    </row>
    <row r="320" spans="1:7" x14ac:dyDescent="0.25">
      <c r="A320" s="47"/>
      <c r="B320" s="2">
        <v>21134</v>
      </c>
      <c r="C320" s="3" t="s">
        <v>74</v>
      </c>
      <c r="D320" s="3" t="s">
        <v>5</v>
      </c>
      <c r="E320" s="6">
        <v>0</v>
      </c>
      <c r="F320" s="7">
        <v>32</v>
      </c>
      <c r="G320" s="49"/>
    </row>
    <row r="321" spans="1:7" x14ac:dyDescent="0.25">
      <c r="A321" s="47"/>
      <c r="B321" s="2"/>
      <c r="C321" s="3" t="s">
        <v>42</v>
      </c>
      <c r="D321" s="3"/>
      <c r="E321" s="6"/>
      <c r="F321" s="7"/>
      <c r="G321" s="49"/>
    </row>
    <row r="322" spans="1:7" ht="15.75" thickBot="1" x14ac:dyDescent="0.3">
      <c r="A322" s="48"/>
      <c r="B322" s="3"/>
      <c r="C322" s="20" t="s">
        <v>148</v>
      </c>
      <c r="D322" s="21" t="s">
        <v>85</v>
      </c>
      <c r="E322" s="22">
        <f>SUM(E313:E320)</f>
        <v>18</v>
      </c>
      <c r="F322" s="23">
        <f>SUM(F313:F320)</f>
        <v>179</v>
      </c>
      <c r="G322" s="49"/>
    </row>
    <row r="323" spans="1:7" ht="30" customHeight="1" x14ac:dyDescent="0.25">
      <c r="A323" s="28" t="s">
        <v>293</v>
      </c>
      <c r="B323" s="9">
        <v>1958</v>
      </c>
      <c r="C323" s="9" t="s">
        <v>0</v>
      </c>
      <c r="D323" s="9" t="s">
        <v>183</v>
      </c>
      <c r="E323" s="67" t="s">
        <v>255</v>
      </c>
      <c r="F323" s="68"/>
      <c r="G323" s="9" t="s">
        <v>9</v>
      </c>
    </row>
    <row r="324" spans="1:7" x14ac:dyDescent="0.25">
      <c r="A324" s="46" t="s">
        <v>214</v>
      </c>
      <c r="B324" s="2">
        <v>21447</v>
      </c>
      <c r="C324" s="3" t="s">
        <v>81</v>
      </c>
      <c r="D324" s="3" t="s">
        <v>5</v>
      </c>
      <c r="E324" s="8">
        <v>12</v>
      </c>
      <c r="F324" s="5">
        <v>18</v>
      </c>
      <c r="G324" s="49" t="s">
        <v>294</v>
      </c>
    </row>
    <row r="325" spans="1:7" x14ac:dyDescent="0.25">
      <c r="A325" s="47"/>
      <c r="B325" s="2">
        <v>21456</v>
      </c>
      <c r="C325" s="3" t="s">
        <v>74</v>
      </c>
      <c r="D325" s="3" t="s">
        <v>5</v>
      </c>
      <c r="E325" s="8">
        <v>6</v>
      </c>
      <c r="F325" s="5">
        <v>27</v>
      </c>
      <c r="G325" s="49"/>
    </row>
    <row r="326" spans="1:7" x14ac:dyDescent="0.25">
      <c r="A326" s="47"/>
      <c r="B326" s="4">
        <v>21463</v>
      </c>
      <c r="C326" s="3" t="s">
        <v>80</v>
      </c>
      <c r="D326" s="3" t="s">
        <v>5</v>
      </c>
      <c r="E326" s="8">
        <v>6</v>
      </c>
      <c r="F326" s="5">
        <v>7</v>
      </c>
      <c r="G326" s="49"/>
    </row>
    <row r="327" spans="1:7" x14ac:dyDescent="0.25">
      <c r="A327" s="47"/>
      <c r="B327" s="2">
        <v>21470</v>
      </c>
      <c r="C327" s="3" t="s">
        <v>62</v>
      </c>
      <c r="D327" s="3" t="s">
        <v>5</v>
      </c>
      <c r="E327" s="8">
        <v>6</v>
      </c>
      <c r="F327" s="5">
        <v>13</v>
      </c>
      <c r="G327" s="49"/>
    </row>
    <row r="328" spans="1:7" x14ac:dyDescent="0.25">
      <c r="A328" s="47"/>
      <c r="B328" s="2">
        <v>21477</v>
      </c>
      <c r="C328" s="3" t="s">
        <v>53</v>
      </c>
      <c r="D328" s="3" t="s">
        <v>5</v>
      </c>
      <c r="E328" s="8">
        <v>0</v>
      </c>
      <c r="F328" s="5">
        <v>60</v>
      </c>
      <c r="G328" s="49"/>
    </row>
    <row r="329" spans="1:7" x14ac:dyDescent="0.25">
      <c r="A329" s="47"/>
      <c r="B329" s="2">
        <v>21484</v>
      </c>
      <c r="C329" s="3" t="s">
        <v>10</v>
      </c>
      <c r="D329" s="3" t="s">
        <v>5</v>
      </c>
      <c r="E329" s="8">
        <v>0</v>
      </c>
      <c r="F329" s="5">
        <v>70</v>
      </c>
      <c r="G329" s="49"/>
    </row>
    <row r="330" spans="1:7" x14ac:dyDescent="0.25">
      <c r="A330" s="47"/>
      <c r="B330" s="2">
        <v>21491</v>
      </c>
      <c r="C330" s="3" t="s">
        <v>3</v>
      </c>
      <c r="D330" s="3" t="s">
        <v>5</v>
      </c>
      <c r="E330" s="8">
        <v>6</v>
      </c>
      <c r="F330" s="5">
        <v>25</v>
      </c>
      <c r="G330" s="49"/>
    </row>
    <row r="331" spans="1:7" x14ac:dyDescent="0.25">
      <c r="A331" s="47"/>
      <c r="B331" s="4">
        <v>21498</v>
      </c>
      <c r="C331" s="3" t="s">
        <v>83</v>
      </c>
      <c r="D331" s="3" t="s">
        <v>5</v>
      </c>
      <c r="E331" s="8">
        <v>0</v>
      </c>
      <c r="F331" s="5">
        <v>39</v>
      </c>
      <c r="G331" s="49"/>
    </row>
    <row r="332" spans="1:7" ht="15.75" thickBot="1" x14ac:dyDescent="0.3">
      <c r="A332" s="48"/>
      <c r="B332" s="3"/>
      <c r="C332" s="20" t="s">
        <v>149</v>
      </c>
      <c r="D332" s="21" t="s">
        <v>85</v>
      </c>
      <c r="E332" s="33">
        <f>SUM(E324:E331)</f>
        <v>36</v>
      </c>
      <c r="F332" s="34">
        <f>SUM(F324:F331)</f>
        <v>259</v>
      </c>
      <c r="G332" s="49"/>
    </row>
    <row r="333" spans="1:7" ht="30" customHeight="1" x14ac:dyDescent="0.25">
      <c r="A333" s="28" t="s">
        <v>293</v>
      </c>
      <c r="B333" s="9">
        <v>1959</v>
      </c>
      <c r="C333" s="9" t="s">
        <v>0</v>
      </c>
      <c r="D333" s="9" t="s">
        <v>183</v>
      </c>
      <c r="E333" s="67" t="s">
        <v>255</v>
      </c>
      <c r="F333" s="68"/>
      <c r="G333" s="9" t="s">
        <v>9</v>
      </c>
    </row>
    <row r="334" spans="1:7" x14ac:dyDescent="0.25">
      <c r="A334" s="46" t="s">
        <v>215</v>
      </c>
      <c r="B334" s="2">
        <v>21811</v>
      </c>
      <c r="C334" s="3" t="s">
        <v>81</v>
      </c>
      <c r="D334" s="3" t="s">
        <v>5</v>
      </c>
      <c r="E334" s="8">
        <v>0</v>
      </c>
      <c r="F334" s="5">
        <v>20</v>
      </c>
      <c r="G334" s="49" t="s">
        <v>295</v>
      </c>
    </row>
    <row r="335" spans="1:7" x14ac:dyDescent="0.25">
      <c r="A335" s="47"/>
      <c r="B335" s="4">
        <v>21820</v>
      </c>
      <c r="C335" s="3" t="s">
        <v>83</v>
      </c>
      <c r="D335" s="3" t="s">
        <v>5</v>
      </c>
      <c r="E335" s="8">
        <v>7</v>
      </c>
      <c r="F335" s="5">
        <v>53</v>
      </c>
      <c r="G335" s="49"/>
    </row>
    <row r="336" spans="1:7" x14ac:dyDescent="0.25">
      <c r="A336" s="47"/>
      <c r="B336" s="4">
        <v>21827</v>
      </c>
      <c r="C336" s="3" t="s">
        <v>74</v>
      </c>
      <c r="D336" s="3" t="s">
        <v>5</v>
      </c>
      <c r="E336" s="8">
        <v>0</v>
      </c>
      <c r="F336" s="5">
        <v>53</v>
      </c>
      <c r="G336" s="49"/>
    </row>
    <row r="337" spans="1:7" x14ac:dyDescent="0.25">
      <c r="A337" s="47"/>
      <c r="B337" s="4">
        <v>21834</v>
      </c>
      <c r="C337" s="3" t="s">
        <v>80</v>
      </c>
      <c r="D337" s="3" t="s">
        <v>5</v>
      </c>
      <c r="E337" s="8">
        <v>6</v>
      </c>
      <c r="F337" s="5">
        <v>21</v>
      </c>
      <c r="G337" s="49"/>
    </row>
    <row r="338" spans="1:7" x14ac:dyDescent="0.25">
      <c r="A338" s="47"/>
      <c r="B338" s="4">
        <v>21841</v>
      </c>
      <c r="C338" s="3" t="s">
        <v>62</v>
      </c>
      <c r="D338" s="3" t="s">
        <v>5</v>
      </c>
      <c r="E338" s="8">
        <v>6</v>
      </c>
      <c r="F338" s="5">
        <v>25</v>
      </c>
      <c r="G338" s="49"/>
    </row>
    <row r="339" spans="1:7" x14ac:dyDescent="0.25">
      <c r="A339" s="47"/>
      <c r="B339" s="4">
        <v>21848</v>
      </c>
      <c r="C339" s="3" t="s">
        <v>53</v>
      </c>
      <c r="D339" s="3" t="s">
        <v>5</v>
      </c>
      <c r="E339" s="8">
        <v>0</v>
      </c>
      <c r="F339" s="5">
        <v>54</v>
      </c>
      <c r="G339" s="49"/>
    </row>
    <row r="340" spans="1:7" x14ac:dyDescent="0.25">
      <c r="A340" s="47"/>
      <c r="B340" s="4">
        <v>21855</v>
      </c>
      <c r="C340" s="3" t="s">
        <v>10</v>
      </c>
      <c r="D340" s="3" t="s">
        <v>5</v>
      </c>
      <c r="E340" s="8">
        <v>6</v>
      </c>
      <c r="F340" s="5">
        <v>18</v>
      </c>
      <c r="G340" s="49"/>
    </row>
    <row r="341" spans="1:7" x14ac:dyDescent="0.25">
      <c r="A341" s="47"/>
      <c r="B341" s="4">
        <v>21862</v>
      </c>
      <c r="C341" s="3" t="s">
        <v>3</v>
      </c>
      <c r="D341" s="3" t="s">
        <v>5</v>
      </c>
      <c r="E341" s="8">
        <v>6</v>
      </c>
      <c r="F341" s="5">
        <v>26</v>
      </c>
      <c r="G341" s="49"/>
    </row>
    <row r="342" spans="1:7" ht="15.75" thickBot="1" x14ac:dyDescent="0.3">
      <c r="A342" s="48"/>
      <c r="B342" s="3"/>
      <c r="C342" s="20" t="s">
        <v>150</v>
      </c>
      <c r="D342" s="21" t="s">
        <v>85</v>
      </c>
      <c r="E342" s="33">
        <f>SUM(E334:E341)</f>
        <v>31</v>
      </c>
      <c r="F342" s="34">
        <f>SUM(F334:F341)</f>
        <v>270</v>
      </c>
      <c r="G342" s="49"/>
    </row>
    <row r="343" spans="1:7" ht="30" customHeight="1" x14ac:dyDescent="0.25">
      <c r="A343" s="28" t="s">
        <v>296</v>
      </c>
      <c r="B343" s="9">
        <v>1960</v>
      </c>
      <c r="C343" s="9" t="s">
        <v>0</v>
      </c>
      <c r="D343" s="9" t="s">
        <v>183</v>
      </c>
      <c r="E343" s="67" t="s">
        <v>255</v>
      </c>
      <c r="F343" s="68"/>
      <c r="G343" s="9" t="s">
        <v>9</v>
      </c>
    </row>
    <row r="344" spans="1:7" x14ac:dyDescent="0.25">
      <c r="A344" s="46" t="s">
        <v>216</v>
      </c>
      <c r="B344" s="2">
        <v>22175</v>
      </c>
      <c r="C344" s="3" t="s">
        <v>81</v>
      </c>
      <c r="D344" s="3" t="s">
        <v>5</v>
      </c>
      <c r="E344" s="6">
        <v>0</v>
      </c>
      <c r="F344" s="7">
        <v>19</v>
      </c>
      <c r="G344" s="49" t="s">
        <v>297</v>
      </c>
    </row>
    <row r="345" spans="1:7" x14ac:dyDescent="0.25">
      <c r="A345" s="47"/>
      <c r="B345" s="2">
        <v>22184</v>
      </c>
      <c r="C345" s="3" t="s">
        <v>3</v>
      </c>
      <c r="D345" s="3" t="s">
        <v>5</v>
      </c>
      <c r="E345" s="6">
        <v>6</v>
      </c>
      <c r="F345" s="7">
        <v>14</v>
      </c>
      <c r="G345" s="49"/>
    </row>
    <row r="346" spans="1:7" x14ac:dyDescent="0.25">
      <c r="A346" s="47"/>
      <c r="B346" s="4">
        <v>22191</v>
      </c>
      <c r="C346" s="3" t="s">
        <v>83</v>
      </c>
      <c r="D346" s="3" t="s">
        <v>1</v>
      </c>
      <c r="E346" s="6">
        <v>25</v>
      </c>
      <c r="F346" s="7">
        <v>7</v>
      </c>
      <c r="G346" s="49"/>
    </row>
    <row r="347" spans="1:7" x14ac:dyDescent="0.25">
      <c r="A347" s="47"/>
      <c r="B347" s="2">
        <v>22198</v>
      </c>
      <c r="C347" s="3" t="s">
        <v>74</v>
      </c>
      <c r="D347" s="3" t="s">
        <v>1</v>
      </c>
      <c r="E347" s="6">
        <v>13</v>
      </c>
      <c r="F347" s="7">
        <v>6</v>
      </c>
      <c r="G347" s="49"/>
    </row>
    <row r="348" spans="1:7" x14ac:dyDescent="0.25">
      <c r="A348" s="47"/>
      <c r="B348" s="4">
        <v>22205</v>
      </c>
      <c r="C348" s="3" t="s">
        <v>80</v>
      </c>
      <c r="D348" s="3" t="s">
        <v>5</v>
      </c>
      <c r="E348" s="6">
        <v>0</v>
      </c>
      <c r="F348" s="7">
        <v>45</v>
      </c>
      <c r="G348" s="49"/>
    </row>
    <row r="349" spans="1:7" x14ac:dyDescent="0.25">
      <c r="A349" s="47"/>
      <c r="B349" s="2">
        <v>22212</v>
      </c>
      <c r="C349" s="3" t="s">
        <v>62</v>
      </c>
      <c r="D349" s="3" t="s">
        <v>5</v>
      </c>
      <c r="E349" s="6">
        <v>6</v>
      </c>
      <c r="F349" s="7">
        <v>20</v>
      </c>
      <c r="G349" s="49"/>
    </row>
    <row r="350" spans="1:7" x14ac:dyDescent="0.25">
      <c r="A350" s="47"/>
      <c r="B350" s="4">
        <v>22219</v>
      </c>
      <c r="C350" s="3" t="s">
        <v>53</v>
      </c>
      <c r="D350" s="3" t="s">
        <v>1</v>
      </c>
      <c r="E350" s="6">
        <v>25</v>
      </c>
      <c r="F350" s="7">
        <v>19</v>
      </c>
      <c r="G350" s="49"/>
    </row>
    <row r="351" spans="1:7" x14ac:dyDescent="0.25">
      <c r="A351" s="47"/>
      <c r="B351" s="2">
        <v>22226</v>
      </c>
      <c r="C351" s="3" t="s">
        <v>10</v>
      </c>
      <c r="D351" s="3" t="s">
        <v>1</v>
      </c>
      <c r="E351" s="6">
        <v>24</v>
      </c>
      <c r="F351" s="7">
        <v>12</v>
      </c>
      <c r="G351" s="49"/>
    </row>
    <row r="352" spans="1:7" ht="15.75" thickBot="1" x14ac:dyDescent="0.3">
      <c r="A352" s="48"/>
      <c r="B352" s="3"/>
      <c r="C352" s="20" t="s">
        <v>151</v>
      </c>
      <c r="D352" s="21" t="s">
        <v>67</v>
      </c>
      <c r="E352" s="22">
        <f>SUM(E344:E351)</f>
        <v>99</v>
      </c>
      <c r="F352" s="23">
        <f>SUM(F344:F351)</f>
        <v>142</v>
      </c>
      <c r="G352" s="49"/>
    </row>
    <row r="353" spans="1:7" ht="30" customHeight="1" x14ac:dyDescent="0.25">
      <c r="A353" s="28" t="s">
        <v>298</v>
      </c>
      <c r="B353" s="9">
        <v>1961</v>
      </c>
      <c r="C353" s="9" t="s">
        <v>0</v>
      </c>
      <c r="D353" s="9" t="s">
        <v>183</v>
      </c>
      <c r="E353" s="67" t="s">
        <v>255</v>
      </c>
      <c r="F353" s="68"/>
      <c r="G353" s="9" t="s">
        <v>9</v>
      </c>
    </row>
    <row r="354" spans="1:7" x14ac:dyDescent="0.25">
      <c r="A354" s="46" t="s">
        <v>217</v>
      </c>
      <c r="B354" s="2">
        <v>22541</v>
      </c>
      <c r="C354" s="3" t="s">
        <v>10</v>
      </c>
      <c r="D354" s="3" t="s">
        <v>4</v>
      </c>
      <c r="E354" s="8">
        <v>6</v>
      </c>
      <c r="F354" s="5">
        <v>6</v>
      </c>
      <c r="G354" s="49" t="s">
        <v>299</v>
      </c>
    </row>
    <row r="355" spans="1:7" x14ac:dyDescent="0.25">
      <c r="A355" s="47"/>
      <c r="B355" s="2">
        <v>22548</v>
      </c>
      <c r="C355" s="3" t="s">
        <v>87</v>
      </c>
      <c r="D355" s="3" t="s">
        <v>1</v>
      </c>
      <c r="E355" s="8">
        <v>7</v>
      </c>
      <c r="F355" s="5">
        <v>6</v>
      </c>
      <c r="G355" s="49"/>
    </row>
    <row r="356" spans="1:7" x14ac:dyDescent="0.25">
      <c r="A356" s="47"/>
      <c r="B356" s="2">
        <v>22555</v>
      </c>
      <c r="C356" s="3" t="s">
        <v>80</v>
      </c>
      <c r="D356" s="3" t="s">
        <v>5</v>
      </c>
      <c r="E356" s="8">
        <v>5</v>
      </c>
      <c r="F356" s="5">
        <v>19</v>
      </c>
      <c r="G356" s="49"/>
    </row>
    <row r="357" spans="1:7" x14ac:dyDescent="0.25">
      <c r="A357" s="47"/>
      <c r="B357" s="2">
        <v>22562</v>
      </c>
      <c r="C357" s="3" t="s">
        <v>83</v>
      </c>
      <c r="D357" s="3" t="s">
        <v>5</v>
      </c>
      <c r="E357" s="8">
        <v>6</v>
      </c>
      <c r="F357" s="5">
        <v>40</v>
      </c>
      <c r="G357" s="49"/>
    </row>
    <row r="358" spans="1:7" x14ac:dyDescent="0.25">
      <c r="A358" s="47"/>
      <c r="B358" s="2">
        <v>22569</v>
      </c>
      <c r="C358" s="3" t="s">
        <v>3</v>
      </c>
      <c r="D358" s="3" t="s">
        <v>5</v>
      </c>
      <c r="E358" s="8">
        <v>14</v>
      </c>
      <c r="F358" s="5">
        <v>34</v>
      </c>
      <c r="G358" s="49"/>
    </row>
    <row r="359" spans="1:7" x14ac:dyDescent="0.25">
      <c r="A359" s="47"/>
      <c r="B359" s="2">
        <v>22583</v>
      </c>
      <c r="C359" s="3" t="s">
        <v>62</v>
      </c>
      <c r="D359" s="3" t="s">
        <v>5</v>
      </c>
      <c r="E359" s="8">
        <v>6</v>
      </c>
      <c r="F359" s="5">
        <v>19</v>
      </c>
      <c r="G359" s="49"/>
    </row>
    <row r="360" spans="1:7" x14ac:dyDescent="0.25">
      <c r="A360" s="47"/>
      <c r="B360" s="2">
        <v>22590</v>
      </c>
      <c r="C360" s="3" t="s">
        <v>53</v>
      </c>
      <c r="D360" s="3" t="s">
        <v>1</v>
      </c>
      <c r="E360" s="8">
        <v>32</v>
      </c>
      <c r="F360" s="5">
        <v>12</v>
      </c>
      <c r="G360" s="49"/>
    </row>
    <row r="361" spans="1:7" x14ac:dyDescent="0.25">
      <c r="A361" s="47"/>
      <c r="B361" s="2">
        <v>22597</v>
      </c>
      <c r="C361" s="3" t="s">
        <v>74</v>
      </c>
      <c r="D361" s="3" t="s">
        <v>5</v>
      </c>
      <c r="E361" s="8">
        <v>12</v>
      </c>
      <c r="F361" s="5">
        <v>33</v>
      </c>
      <c r="G361" s="49"/>
    </row>
    <row r="362" spans="1:7" ht="15.75" thickBot="1" x14ac:dyDescent="0.3">
      <c r="A362" s="48"/>
      <c r="B362" s="3"/>
      <c r="C362" s="20" t="s">
        <v>152</v>
      </c>
      <c r="D362" s="21" t="s">
        <v>75</v>
      </c>
      <c r="E362" s="33">
        <f>SUM(E354:E361)</f>
        <v>88</v>
      </c>
      <c r="F362" s="34">
        <f>SUM(F354:F361)</f>
        <v>169</v>
      </c>
      <c r="G362" s="49"/>
    </row>
    <row r="363" spans="1:7" ht="30" customHeight="1" x14ac:dyDescent="0.25">
      <c r="A363" s="28" t="s">
        <v>298</v>
      </c>
      <c r="B363" s="9">
        <v>1962</v>
      </c>
      <c r="C363" s="9" t="s">
        <v>0</v>
      </c>
      <c r="D363" s="9" t="s">
        <v>183</v>
      </c>
      <c r="E363" s="67" t="s">
        <v>255</v>
      </c>
      <c r="F363" s="68"/>
      <c r="G363" s="9" t="s">
        <v>9</v>
      </c>
    </row>
    <row r="364" spans="1:7" x14ac:dyDescent="0.25">
      <c r="A364" s="46" t="s">
        <v>218</v>
      </c>
      <c r="B364" s="2">
        <v>22905</v>
      </c>
      <c r="C364" s="3" t="s">
        <v>74</v>
      </c>
      <c r="D364" s="3" t="s">
        <v>4</v>
      </c>
      <c r="E364" s="8">
        <v>7</v>
      </c>
      <c r="F364" s="5">
        <v>7</v>
      </c>
      <c r="G364" s="49" t="s">
        <v>300</v>
      </c>
    </row>
    <row r="365" spans="1:7" x14ac:dyDescent="0.25">
      <c r="A365" s="47"/>
      <c r="B365" s="4">
        <v>22919</v>
      </c>
      <c r="C365" s="3" t="s">
        <v>88</v>
      </c>
      <c r="D365" s="3" t="s">
        <v>5</v>
      </c>
      <c r="E365" s="8">
        <v>7</v>
      </c>
      <c r="F365" s="5">
        <v>18</v>
      </c>
      <c r="G365" s="49"/>
    </row>
    <row r="366" spans="1:7" x14ac:dyDescent="0.25">
      <c r="A366" s="47"/>
      <c r="B366" s="4">
        <v>22926</v>
      </c>
      <c r="C366" s="3" t="s">
        <v>87</v>
      </c>
      <c r="D366" s="3" t="s">
        <v>1</v>
      </c>
      <c r="E366" s="8">
        <v>21</v>
      </c>
      <c r="F366" s="5">
        <v>7</v>
      </c>
      <c r="G366" s="49"/>
    </row>
    <row r="367" spans="1:7" x14ac:dyDescent="0.25">
      <c r="A367" s="47"/>
      <c r="B367" s="4">
        <v>22933</v>
      </c>
      <c r="C367" s="3" t="s">
        <v>10</v>
      </c>
      <c r="D367" s="3" t="s">
        <v>1</v>
      </c>
      <c r="E367" s="8">
        <v>42</v>
      </c>
      <c r="F367" s="5">
        <v>12</v>
      </c>
      <c r="G367" s="49"/>
    </row>
    <row r="368" spans="1:7" x14ac:dyDescent="0.25">
      <c r="A368" s="47"/>
      <c r="B368" s="4">
        <v>22940</v>
      </c>
      <c r="C368" s="3" t="s">
        <v>89</v>
      </c>
      <c r="D368" s="3" t="s">
        <v>1</v>
      </c>
      <c r="E368" s="8">
        <v>12</v>
      </c>
      <c r="F368" s="5">
        <v>6</v>
      </c>
      <c r="G368" s="49"/>
    </row>
    <row r="369" spans="1:7" x14ac:dyDescent="0.25">
      <c r="A369" s="47"/>
      <c r="B369" s="4">
        <v>22947</v>
      </c>
      <c r="C369" s="3" t="s">
        <v>83</v>
      </c>
      <c r="D369" s="3" t="s">
        <v>1</v>
      </c>
      <c r="E369" s="8">
        <v>33</v>
      </c>
      <c r="F369" s="5">
        <v>0</v>
      </c>
      <c r="G369" s="49"/>
    </row>
    <row r="370" spans="1:7" x14ac:dyDescent="0.25">
      <c r="A370" s="47"/>
      <c r="B370" s="4">
        <v>22954</v>
      </c>
      <c r="C370" s="3" t="s">
        <v>30</v>
      </c>
      <c r="D370" s="3" t="s">
        <v>5</v>
      </c>
      <c r="E370" s="8">
        <v>13</v>
      </c>
      <c r="F370" s="5">
        <v>26</v>
      </c>
      <c r="G370" s="49"/>
    </row>
    <row r="371" spans="1:7" ht="15.75" thickBot="1" x14ac:dyDescent="0.3">
      <c r="A371" s="48"/>
      <c r="B371" s="3"/>
      <c r="C371" s="20" t="s">
        <v>153</v>
      </c>
      <c r="D371" s="21" t="s">
        <v>101</v>
      </c>
      <c r="E371" s="33">
        <f>SUM(E364:E370)</f>
        <v>135</v>
      </c>
      <c r="F371" s="34">
        <f>SUM(F364:F370)</f>
        <v>76</v>
      </c>
      <c r="G371" s="49"/>
    </row>
    <row r="372" spans="1:7" ht="30" customHeight="1" x14ac:dyDescent="0.25">
      <c r="A372" s="28" t="s">
        <v>298</v>
      </c>
      <c r="B372" s="9">
        <v>1963</v>
      </c>
      <c r="C372" s="9" t="s">
        <v>0</v>
      </c>
      <c r="D372" s="9" t="s">
        <v>183</v>
      </c>
      <c r="E372" s="67" t="s">
        <v>255</v>
      </c>
      <c r="F372" s="68"/>
      <c r="G372" s="9" t="s">
        <v>9</v>
      </c>
    </row>
    <row r="373" spans="1:7" x14ac:dyDescent="0.25">
      <c r="A373" s="46" t="s">
        <v>219</v>
      </c>
      <c r="B373" s="2">
        <v>23269</v>
      </c>
      <c r="C373" s="3" t="s">
        <v>74</v>
      </c>
      <c r="D373" s="3" t="s">
        <v>5</v>
      </c>
      <c r="E373" s="6">
        <v>6</v>
      </c>
      <c r="F373" s="7">
        <v>20</v>
      </c>
      <c r="G373" s="49" t="s">
        <v>301</v>
      </c>
    </row>
    <row r="374" spans="1:7" x14ac:dyDescent="0.25">
      <c r="A374" s="47"/>
      <c r="B374" s="2">
        <v>23276</v>
      </c>
      <c r="C374" s="3" t="s">
        <v>90</v>
      </c>
      <c r="D374" s="3" t="s">
        <v>1</v>
      </c>
      <c r="E374" s="6">
        <v>32</v>
      </c>
      <c r="F374" s="7">
        <v>0</v>
      </c>
      <c r="G374" s="49"/>
    </row>
    <row r="375" spans="1:7" x14ac:dyDescent="0.25">
      <c r="A375" s="47"/>
      <c r="B375" s="2">
        <v>23283</v>
      </c>
      <c r="C375" s="3" t="s">
        <v>88</v>
      </c>
      <c r="D375" s="3" t="s">
        <v>1</v>
      </c>
      <c r="E375" s="6">
        <v>13</v>
      </c>
      <c r="F375" s="7">
        <v>0</v>
      </c>
      <c r="G375" s="49"/>
    </row>
    <row r="376" spans="1:7" x14ac:dyDescent="0.25">
      <c r="A376" s="47"/>
      <c r="B376" s="2">
        <v>23290</v>
      </c>
      <c r="C376" s="3" t="s">
        <v>87</v>
      </c>
      <c r="D376" s="3" t="s">
        <v>1</v>
      </c>
      <c r="E376" s="6">
        <v>33</v>
      </c>
      <c r="F376" s="7">
        <v>0</v>
      </c>
      <c r="G376" s="49"/>
    </row>
    <row r="377" spans="1:7" x14ac:dyDescent="0.25">
      <c r="A377" s="47"/>
      <c r="B377" s="2">
        <v>23297</v>
      </c>
      <c r="C377" s="3" t="s">
        <v>10</v>
      </c>
      <c r="D377" s="3" t="s">
        <v>1</v>
      </c>
      <c r="E377" s="6">
        <v>48</v>
      </c>
      <c r="F377" s="7">
        <v>0</v>
      </c>
      <c r="G377" s="49"/>
    </row>
    <row r="378" spans="1:7" x14ac:dyDescent="0.25">
      <c r="A378" s="47"/>
      <c r="B378" s="2">
        <v>23304</v>
      </c>
      <c r="C378" s="3" t="s">
        <v>89</v>
      </c>
      <c r="D378" s="3" t="s">
        <v>5</v>
      </c>
      <c r="E378" s="6">
        <v>6</v>
      </c>
      <c r="F378" s="7">
        <v>19</v>
      </c>
      <c r="G378" s="49"/>
    </row>
    <row r="379" spans="1:7" x14ac:dyDescent="0.25">
      <c r="A379" s="47"/>
      <c r="B379" s="2">
        <v>23311</v>
      </c>
      <c r="C379" s="3" t="s">
        <v>83</v>
      </c>
      <c r="D379" s="3" t="s">
        <v>1</v>
      </c>
      <c r="E379" s="6">
        <v>41</v>
      </c>
      <c r="F379" s="7">
        <v>0</v>
      </c>
      <c r="G379" s="49"/>
    </row>
    <row r="380" spans="1:7" ht="15.75" thickBot="1" x14ac:dyDescent="0.3">
      <c r="A380" s="48"/>
      <c r="B380" s="3"/>
      <c r="C380" s="20" t="s">
        <v>154</v>
      </c>
      <c r="D380" s="21" t="s">
        <v>91</v>
      </c>
      <c r="E380" s="22">
        <f>SUM(E373:E379)</f>
        <v>179</v>
      </c>
      <c r="F380" s="23">
        <f>SUM(F373:F379)</f>
        <v>39</v>
      </c>
      <c r="G380" s="49"/>
    </row>
    <row r="381" spans="1:7" ht="30" customHeight="1" x14ac:dyDescent="0.25">
      <c r="A381" s="28" t="s">
        <v>302</v>
      </c>
      <c r="B381" s="9">
        <v>1964</v>
      </c>
      <c r="C381" s="9" t="s">
        <v>0</v>
      </c>
      <c r="D381" s="9" t="s">
        <v>183</v>
      </c>
      <c r="E381" s="67" t="s">
        <v>255</v>
      </c>
      <c r="F381" s="68"/>
      <c r="G381" s="9" t="s">
        <v>9</v>
      </c>
    </row>
    <row r="382" spans="1:7" x14ac:dyDescent="0.25">
      <c r="A382" s="46" t="s">
        <v>220</v>
      </c>
      <c r="B382" s="2">
        <v>23640</v>
      </c>
      <c r="C382" s="3" t="s">
        <v>13</v>
      </c>
      <c r="D382" s="3" t="s">
        <v>4</v>
      </c>
      <c r="E382" s="8">
        <v>0</v>
      </c>
      <c r="F382" s="5">
        <v>0</v>
      </c>
      <c r="G382" s="49" t="s">
        <v>303</v>
      </c>
    </row>
    <row r="383" spans="1:7" x14ac:dyDescent="0.25">
      <c r="A383" s="47"/>
      <c r="B383" s="2">
        <v>23647</v>
      </c>
      <c r="C383" s="3" t="s">
        <v>74</v>
      </c>
      <c r="D383" s="3" t="s">
        <v>5</v>
      </c>
      <c r="E383" s="8">
        <v>19</v>
      </c>
      <c r="F383" s="5">
        <v>34</v>
      </c>
      <c r="G383" s="49"/>
    </row>
    <row r="384" spans="1:7" x14ac:dyDescent="0.25">
      <c r="A384" s="47"/>
      <c r="B384" s="4">
        <v>23654</v>
      </c>
      <c r="C384" s="3" t="s">
        <v>92</v>
      </c>
      <c r="D384" s="3" t="s">
        <v>1</v>
      </c>
      <c r="E384" s="8">
        <v>27</v>
      </c>
      <c r="F384" s="5">
        <v>12</v>
      </c>
      <c r="G384" s="49"/>
    </row>
    <row r="385" spans="1:7" x14ac:dyDescent="0.25">
      <c r="A385" s="47"/>
      <c r="B385" s="2">
        <v>23661</v>
      </c>
      <c r="C385" s="3" t="s">
        <v>93</v>
      </c>
      <c r="D385" s="3" t="s">
        <v>5</v>
      </c>
      <c r="E385" s="8">
        <v>7</v>
      </c>
      <c r="F385" s="5">
        <v>32</v>
      </c>
      <c r="G385" s="49"/>
    </row>
    <row r="386" spans="1:7" x14ac:dyDescent="0.25">
      <c r="A386" s="47"/>
      <c r="B386" s="2">
        <v>23668</v>
      </c>
      <c r="C386" s="3" t="s">
        <v>87</v>
      </c>
      <c r="D386" s="3" t="s">
        <v>1</v>
      </c>
      <c r="E386" s="8">
        <v>19</v>
      </c>
      <c r="F386" s="5">
        <v>7</v>
      </c>
      <c r="G386" s="49"/>
    </row>
    <row r="387" spans="1:7" x14ac:dyDescent="0.25">
      <c r="A387" s="47"/>
      <c r="B387" s="4">
        <v>23675</v>
      </c>
      <c r="C387" s="3" t="s">
        <v>10</v>
      </c>
      <c r="D387" s="3" t="s">
        <v>1</v>
      </c>
      <c r="E387" s="8">
        <v>12</v>
      </c>
      <c r="F387" s="5">
        <v>0</v>
      </c>
      <c r="G387" s="49"/>
    </row>
    <row r="388" spans="1:7" x14ac:dyDescent="0.25">
      <c r="A388" s="47"/>
      <c r="B388" s="2">
        <v>23682</v>
      </c>
      <c r="C388" s="3" t="s">
        <v>89</v>
      </c>
      <c r="D388" s="3" t="s">
        <v>1</v>
      </c>
      <c r="E388" s="8">
        <v>28</v>
      </c>
      <c r="F388" s="5">
        <v>6</v>
      </c>
      <c r="G388" s="49"/>
    </row>
    <row r="389" spans="1:7" ht="15.75" thickBot="1" x14ac:dyDescent="0.3">
      <c r="A389" s="48"/>
      <c r="B389" s="3"/>
      <c r="C389" s="20" t="s">
        <v>155</v>
      </c>
      <c r="D389" s="21" t="s">
        <v>101</v>
      </c>
      <c r="E389" s="33">
        <f>SUM(E382:E388)</f>
        <v>112</v>
      </c>
      <c r="F389" s="34">
        <f>SUM(F382:F388)</f>
        <v>91</v>
      </c>
      <c r="G389" s="49"/>
    </row>
    <row r="390" spans="1:7" ht="30" customHeight="1" x14ac:dyDescent="0.25">
      <c r="A390" s="28" t="s">
        <v>302</v>
      </c>
      <c r="B390" s="9">
        <v>1965</v>
      </c>
      <c r="C390" s="9" t="s">
        <v>0</v>
      </c>
      <c r="D390" s="9" t="s">
        <v>183</v>
      </c>
      <c r="E390" s="67" t="s">
        <v>255</v>
      </c>
      <c r="F390" s="68"/>
      <c r="G390" s="9" t="s">
        <v>9</v>
      </c>
    </row>
    <row r="391" spans="1:7" x14ac:dyDescent="0.25">
      <c r="A391" s="46" t="s">
        <v>221</v>
      </c>
      <c r="B391" s="2">
        <v>24004</v>
      </c>
      <c r="C391" s="3" t="s">
        <v>95</v>
      </c>
      <c r="D391" s="3" t="s">
        <v>1</v>
      </c>
      <c r="E391" s="8">
        <v>13</v>
      </c>
      <c r="F391" s="5">
        <v>6</v>
      </c>
      <c r="G391" s="49" t="s">
        <v>304</v>
      </c>
    </row>
    <row r="392" spans="1:7" x14ac:dyDescent="0.25">
      <c r="A392" s="47"/>
      <c r="B392" s="4">
        <v>24011</v>
      </c>
      <c r="C392" s="3" t="s">
        <v>53</v>
      </c>
      <c r="D392" s="3" t="s">
        <v>1</v>
      </c>
      <c r="E392" s="8">
        <v>19</v>
      </c>
      <c r="F392" s="5">
        <v>6</v>
      </c>
      <c r="G392" s="49"/>
    </row>
    <row r="393" spans="1:7" x14ac:dyDescent="0.25">
      <c r="A393" s="47"/>
      <c r="B393" s="2">
        <v>24018</v>
      </c>
      <c r="C393" s="3" t="s">
        <v>62</v>
      </c>
      <c r="D393" s="3" t="s">
        <v>1</v>
      </c>
      <c r="E393" s="8">
        <v>6</v>
      </c>
      <c r="F393" s="5">
        <v>0</v>
      </c>
      <c r="G393" s="49"/>
    </row>
    <row r="394" spans="1:7" x14ac:dyDescent="0.25">
      <c r="A394" s="47"/>
      <c r="B394" s="4">
        <v>24025</v>
      </c>
      <c r="C394" s="3" t="s">
        <v>74</v>
      </c>
      <c r="D394" s="3" t="s">
        <v>5</v>
      </c>
      <c r="E394" s="8">
        <v>13</v>
      </c>
      <c r="F394" s="5">
        <v>14</v>
      </c>
      <c r="G394" s="49"/>
    </row>
    <row r="395" spans="1:7" x14ac:dyDescent="0.25">
      <c r="A395" s="47"/>
      <c r="B395" s="2">
        <v>24032</v>
      </c>
      <c r="C395" s="3" t="s">
        <v>66</v>
      </c>
      <c r="D395" s="3" t="s">
        <v>1</v>
      </c>
      <c r="E395" s="8">
        <v>26</v>
      </c>
      <c r="F395" s="5">
        <v>0</v>
      </c>
      <c r="G395" s="49"/>
    </row>
    <row r="396" spans="1:7" x14ac:dyDescent="0.25">
      <c r="A396" s="47"/>
      <c r="B396" s="4">
        <v>24039</v>
      </c>
      <c r="C396" s="3" t="s">
        <v>3</v>
      </c>
      <c r="D396" s="3" t="s">
        <v>5</v>
      </c>
      <c r="E396" s="8">
        <v>6</v>
      </c>
      <c r="F396" s="5">
        <v>31</v>
      </c>
      <c r="G396" s="49"/>
    </row>
    <row r="397" spans="1:7" x14ac:dyDescent="0.25">
      <c r="A397" s="47"/>
      <c r="B397" s="2">
        <v>24046</v>
      </c>
      <c r="C397" s="3" t="s">
        <v>89</v>
      </c>
      <c r="D397" s="3" t="s">
        <v>5</v>
      </c>
      <c r="E397" s="8">
        <v>13</v>
      </c>
      <c r="F397" s="5">
        <v>20</v>
      </c>
      <c r="G397" s="49"/>
    </row>
    <row r="398" spans="1:7" ht="15.75" thickBot="1" x14ac:dyDescent="0.3">
      <c r="A398" s="48"/>
      <c r="B398" s="3"/>
      <c r="C398" s="20" t="s">
        <v>156</v>
      </c>
      <c r="D398" s="21" t="s">
        <v>79</v>
      </c>
      <c r="E398" s="33">
        <f>SUM(E391:E397)</f>
        <v>96</v>
      </c>
      <c r="F398" s="34">
        <f>SUM(F391:F397)</f>
        <v>77</v>
      </c>
      <c r="G398" s="49"/>
    </row>
    <row r="399" spans="1:7" ht="30" customHeight="1" x14ac:dyDescent="0.25">
      <c r="A399" s="28" t="s">
        <v>305</v>
      </c>
      <c r="B399" s="9">
        <v>1966</v>
      </c>
      <c r="C399" s="9" t="s">
        <v>0</v>
      </c>
      <c r="D399" s="9" t="s">
        <v>183</v>
      </c>
      <c r="E399" s="67" t="s">
        <v>255</v>
      </c>
      <c r="F399" s="68"/>
      <c r="G399" s="9" t="s">
        <v>9</v>
      </c>
    </row>
    <row r="400" spans="1:7" x14ac:dyDescent="0.25">
      <c r="A400" s="46" t="s">
        <v>222</v>
      </c>
      <c r="B400" s="2">
        <v>24368</v>
      </c>
      <c r="C400" s="3" t="s">
        <v>89</v>
      </c>
      <c r="D400" s="3" t="s">
        <v>5</v>
      </c>
      <c r="E400" s="6">
        <v>0</v>
      </c>
      <c r="F400" s="7">
        <v>19</v>
      </c>
      <c r="G400" s="49" t="s">
        <v>306</v>
      </c>
    </row>
    <row r="401" spans="1:7" x14ac:dyDescent="0.25">
      <c r="A401" s="47"/>
      <c r="B401" s="2">
        <v>24374</v>
      </c>
      <c r="C401" s="3" t="s">
        <v>95</v>
      </c>
      <c r="D401" s="3" t="s">
        <v>1</v>
      </c>
      <c r="E401" s="6">
        <v>34</v>
      </c>
      <c r="F401" s="7">
        <v>13</v>
      </c>
      <c r="G401" s="49"/>
    </row>
    <row r="402" spans="1:7" x14ac:dyDescent="0.25">
      <c r="A402" s="47"/>
      <c r="B402" s="4">
        <v>24382</v>
      </c>
      <c r="C402" s="3" t="s">
        <v>53</v>
      </c>
      <c r="D402" s="3" t="s">
        <v>1</v>
      </c>
      <c r="E402" s="6">
        <v>33</v>
      </c>
      <c r="F402" s="7">
        <v>0</v>
      </c>
      <c r="G402" s="49"/>
    </row>
    <row r="403" spans="1:7" x14ac:dyDescent="0.25">
      <c r="A403" s="47"/>
      <c r="B403" s="2">
        <v>24389</v>
      </c>
      <c r="C403" s="3" t="s">
        <v>62</v>
      </c>
      <c r="D403" s="3" t="s">
        <v>1</v>
      </c>
      <c r="E403" s="6">
        <v>13</v>
      </c>
      <c r="F403" s="7">
        <v>7</v>
      </c>
      <c r="G403" s="49"/>
    </row>
    <row r="404" spans="1:7" x14ac:dyDescent="0.25">
      <c r="A404" s="47"/>
      <c r="B404" s="4">
        <v>24396</v>
      </c>
      <c r="C404" s="3" t="s">
        <v>74</v>
      </c>
      <c r="D404" s="3" t="s">
        <v>1</v>
      </c>
      <c r="E404" s="6">
        <v>18</v>
      </c>
      <c r="F404" s="7">
        <v>0</v>
      </c>
      <c r="G404" s="49"/>
    </row>
    <row r="405" spans="1:7" x14ac:dyDescent="0.25">
      <c r="A405" s="47"/>
      <c r="B405" s="2">
        <v>24403</v>
      </c>
      <c r="C405" s="3" t="s">
        <v>66</v>
      </c>
      <c r="D405" s="3" t="s">
        <v>1</v>
      </c>
      <c r="E405" s="6">
        <v>32</v>
      </c>
      <c r="F405" s="7">
        <v>12</v>
      </c>
      <c r="G405" s="49"/>
    </row>
    <row r="406" spans="1:7" x14ac:dyDescent="0.25">
      <c r="A406" s="47"/>
      <c r="B406" s="4">
        <v>24410</v>
      </c>
      <c r="C406" s="3" t="s">
        <v>3</v>
      </c>
      <c r="D406" s="3" t="s">
        <v>5</v>
      </c>
      <c r="E406" s="6">
        <v>6</v>
      </c>
      <c r="F406" s="7">
        <v>39</v>
      </c>
      <c r="G406" s="49"/>
    </row>
    <row r="407" spans="1:7" ht="15.75" thickBot="1" x14ac:dyDescent="0.3">
      <c r="A407" s="48"/>
      <c r="B407" s="3"/>
      <c r="C407" s="20" t="s">
        <v>157</v>
      </c>
      <c r="D407" s="21" t="s">
        <v>91</v>
      </c>
      <c r="E407" s="22">
        <f>SUM(E400:E406)</f>
        <v>136</v>
      </c>
      <c r="F407" s="23">
        <f>SUM(F400:F406)</f>
        <v>90</v>
      </c>
      <c r="G407" s="49"/>
    </row>
    <row r="408" spans="1:7" ht="30" customHeight="1" x14ac:dyDescent="0.25">
      <c r="A408" s="28" t="s">
        <v>305</v>
      </c>
      <c r="B408" s="9">
        <v>1967</v>
      </c>
      <c r="C408" s="9" t="s">
        <v>0</v>
      </c>
      <c r="D408" s="9" t="s">
        <v>183</v>
      </c>
      <c r="E408" s="67" t="s">
        <v>255</v>
      </c>
      <c r="F408" s="68"/>
      <c r="G408" s="9" t="s">
        <v>9</v>
      </c>
    </row>
    <row r="409" spans="1:7" x14ac:dyDescent="0.25">
      <c r="A409" s="46" t="s">
        <v>223</v>
      </c>
      <c r="B409" s="2">
        <v>24732</v>
      </c>
      <c r="C409" s="3" t="s">
        <v>96</v>
      </c>
      <c r="D409" s="3" t="s">
        <v>1</v>
      </c>
      <c r="E409" s="8">
        <v>26</v>
      </c>
      <c r="F409" s="5">
        <v>6</v>
      </c>
      <c r="G409" s="49" t="s">
        <v>307</v>
      </c>
    </row>
    <row r="410" spans="1:7" x14ac:dyDescent="0.25">
      <c r="A410" s="47"/>
      <c r="B410" s="2">
        <v>24739</v>
      </c>
      <c r="C410" s="3" t="s">
        <v>3</v>
      </c>
      <c r="D410" s="3" t="s">
        <v>5</v>
      </c>
      <c r="E410" s="8">
        <v>14</v>
      </c>
      <c r="F410" s="5">
        <v>34</v>
      </c>
      <c r="G410" s="49"/>
    </row>
    <row r="411" spans="1:7" x14ac:dyDescent="0.25">
      <c r="A411" s="47"/>
      <c r="B411" s="2">
        <v>24746</v>
      </c>
      <c r="C411" s="3" t="s">
        <v>62</v>
      </c>
      <c r="D411" s="3" t="s">
        <v>1</v>
      </c>
      <c r="E411" s="8">
        <v>19</v>
      </c>
      <c r="F411" s="5">
        <v>12</v>
      </c>
      <c r="G411" s="49"/>
    </row>
    <row r="412" spans="1:7" x14ac:dyDescent="0.25">
      <c r="A412" s="47"/>
      <c r="B412" s="2">
        <v>24753</v>
      </c>
      <c r="C412" s="3" t="s">
        <v>66</v>
      </c>
      <c r="D412" s="3" t="s">
        <v>5</v>
      </c>
      <c r="E412" s="8">
        <v>6</v>
      </c>
      <c r="F412" s="5">
        <v>27</v>
      </c>
      <c r="G412" s="49"/>
    </row>
    <row r="413" spans="1:7" x14ac:dyDescent="0.25">
      <c r="A413" s="47"/>
      <c r="B413" s="2">
        <v>24760</v>
      </c>
      <c r="C413" s="3" t="s">
        <v>89</v>
      </c>
      <c r="D413" s="3" t="s">
        <v>5</v>
      </c>
      <c r="E413" s="8">
        <v>7</v>
      </c>
      <c r="F413" s="5">
        <v>59</v>
      </c>
      <c r="G413" s="49"/>
    </row>
    <row r="414" spans="1:7" x14ac:dyDescent="0.25">
      <c r="A414" s="47"/>
      <c r="B414" s="2">
        <v>24767</v>
      </c>
      <c r="C414" s="3" t="s">
        <v>87</v>
      </c>
      <c r="D414" s="3" t="s">
        <v>1</v>
      </c>
      <c r="E414" s="8">
        <v>20</v>
      </c>
      <c r="F414" s="5">
        <v>6</v>
      </c>
      <c r="G414" s="49"/>
    </row>
    <row r="415" spans="1:7" x14ac:dyDescent="0.25">
      <c r="A415" s="47"/>
      <c r="B415" s="2">
        <v>24774</v>
      </c>
      <c r="C415" s="3" t="s">
        <v>74</v>
      </c>
      <c r="D415" s="3" t="s">
        <v>5</v>
      </c>
      <c r="E415" s="8">
        <v>0</v>
      </c>
      <c r="F415" s="5">
        <v>25</v>
      </c>
      <c r="G415" s="49"/>
    </row>
    <row r="416" spans="1:7" x14ac:dyDescent="0.25">
      <c r="A416" s="47"/>
      <c r="B416" s="2">
        <v>24781</v>
      </c>
      <c r="C416" s="3" t="s">
        <v>92</v>
      </c>
      <c r="D416" s="3" t="s">
        <v>5</v>
      </c>
      <c r="E416" s="8">
        <v>7</v>
      </c>
      <c r="F416" s="5">
        <v>19</v>
      </c>
      <c r="G416" s="49"/>
    </row>
    <row r="417" spans="1:7" ht="15.75" thickBot="1" x14ac:dyDescent="0.3">
      <c r="A417" s="48"/>
      <c r="B417" s="3"/>
      <c r="C417" s="20" t="s">
        <v>158</v>
      </c>
      <c r="D417" s="21" t="s">
        <v>37</v>
      </c>
      <c r="E417" s="33">
        <f>SUM(E409:E416)</f>
        <v>99</v>
      </c>
      <c r="F417" s="34">
        <f>SUM(F409:F416)</f>
        <v>188</v>
      </c>
      <c r="G417" s="49"/>
    </row>
    <row r="418" spans="1:7" ht="30" customHeight="1" x14ac:dyDescent="0.25">
      <c r="A418" s="28" t="s">
        <v>305</v>
      </c>
      <c r="B418" s="9">
        <v>1968</v>
      </c>
      <c r="C418" s="9" t="s">
        <v>0</v>
      </c>
      <c r="D418" s="9" t="s">
        <v>183</v>
      </c>
      <c r="E418" s="67" t="s">
        <v>255</v>
      </c>
      <c r="F418" s="68"/>
      <c r="G418" s="9" t="s">
        <v>9</v>
      </c>
    </row>
    <row r="419" spans="1:7" x14ac:dyDescent="0.25">
      <c r="A419" s="46" t="s">
        <v>224</v>
      </c>
      <c r="B419" s="2">
        <v>25096</v>
      </c>
      <c r="C419" s="3" t="s">
        <v>74</v>
      </c>
      <c r="D419" s="3" t="s">
        <v>5</v>
      </c>
      <c r="E419" s="8">
        <v>13</v>
      </c>
      <c r="F419" s="5">
        <v>14</v>
      </c>
      <c r="G419" s="49" t="s">
        <v>308</v>
      </c>
    </row>
    <row r="420" spans="1:7" x14ac:dyDescent="0.25">
      <c r="A420" s="47"/>
      <c r="B420" s="4">
        <v>25103</v>
      </c>
      <c r="C420" s="3" t="s">
        <v>96</v>
      </c>
      <c r="D420" s="3" t="s">
        <v>5</v>
      </c>
      <c r="E420" s="8">
        <v>0</v>
      </c>
      <c r="F420" s="5">
        <v>19</v>
      </c>
      <c r="G420" s="49"/>
    </row>
    <row r="421" spans="1:7" x14ac:dyDescent="0.25">
      <c r="A421" s="47"/>
      <c r="B421" s="2">
        <v>25110</v>
      </c>
      <c r="C421" s="3" t="s">
        <v>3</v>
      </c>
      <c r="D421" s="3" t="s">
        <v>5</v>
      </c>
      <c r="E421" s="8">
        <v>0</v>
      </c>
      <c r="F421" s="5">
        <v>26</v>
      </c>
      <c r="G421" s="49"/>
    </row>
    <row r="422" spans="1:7" x14ac:dyDescent="0.25">
      <c r="A422" s="47"/>
      <c r="B422" s="4">
        <v>25117</v>
      </c>
      <c r="C422" s="3" t="s">
        <v>62</v>
      </c>
      <c r="D422" s="3" t="s">
        <v>5</v>
      </c>
      <c r="E422" s="8">
        <v>0</v>
      </c>
      <c r="F422" s="5">
        <v>20</v>
      </c>
      <c r="G422" s="49"/>
    </row>
    <row r="423" spans="1:7" x14ac:dyDescent="0.25">
      <c r="A423" s="47"/>
      <c r="B423" s="2">
        <v>25124</v>
      </c>
      <c r="C423" s="3" t="s">
        <v>66</v>
      </c>
      <c r="D423" s="3" t="s">
        <v>1</v>
      </c>
      <c r="E423" s="8">
        <v>7</v>
      </c>
      <c r="F423" s="5">
        <v>6</v>
      </c>
      <c r="G423" s="49"/>
    </row>
    <row r="424" spans="1:7" x14ac:dyDescent="0.25">
      <c r="A424" s="47"/>
      <c r="B424" s="4">
        <v>25131</v>
      </c>
      <c r="C424" s="3" t="s">
        <v>89</v>
      </c>
      <c r="D424" s="3" t="s">
        <v>5</v>
      </c>
      <c r="E424" s="8">
        <v>0</v>
      </c>
      <c r="F424" s="5">
        <v>20</v>
      </c>
      <c r="G424" s="49"/>
    </row>
    <row r="425" spans="1:7" x14ac:dyDescent="0.25">
      <c r="A425" s="47"/>
      <c r="B425" s="2">
        <v>25138</v>
      </c>
      <c r="C425" s="3" t="s">
        <v>97</v>
      </c>
      <c r="D425" s="3" t="s">
        <v>5</v>
      </c>
      <c r="E425" s="8">
        <v>19</v>
      </c>
      <c r="F425" s="5">
        <v>46</v>
      </c>
      <c r="G425" s="49"/>
    </row>
    <row r="426" spans="1:7" x14ac:dyDescent="0.25">
      <c r="A426" s="47"/>
      <c r="B426" s="4">
        <v>25145</v>
      </c>
      <c r="C426" s="3" t="s">
        <v>98</v>
      </c>
      <c r="D426" s="3" t="s">
        <v>5</v>
      </c>
      <c r="E426" s="8">
        <v>14</v>
      </c>
      <c r="F426" s="5">
        <v>48</v>
      </c>
      <c r="G426" s="49"/>
    </row>
    <row r="427" spans="1:7" ht="15.75" thickBot="1" x14ac:dyDescent="0.3">
      <c r="A427" s="48"/>
      <c r="B427" s="2" t="s">
        <v>13</v>
      </c>
      <c r="C427" s="20" t="s">
        <v>159</v>
      </c>
      <c r="D427" s="21" t="s">
        <v>59</v>
      </c>
      <c r="E427" s="33">
        <f>SUM(E419:E426)</f>
        <v>53</v>
      </c>
      <c r="F427" s="34">
        <f>SUM(F419:F426)</f>
        <v>199</v>
      </c>
      <c r="G427" s="49"/>
    </row>
    <row r="428" spans="1:7" ht="30" customHeight="1" x14ac:dyDescent="0.25">
      <c r="A428" s="28" t="s">
        <v>246</v>
      </c>
      <c r="B428" s="9">
        <v>1969</v>
      </c>
      <c r="C428" s="9" t="s">
        <v>0</v>
      </c>
      <c r="D428" s="9" t="s">
        <v>183</v>
      </c>
      <c r="E428" s="67" t="s">
        <v>255</v>
      </c>
      <c r="F428" s="68"/>
      <c r="G428" s="9" t="s">
        <v>9</v>
      </c>
    </row>
    <row r="429" spans="1:7" x14ac:dyDescent="0.25">
      <c r="A429" s="46" t="s">
        <v>225</v>
      </c>
      <c r="B429" s="4">
        <v>25460</v>
      </c>
      <c r="C429" s="3" t="s">
        <v>89</v>
      </c>
      <c r="D429" s="3" t="s">
        <v>5</v>
      </c>
      <c r="E429" s="6">
        <v>14</v>
      </c>
      <c r="F429" s="7">
        <v>38</v>
      </c>
      <c r="G429" s="49" t="s">
        <v>309</v>
      </c>
    </row>
    <row r="430" spans="1:7" x14ac:dyDescent="0.25">
      <c r="A430" s="47"/>
      <c r="B430" s="4">
        <v>25465</v>
      </c>
      <c r="C430" s="3" t="s">
        <v>3</v>
      </c>
      <c r="D430" s="3" t="s">
        <v>5</v>
      </c>
      <c r="E430" s="6">
        <v>0</v>
      </c>
      <c r="F430" s="7">
        <v>40</v>
      </c>
      <c r="G430" s="49"/>
    </row>
    <row r="431" spans="1:7" x14ac:dyDescent="0.25">
      <c r="A431" s="47"/>
      <c r="B431" s="4">
        <v>25474</v>
      </c>
      <c r="C431" s="3" t="s">
        <v>62</v>
      </c>
      <c r="D431" s="3" t="s">
        <v>1</v>
      </c>
      <c r="E431" s="6">
        <v>56</v>
      </c>
      <c r="F431" s="7">
        <v>26</v>
      </c>
      <c r="G431" s="49"/>
    </row>
    <row r="432" spans="1:7" x14ac:dyDescent="0.25">
      <c r="A432" s="47"/>
      <c r="B432" s="4">
        <v>25479</v>
      </c>
      <c r="C432" s="3" t="s">
        <v>99</v>
      </c>
      <c r="D432" s="3" t="s">
        <v>1</v>
      </c>
      <c r="E432" s="6">
        <v>36</v>
      </c>
      <c r="F432" s="7">
        <v>6</v>
      </c>
      <c r="G432" s="49"/>
    </row>
    <row r="433" spans="1:7" x14ac:dyDescent="0.25">
      <c r="A433" s="47"/>
      <c r="B433" s="4">
        <v>25488</v>
      </c>
      <c r="C433" s="3" t="s">
        <v>95</v>
      </c>
      <c r="D433" s="3" t="s">
        <v>1</v>
      </c>
      <c r="E433" s="6">
        <v>30</v>
      </c>
      <c r="F433" s="7">
        <v>6</v>
      </c>
      <c r="G433" s="49"/>
    </row>
    <row r="434" spans="1:7" x14ac:dyDescent="0.25">
      <c r="A434" s="47"/>
      <c r="B434" s="4">
        <v>25495</v>
      </c>
      <c r="C434" s="3" t="s">
        <v>74</v>
      </c>
      <c r="D434" s="3" t="s">
        <v>1</v>
      </c>
      <c r="E434" s="6">
        <v>30</v>
      </c>
      <c r="F434" s="7">
        <v>28</v>
      </c>
      <c r="G434" s="49"/>
    </row>
    <row r="435" spans="1:7" x14ac:dyDescent="0.25">
      <c r="A435" s="47"/>
      <c r="B435" s="4">
        <v>25500</v>
      </c>
      <c r="C435" s="3" t="s">
        <v>87</v>
      </c>
      <c r="D435" s="3" t="s">
        <v>4</v>
      </c>
      <c r="E435" s="6">
        <v>14</v>
      </c>
      <c r="F435" s="7">
        <v>14</v>
      </c>
      <c r="G435" s="49"/>
    </row>
    <row r="436" spans="1:7" x14ac:dyDescent="0.25">
      <c r="A436" s="47"/>
      <c r="B436" s="4">
        <v>25509</v>
      </c>
      <c r="C436" s="3" t="s">
        <v>100</v>
      </c>
      <c r="D436" s="3" t="s">
        <v>1</v>
      </c>
      <c r="E436" s="6">
        <v>14</v>
      </c>
      <c r="F436" s="7">
        <v>0</v>
      </c>
      <c r="G436" s="49"/>
    </row>
    <row r="437" spans="1:7" x14ac:dyDescent="0.25">
      <c r="A437" s="47"/>
      <c r="B437" s="4"/>
      <c r="C437" s="3"/>
      <c r="D437" s="3"/>
      <c r="E437" s="6"/>
      <c r="F437" s="7"/>
      <c r="G437" s="49"/>
    </row>
    <row r="438" spans="1:7" x14ac:dyDescent="0.25">
      <c r="A438" s="47"/>
      <c r="B438" s="4"/>
      <c r="C438" s="3"/>
      <c r="D438" s="3"/>
      <c r="E438" s="6"/>
      <c r="F438" s="7"/>
      <c r="G438" s="49"/>
    </row>
    <row r="439" spans="1:7" ht="15.75" thickBot="1" x14ac:dyDescent="0.3">
      <c r="A439" s="48"/>
      <c r="B439" s="3"/>
      <c r="C439" s="20" t="s">
        <v>160</v>
      </c>
      <c r="D439" s="21" t="s">
        <v>94</v>
      </c>
      <c r="E439" s="22">
        <f>SUM(E429:E436)</f>
        <v>194</v>
      </c>
      <c r="F439" s="23">
        <f>SUM(F429:F436)</f>
        <v>158</v>
      </c>
      <c r="G439" s="49"/>
    </row>
    <row r="440" spans="1:7" ht="30" customHeight="1" x14ac:dyDescent="0.25">
      <c r="A440" s="28" t="s">
        <v>246</v>
      </c>
      <c r="B440" s="9">
        <v>1970</v>
      </c>
      <c r="C440" s="9" t="s">
        <v>0</v>
      </c>
      <c r="D440" s="9" t="s">
        <v>183</v>
      </c>
      <c r="E440" s="67" t="s">
        <v>255</v>
      </c>
      <c r="F440" s="68"/>
      <c r="G440" s="9" t="s">
        <v>9</v>
      </c>
    </row>
    <row r="441" spans="1:7" x14ac:dyDescent="0.25">
      <c r="A441" s="46" t="s">
        <v>226</v>
      </c>
      <c r="B441" s="2">
        <v>25831</v>
      </c>
      <c r="C441" s="3" t="s">
        <v>87</v>
      </c>
      <c r="D441" s="3" t="s">
        <v>1</v>
      </c>
      <c r="E441" s="8">
        <v>20</v>
      </c>
      <c r="F441" s="5">
        <v>6</v>
      </c>
      <c r="G441" s="49" t="s">
        <v>310</v>
      </c>
    </row>
    <row r="442" spans="1:7" x14ac:dyDescent="0.25">
      <c r="A442" s="47"/>
      <c r="B442" s="2">
        <v>25837</v>
      </c>
      <c r="C442" s="3" t="s">
        <v>89</v>
      </c>
      <c r="D442" s="3" t="s">
        <v>5</v>
      </c>
      <c r="E442" s="8">
        <v>0</v>
      </c>
      <c r="F442" s="5">
        <v>6</v>
      </c>
      <c r="G442" s="49"/>
    </row>
    <row r="443" spans="1:7" x14ac:dyDescent="0.25">
      <c r="A443" s="47"/>
      <c r="B443" s="4">
        <v>25845</v>
      </c>
      <c r="C443" s="3" t="s">
        <v>3</v>
      </c>
      <c r="D443" s="3" t="s">
        <v>5</v>
      </c>
      <c r="E443" s="8">
        <v>2</v>
      </c>
      <c r="F443" s="5">
        <v>20</v>
      </c>
      <c r="G443" s="49"/>
    </row>
    <row r="444" spans="1:7" x14ac:dyDescent="0.25">
      <c r="A444" s="47"/>
      <c r="B444" s="2">
        <v>25850</v>
      </c>
      <c r="C444" s="3" t="s">
        <v>62</v>
      </c>
      <c r="D444" s="3" t="s">
        <v>1</v>
      </c>
      <c r="E444" s="8">
        <v>34</v>
      </c>
      <c r="F444" s="5">
        <v>8</v>
      </c>
      <c r="G444" s="49"/>
    </row>
    <row r="445" spans="1:7" x14ac:dyDescent="0.25">
      <c r="A445" s="47"/>
      <c r="B445" s="2">
        <v>25858</v>
      </c>
      <c r="C445" s="3" t="s">
        <v>99</v>
      </c>
      <c r="D445" s="3" t="s">
        <v>1</v>
      </c>
      <c r="E445" s="8">
        <v>48</v>
      </c>
      <c r="F445" s="5">
        <v>6</v>
      </c>
      <c r="G445" s="49"/>
    </row>
    <row r="446" spans="1:7" x14ac:dyDescent="0.25">
      <c r="A446" s="47"/>
      <c r="B446" s="2">
        <v>25865</v>
      </c>
      <c r="C446" s="3" t="s">
        <v>103</v>
      </c>
      <c r="D446" s="3" t="s">
        <v>1</v>
      </c>
      <c r="E446" s="8">
        <v>53</v>
      </c>
      <c r="F446" s="5">
        <v>0</v>
      </c>
      <c r="G446" s="49"/>
    </row>
    <row r="447" spans="1:7" x14ac:dyDescent="0.25">
      <c r="A447" s="47"/>
      <c r="B447" s="2">
        <v>25873</v>
      </c>
      <c r="C447" s="3" t="s">
        <v>74</v>
      </c>
      <c r="D447" s="3" t="s">
        <v>1</v>
      </c>
      <c r="E447" s="8">
        <v>42</v>
      </c>
      <c r="F447" s="5">
        <v>0</v>
      </c>
      <c r="G447" s="49"/>
    </row>
    <row r="448" spans="1:7" x14ac:dyDescent="0.25">
      <c r="A448" s="47"/>
      <c r="B448" s="4">
        <v>25880</v>
      </c>
      <c r="C448" s="3" t="s">
        <v>104</v>
      </c>
      <c r="D448" s="3" t="s">
        <v>1</v>
      </c>
      <c r="E448" s="8">
        <v>35</v>
      </c>
      <c r="F448" s="5">
        <v>0</v>
      </c>
      <c r="G448" s="49"/>
    </row>
    <row r="449" spans="1:7" ht="15.75" thickBot="1" x14ac:dyDescent="0.3">
      <c r="A449" s="48"/>
      <c r="B449" s="3"/>
      <c r="C449" s="20" t="s">
        <v>161</v>
      </c>
      <c r="D449" s="21" t="s">
        <v>39</v>
      </c>
      <c r="E449" s="33">
        <f>SUM(E441:E448)</f>
        <v>234</v>
      </c>
      <c r="F449" s="34">
        <f>SUM(F441:F448)</f>
        <v>46</v>
      </c>
      <c r="G449" s="49"/>
    </row>
    <row r="450" spans="1:7" ht="30" customHeight="1" x14ac:dyDescent="0.25">
      <c r="A450" s="28" t="s">
        <v>246</v>
      </c>
      <c r="B450" s="9">
        <v>1971</v>
      </c>
      <c r="C450" s="9" t="s">
        <v>0</v>
      </c>
      <c r="D450" s="9" t="s">
        <v>183</v>
      </c>
      <c r="E450" s="67" t="s">
        <v>255</v>
      </c>
      <c r="F450" s="68"/>
      <c r="G450" s="9" t="s">
        <v>179</v>
      </c>
    </row>
    <row r="451" spans="1:7" x14ac:dyDescent="0.25">
      <c r="A451" s="46" t="s">
        <v>227</v>
      </c>
      <c r="B451" s="2">
        <v>26195</v>
      </c>
      <c r="C451" s="3" t="s">
        <v>93</v>
      </c>
      <c r="D451" s="3" t="s">
        <v>4</v>
      </c>
      <c r="E451" s="8">
        <v>0</v>
      </c>
      <c r="F451" s="5">
        <v>0</v>
      </c>
      <c r="G451" s="49" t="s">
        <v>311</v>
      </c>
    </row>
    <row r="452" spans="1:7" x14ac:dyDescent="0.25">
      <c r="A452" s="47"/>
      <c r="B452" s="4">
        <v>26202</v>
      </c>
      <c r="C452" s="3" t="s">
        <v>99</v>
      </c>
      <c r="D452" s="3" t="s">
        <v>5</v>
      </c>
      <c r="E452" s="8">
        <v>8</v>
      </c>
      <c r="F452" s="5">
        <v>12</v>
      </c>
      <c r="G452" s="49"/>
    </row>
    <row r="453" spans="1:7" x14ac:dyDescent="0.25">
      <c r="A453" s="47"/>
      <c r="B453" s="4">
        <v>26208</v>
      </c>
      <c r="C453" s="3" t="s">
        <v>105</v>
      </c>
      <c r="D453" s="3" t="s">
        <v>5</v>
      </c>
      <c r="E453" s="8">
        <v>8</v>
      </c>
      <c r="F453" s="5">
        <v>12</v>
      </c>
      <c r="G453" s="49"/>
    </row>
    <row r="454" spans="1:7" x14ac:dyDescent="0.25">
      <c r="A454" s="47"/>
      <c r="B454" s="4">
        <v>26216</v>
      </c>
      <c r="C454" s="3" t="s">
        <v>90</v>
      </c>
      <c r="D454" s="3" t="s">
        <v>1</v>
      </c>
      <c r="E454" s="8">
        <v>20</v>
      </c>
      <c r="F454" s="5">
        <v>0</v>
      </c>
      <c r="G454" s="49"/>
    </row>
    <row r="455" spans="1:7" x14ac:dyDescent="0.25">
      <c r="A455" s="47"/>
      <c r="B455" s="4">
        <v>26221</v>
      </c>
      <c r="C455" s="3" t="s">
        <v>106</v>
      </c>
      <c r="D455" s="3" t="s">
        <v>5</v>
      </c>
      <c r="E455" s="8">
        <v>8</v>
      </c>
      <c r="F455" s="5">
        <v>28</v>
      </c>
      <c r="G455" s="49"/>
    </row>
    <row r="456" spans="1:7" x14ac:dyDescent="0.25">
      <c r="A456" s="47"/>
      <c r="B456" s="4">
        <v>26230</v>
      </c>
      <c r="C456" s="3" t="s">
        <v>87</v>
      </c>
      <c r="D456" s="3" t="s">
        <v>4</v>
      </c>
      <c r="E456" s="8">
        <v>12</v>
      </c>
      <c r="F456" s="5">
        <v>12</v>
      </c>
      <c r="G456" s="49"/>
    </row>
    <row r="457" spans="1:7" x14ac:dyDescent="0.25">
      <c r="A457" s="47"/>
      <c r="B457" s="4">
        <v>26235</v>
      </c>
      <c r="C457" s="3" t="s">
        <v>62</v>
      </c>
      <c r="D457" s="3" t="s">
        <v>1</v>
      </c>
      <c r="E457" s="8">
        <v>22</v>
      </c>
      <c r="F457" s="5">
        <v>0</v>
      </c>
      <c r="G457" s="49"/>
    </row>
    <row r="458" spans="1:7" x14ac:dyDescent="0.25">
      <c r="A458" s="47"/>
      <c r="B458" s="4">
        <v>26242</v>
      </c>
      <c r="C458" s="3" t="s">
        <v>176</v>
      </c>
      <c r="D458" s="3" t="s">
        <v>5</v>
      </c>
      <c r="E458" s="8">
        <v>20</v>
      </c>
      <c r="F458" s="5">
        <v>24</v>
      </c>
      <c r="G458" s="49"/>
    </row>
    <row r="459" spans="1:7" ht="15.75" thickBot="1" x14ac:dyDescent="0.3">
      <c r="A459" s="48"/>
      <c r="B459" s="3"/>
      <c r="C459" s="20" t="s">
        <v>162</v>
      </c>
      <c r="D459" s="21" t="s">
        <v>107</v>
      </c>
      <c r="E459" s="33">
        <f>SUM(E451:E458)</f>
        <v>98</v>
      </c>
      <c r="F459" s="34">
        <f>SUM(F451:F458)</f>
        <v>88</v>
      </c>
      <c r="G459" s="49"/>
    </row>
    <row r="460" spans="1:7" ht="30" customHeight="1" x14ac:dyDescent="0.25">
      <c r="A460" s="28" t="s">
        <v>312</v>
      </c>
      <c r="B460" s="9">
        <v>1972</v>
      </c>
      <c r="C460" s="9" t="s">
        <v>0</v>
      </c>
      <c r="D460" s="9" t="s">
        <v>183</v>
      </c>
      <c r="E460" s="67" t="s">
        <v>255</v>
      </c>
      <c r="F460" s="68"/>
      <c r="G460" s="9" t="s">
        <v>9</v>
      </c>
    </row>
    <row r="461" spans="1:7" x14ac:dyDescent="0.25">
      <c r="A461" s="46" t="s">
        <v>228</v>
      </c>
      <c r="B461" s="2">
        <v>26559</v>
      </c>
      <c r="C461" s="3" t="s">
        <v>108</v>
      </c>
      <c r="D461" s="3" t="s">
        <v>5</v>
      </c>
      <c r="E461" s="6">
        <v>6</v>
      </c>
      <c r="F461" s="7">
        <v>28</v>
      </c>
      <c r="G461" s="49" t="s">
        <v>313</v>
      </c>
    </row>
    <row r="462" spans="1:7" x14ac:dyDescent="0.25">
      <c r="A462" s="47"/>
      <c r="B462" s="2">
        <v>26564</v>
      </c>
      <c r="C462" s="3" t="s">
        <v>105</v>
      </c>
      <c r="D462" s="3" t="s">
        <v>1</v>
      </c>
      <c r="E462" s="6">
        <v>28</v>
      </c>
      <c r="F462" s="7">
        <v>24</v>
      </c>
      <c r="G462" s="49"/>
    </row>
    <row r="463" spans="1:7" x14ac:dyDescent="0.25">
      <c r="A463" s="47"/>
      <c r="B463" s="4">
        <v>26572</v>
      </c>
      <c r="C463" s="3" t="s">
        <v>109</v>
      </c>
      <c r="D463" s="3" t="s">
        <v>5</v>
      </c>
      <c r="E463" s="6">
        <v>0</v>
      </c>
      <c r="F463" s="7">
        <v>16</v>
      </c>
      <c r="G463" s="49"/>
    </row>
    <row r="464" spans="1:7" x14ac:dyDescent="0.25">
      <c r="A464" s="47"/>
      <c r="B464" s="2">
        <v>26579</v>
      </c>
      <c r="C464" s="3" t="s">
        <v>87</v>
      </c>
      <c r="D464" s="3" t="s">
        <v>5</v>
      </c>
      <c r="E464" s="6">
        <v>14</v>
      </c>
      <c r="F464" s="7">
        <v>38</v>
      </c>
      <c r="G464" s="49"/>
    </row>
    <row r="465" spans="1:7" x14ac:dyDescent="0.25">
      <c r="A465" s="47"/>
      <c r="B465" s="2">
        <v>26586</v>
      </c>
      <c r="C465" s="3" t="s">
        <v>110</v>
      </c>
      <c r="D465" s="3" t="s">
        <v>5</v>
      </c>
      <c r="E465" s="6">
        <v>26</v>
      </c>
      <c r="F465" s="7">
        <v>32</v>
      </c>
      <c r="G465" s="49"/>
    </row>
    <row r="466" spans="1:7" x14ac:dyDescent="0.25">
      <c r="A466" s="47"/>
      <c r="B466" s="2">
        <v>26593</v>
      </c>
      <c r="C466" s="3" t="s">
        <v>90</v>
      </c>
      <c r="D466" s="3" t="s">
        <v>5</v>
      </c>
      <c r="E466" s="6">
        <v>8</v>
      </c>
      <c r="F466" s="7">
        <v>14</v>
      </c>
      <c r="G466" s="49"/>
    </row>
    <row r="467" spans="1:7" x14ac:dyDescent="0.25">
      <c r="A467" s="47"/>
      <c r="B467" s="2">
        <v>26601</v>
      </c>
      <c r="C467" s="3" t="s">
        <v>105</v>
      </c>
      <c r="D467" s="3" t="s">
        <v>1</v>
      </c>
      <c r="E467" s="6">
        <v>26</v>
      </c>
      <c r="F467" s="7">
        <v>22</v>
      </c>
      <c r="G467" s="49"/>
    </row>
    <row r="468" spans="1:7" x14ac:dyDescent="0.25">
      <c r="A468" s="47"/>
      <c r="B468" s="2">
        <v>26606</v>
      </c>
      <c r="C468" s="3" t="s">
        <v>109</v>
      </c>
      <c r="D468" s="3" t="s">
        <v>5</v>
      </c>
      <c r="E468" s="6">
        <v>0</v>
      </c>
      <c r="F468" s="7">
        <v>22</v>
      </c>
      <c r="G468" s="49"/>
    </row>
    <row r="469" spans="1:7" ht="15.75" thickBot="1" x14ac:dyDescent="0.3">
      <c r="A469" s="48"/>
      <c r="B469" s="3"/>
      <c r="C469" s="20" t="s">
        <v>163</v>
      </c>
      <c r="D469" s="21" t="s">
        <v>23</v>
      </c>
      <c r="E469" s="22">
        <f>SUM(E461:E468)</f>
        <v>108</v>
      </c>
      <c r="F469" s="23">
        <f>SUM(F461:F468)</f>
        <v>196</v>
      </c>
      <c r="G469" s="49"/>
    </row>
    <row r="470" spans="1:7" ht="30" customHeight="1" x14ac:dyDescent="0.25">
      <c r="A470" s="28" t="s">
        <v>312</v>
      </c>
      <c r="B470" s="9">
        <v>1973</v>
      </c>
      <c r="C470" s="9" t="s">
        <v>0</v>
      </c>
      <c r="D470" s="9" t="s">
        <v>183</v>
      </c>
      <c r="E470" s="67" t="s">
        <v>255</v>
      </c>
      <c r="F470" s="68"/>
      <c r="G470" s="9" t="s">
        <v>9</v>
      </c>
    </row>
    <row r="471" spans="1:7" x14ac:dyDescent="0.25">
      <c r="A471" s="46" t="s">
        <v>229</v>
      </c>
      <c r="B471" s="2">
        <v>26922</v>
      </c>
      <c r="C471" s="3" t="s">
        <v>93</v>
      </c>
      <c r="D471" s="3" t="s">
        <v>5</v>
      </c>
      <c r="E471" s="8">
        <v>0</v>
      </c>
      <c r="F471" s="5">
        <v>19</v>
      </c>
      <c r="G471" s="50" t="s">
        <v>314</v>
      </c>
    </row>
    <row r="472" spans="1:7" x14ac:dyDescent="0.25">
      <c r="A472" s="47"/>
      <c r="B472" s="2">
        <v>26929</v>
      </c>
      <c r="C472" s="3" t="s">
        <v>108</v>
      </c>
      <c r="D472" s="3" t="s">
        <v>5</v>
      </c>
      <c r="E472" s="8">
        <v>6</v>
      </c>
      <c r="F472" s="5">
        <v>18</v>
      </c>
      <c r="G472" s="49"/>
    </row>
    <row r="473" spans="1:7" x14ac:dyDescent="0.25">
      <c r="A473" s="47"/>
      <c r="B473" s="4">
        <v>26936</v>
      </c>
      <c r="C473" s="3" t="s">
        <v>22</v>
      </c>
      <c r="D473" s="3" t="s">
        <v>5</v>
      </c>
      <c r="E473" s="8">
        <v>0</v>
      </c>
      <c r="F473" s="5">
        <v>30</v>
      </c>
      <c r="G473" s="49"/>
    </row>
    <row r="474" spans="1:7" x14ac:dyDescent="0.25">
      <c r="A474" s="47"/>
      <c r="B474" s="2">
        <v>26943</v>
      </c>
      <c r="C474" s="3" t="s">
        <v>105</v>
      </c>
      <c r="D474" s="3" t="s">
        <v>1</v>
      </c>
      <c r="E474" s="8">
        <v>14</v>
      </c>
      <c r="F474" s="5">
        <v>0</v>
      </c>
      <c r="G474" s="49"/>
    </row>
    <row r="475" spans="1:7" x14ac:dyDescent="0.25">
      <c r="A475" s="47"/>
      <c r="B475" s="2">
        <v>26949</v>
      </c>
      <c r="C475" s="3" t="s">
        <v>109</v>
      </c>
      <c r="D475" s="3" t="s">
        <v>1</v>
      </c>
      <c r="E475" s="8">
        <v>15</v>
      </c>
      <c r="F475" s="5">
        <v>14</v>
      </c>
      <c r="G475" s="49"/>
    </row>
    <row r="476" spans="1:7" x14ac:dyDescent="0.25">
      <c r="A476" s="47"/>
      <c r="B476" s="2">
        <v>26958</v>
      </c>
      <c r="C476" s="3" t="s">
        <v>87</v>
      </c>
      <c r="D476" s="3" t="s">
        <v>5</v>
      </c>
      <c r="E476" s="8">
        <v>14</v>
      </c>
      <c r="F476" s="5">
        <v>34</v>
      </c>
      <c r="G476" s="49"/>
    </row>
    <row r="477" spans="1:7" x14ac:dyDescent="0.25">
      <c r="A477" s="47"/>
      <c r="B477" s="2">
        <v>26963</v>
      </c>
      <c r="C477" s="3" t="s">
        <v>110</v>
      </c>
      <c r="D477" s="3" t="s">
        <v>1</v>
      </c>
      <c r="E477" s="8">
        <v>38</v>
      </c>
      <c r="F477" s="5">
        <v>6</v>
      </c>
      <c r="G477" s="49"/>
    </row>
    <row r="478" spans="1:7" x14ac:dyDescent="0.25">
      <c r="A478" s="47"/>
      <c r="B478" s="4">
        <v>26971</v>
      </c>
      <c r="C478" s="3" t="s">
        <v>90</v>
      </c>
      <c r="D478" s="3" t="s">
        <v>5</v>
      </c>
      <c r="E478" s="8">
        <v>7</v>
      </c>
      <c r="F478" s="5">
        <v>12</v>
      </c>
      <c r="G478" s="49"/>
    </row>
    <row r="479" spans="1:7" ht="15.75" thickBot="1" x14ac:dyDescent="0.3">
      <c r="A479" s="48"/>
      <c r="B479" s="3"/>
      <c r="C479" s="20" t="s">
        <v>164</v>
      </c>
      <c r="D479" s="21" t="s">
        <v>37</v>
      </c>
      <c r="E479" s="33">
        <f>SUM(E471:E478)</f>
        <v>94</v>
      </c>
      <c r="F479" s="34">
        <f>SUM(F471:F478)</f>
        <v>133</v>
      </c>
      <c r="G479" s="49"/>
    </row>
    <row r="480" spans="1:7" ht="30" customHeight="1" x14ac:dyDescent="0.25">
      <c r="A480" s="28" t="s">
        <v>312</v>
      </c>
      <c r="B480" s="9">
        <v>1974</v>
      </c>
      <c r="C480" s="9" t="s">
        <v>0</v>
      </c>
      <c r="D480" s="9" t="s">
        <v>183</v>
      </c>
      <c r="E480" s="67" t="s">
        <v>255</v>
      </c>
      <c r="F480" s="68"/>
      <c r="G480" s="9" t="s">
        <v>9</v>
      </c>
    </row>
    <row r="481" spans="1:7" x14ac:dyDescent="0.25">
      <c r="A481" s="46" t="s">
        <v>230</v>
      </c>
      <c r="B481" s="2">
        <v>27285</v>
      </c>
      <c r="C481" s="3" t="s">
        <v>111</v>
      </c>
      <c r="D481" s="3" t="s">
        <v>4</v>
      </c>
      <c r="E481" s="8">
        <v>6</v>
      </c>
      <c r="F481" s="5">
        <v>6</v>
      </c>
      <c r="G481" s="49" t="s">
        <v>315</v>
      </c>
    </row>
    <row r="482" spans="1:7" x14ac:dyDescent="0.25">
      <c r="A482" s="47"/>
      <c r="B482" s="2">
        <v>27293</v>
      </c>
      <c r="C482" s="3" t="s">
        <v>22</v>
      </c>
      <c r="D482" s="3" t="s">
        <v>1</v>
      </c>
      <c r="E482" s="8">
        <v>7</v>
      </c>
      <c r="F482" s="5">
        <v>6</v>
      </c>
      <c r="G482" s="49"/>
    </row>
    <row r="483" spans="1:7" x14ac:dyDescent="0.25">
      <c r="A483" s="47"/>
      <c r="B483" s="4">
        <v>27300</v>
      </c>
      <c r="C483" s="3" t="s">
        <v>93</v>
      </c>
      <c r="D483" s="3" t="s">
        <v>1</v>
      </c>
      <c r="E483" s="8">
        <v>15</v>
      </c>
      <c r="F483" s="5">
        <v>0</v>
      </c>
      <c r="G483" s="49"/>
    </row>
    <row r="484" spans="1:7" x14ac:dyDescent="0.25">
      <c r="A484" s="47"/>
      <c r="B484" s="2">
        <v>27306</v>
      </c>
      <c r="C484" s="3" t="s">
        <v>90</v>
      </c>
      <c r="D484" s="3" t="s">
        <v>1</v>
      </c>
      <c r="E484" s="8">
        <v>34</v>
      </c>
      <c r="F484" s="5">
        <v>0</v>
      </c>
      <c r="G484" s="49"/>
    </row>
    <row r="485" spans="1:7" x14ac:dyDescent="0.25">
      <c r="A485" s="47"/>
      <c r="B485" s="2">
        <v>27313</v>
      </c>
      <c r="C485" s="3" t="s">
        <v>105</v>
      </c>
      <c r="D485" s="3" t="s">
        <v>1</v>
      </c>
      <c r="E485" s="8">
        <v>16</v>
      </c>
      <c r="F485" s="5">
        <v>0</v>
      </c>
      <c r="G485" s="49"/>
    </row>
    <row r="486" spans="1:7" x14ac:dyDescent="0.25">
      <c r="A486" s="47"/>
      <c r="B486" s="2">
        <v>27320</v>
      </c>
      <c r="C486" s="3" t="s">
        <v>109</v>
      </c>
      <c r="D486" s="3" t="s">
        <v>1</v>
      </c>
      <c r="E486" s="8">
        <v>34</v>
      </c>
      <c r="F486" s="5">
        <v>0</v>
      </c>
      <c r="G486" s="49"/>
    </row>
    <row r="487" spans="1:7" x14ac:dyDescent="0.25">
      <c r="A487" s="47"/>
      <c r="B487" s="2">
        <v>27327</v>
      </c>
      <c r="C487" s="3" t="s">
        <v>87</v>
      </c>
      <c r="D487" s="3" t="s">
        <v>5</v>
      </c>
      <c r="E487" s="8">
        <v>0</v>
      </c>
      <c r="F487" s="5">
        <v>20</v>
      </c>
      <c r="G487" s="49"/>
    </row>
    <row r="488" spans="1:7" x14ac:dyDescent="0.25">
      <c r="A488" s="47"/>
      <c r="B488" s="4">
        <v>27336</v>
      </c>
      <c r="C488" s="3" t="s">
        <v>110</v>
      </c>
      <c r="D488" s="3" t="s">
        <v>1</v>
      </c>
      <c r="E488" s="8">
        <v>16</v>
      </c>
      <c r="F488" s="5">
        <v>0</v>
      </c>
      <c r="G488" s="49"/>
    </row>
    <row r="489" spans="1:7" ht="15.75" thickBot="1" x14ac:dyDescent="0.3">
      <c r="A489" s="48"/>
      <c r="B489" s="3"/>
      <c r="C489" s="20" t="s">
        <v>165</v>
      </c>
      <c r="D489" s="21" t="s">
        <v>8</v>
      </c>
      <c r="E489" s="33">
        <f t="shared" ref="E489:F489" si="0">SUM(E481:E488)</f>
        <v>128</v>
      </c>
      <c r="F489" s="34">
        <f t="shared" si="0"/>
        <v>32</v>
      </c>
      <c r="G489" s="49"/>
    </row>
    <row r="490" spans="1:7" ht="30" customHeight="1" x14ac:dyDescent="0.25">
      <c r="A490" s="28" t="s">
        <v>312</v>
      </c>
      <c r="B490" s="9">
        <v>1975</v>
      </c>
      <c r="C490" s="9" t="s">
        <v>0</v>
      </c>
      <c r="D490" s="9" t="s">
        <v>183</v>
      </c>
      <c r="E490" s="67" t="s">
        <v>255</v>
      </c>
      <c r="F490" s="68"/>
      <c r="G490" s="9" t="s">
        <v>9</v>
      </c>
    </row>
    <row r="491" spans="1:7" x14ac:dyDescent="0.25">
      <c r="A491" s="46" t="s">
        <v>231</v>
      </c>
      <c r="B491" s="2">
        <v>27650</v>
      </c>
      <c r="C491" s="3" t="s">
        <v>111</v>
      </c>
      <c r="D491" s="3" t="s">
        <v>1</v>
      </c>
      <c r="E491" s="8">
        <v>37</v>
      </c>
      <c r="F491" s="5">
        <v>6</v>
      </c>
      <c r="G491" s="49" t="s">
        <v>316</v>
      </c>
    </row>
    <row r="492" spans="1:7" x14ac:dyDescent="0.25">
      <c r="A492" s="47"/>
      <c r="B492" s="2">
        <v>27656</v>
      </c>
      <c r="C492" s="3" t="s">
        <v>112</v>
      </c>
      <c r="D492" s="3" t="s">
        <v>1</v>
      </c>
      <c r="E492" s="8">
        <v>11</v>
      </c>
      <c r="F492" s="5">
        <v>0</v>
      </c>
      <c r="G492" s="49"/>
    </row>
    <row r="493" spans="1:7" x14ac:dyDescent="0.25">
      <c r="A493" s="47"/>
      <c r="B493" s="4">
        <v>27663</v>
      </c>
      <c r="C493" s="3" t="s">
        <v>74</v>
      </c>
      <c r="D493" s="3" t="s">
        <v>5</v>
      </c>
      <c r="E493" s="8">
        <v>6</v>
      </c>
      <c r="F493" s="5">
        <v>22</v>
      </c>
      <c r="G493" s="49"/>
    </row>
    <row r="494" spans="1:7" x14ac:dyDescent="0.25">
      <c r="A494" s="47"/>
      <c r="B494" s="2">
        <v>27671</v>
      </c>
      <c r="C494" s="3" t="s">
        <v>113</v>
      </c>
      <c r="D494" s="3" t="s">
        <v>5</v>
      </c>
      <c r="E494" s="8">
        <v>0</v>
      </c>
      <c r="F494" s="5">
        <v>14</v>
      </c>
      <c r="G494" s="49"/>
    </row>
    <row r="495" spans="1:7" x14ac:dyDescent="0.25">
      <c r="A495" s="47"/>
      <c r="B495" s="2">
        <v>27678</v>
      </c>
      <c r="C495" s="3" t="s">
        <v>90</v>
      </c>
      <c r="D495" s="3" t="s">
        <v>1</v>
      </c>
      <c r="E495" s="8">
        <v>24</v>
      </c>
      <c r="F495" s="5">
        <v>7</v>
      </c>
      <c r="G495" s="49"/>
    </row>
    <row r="496" spans="1:7" x14ac:dyDescent="0.25">
      <c r="A496" s="47"/>
      <c r="B496" s="2">
        <v>27685</v>
      </c>
      <c r="C496" s="3" t="s">
        <v>105</v>
      </c>
      <c r="D496" s="3" t="s">
        <v>1</v>
      </c>
      <c r="E496" s="8">
        <v>6</v>
      </c>
      <c r="F496" s="5">
        <v>0</v>
      </c>
      <c r="G496" s="49"/>
    </row>
    <row r="497" spans="1:7" x14ac:dyDescent="0.25">
      <c r="A497" s="47"/>
      <c r="B497" s="2">
        <v>27692</v>
      </c>
      <c r="C497" s="3" t="s">
        <v>109</v>
      </c>
      <c r="D497" s="3" t="s">
        <v>1</v>
      </c>
      <c r="E497" s="8">
        <v>44</v>
      </c>
      <c r="F497" s="5">
        <v>8</v>
      </c>
      <c r="G497" s="49"/>
    </row>
    <row r="498" spans="1:7" x14ac:dyDescent="0.25">
      <c r="A498" s="47"/>
      <c r="B498" s="2">
        <v>27700</v>
      </c>
      <c r="C498" s="3" t="s">
        <v>87</v>
      </c>
      <c r="D498" s="3" t="s">
        <v>5</v>
      </c>
      <c r="E498" s="8">
        <v>0</v>
      </c>
      <c r="F498" s="5">
        <v>19</v>
      </c>
      <c r="G498" s="49"/>
    </row>
    <row r="499" spans="1:7" ht="15.75" thickBot="1" x14ac:dyDescent="0.3">
      <c r="A499" s="48"/>
      <c r="B499" s="3"/>
      <c r="C499" s="20" t="s">
        <v>166</v>
      </c>
      <c r="D499" s="21" t="s">
        <v>114</v>
      </c>
      <c r="E499" s="33">
        <f t="shared" ref="E499:F499" si="1">SUM(E491:E498)</f>
        <v>128</v>
      </c>
      <c r="F499" s="34">
        <f t="shared" si="1"/>
        <v>76</v>
      </c>
      <c r="G499" s="49"/>
    </row>
    <row r="500" spans="1:7" ht="30" customHeight="1" x14ac:dyDescent="0.25">
      <c r="A500" s="28" t="s">
        <v>312</v>
      </c>
      <c r="B500" s="9">
        <v>1976</v>
      </c>
      <c r="C500" s="9" t="s">
        <v>0</v>
      </c>
      <c r="D500" s="9" t="s">
        <v>183</v>
      </c>
      <c r="E500" s="67" t="s">
        <v>255</v>
      </c>
      <c r="F500" s="68"/>
      <c r="G500" s="9" t="s">
        <v>9</v>
      </c>
    </row>
    <row r="501" spans="1:7" x14ac:dyDescent="0.25">
      <c r="A501" s="62" t="s">
        <v>232</v>
      </c>
      <c r="B501" s="2">
        <v>28021</v>
      </c>
      <c r="C501" s="3" t="s">
        <v>111</v>
      </c>
      <c r="D501" s="3" t="s">
        <v>1</v>
      </c>
      <c r="E501" s="8">
        <v>36</v>
      </c>
      <c r="F501" s="5">
        <v>0</v>
      </c>
      <c r="G501" s="49" t="s">
        <v>317</v>
      </c>
    </row>
    <row r="502" spans="1:7" x14ac:dyDescent="0.25">
      <c r="A502" s="52"/>
      <c r="B502" s="2">
        <v>28029</v>
      </c>
      <c r="C502" s="3" t="s">
        <v>74</v>
      </c>
      <c r="D502" s="3" t="s">
        <v>5</v>
      </c>
      <c r="E502" s="8">
        <v>0</v>
      </c>
      <c r="F502" s="5">
        <v>36</v>
      </c>
      <c r="G502" s="49"/>
    </row>
    <row r="503" spans="1:7" x14ac:dyDescent="0.25">
      <c r="A503" s="52"/>
      <c r="B503" s="4">
        <v>28035</v>
      </c>
      <c r="C503" s="3" t="s">
        <v>99</v>
      </c>
      <c r="D503" s="3" t="s">
        <v>1</v>
      </c>
      <c r="E503" s="8">
        <v>35</v>
      </c>
      <c r="F503" s="5">
        <v>0</v>
      </c>
      <c r="G503" s="49"/>
    </row>
    <row r="504" spans="1:7" x14ac:dyDescent="0.25">
      <c r="A504" s="52"/>
      <c r="B504" s="2">
        <v>28042</v>
      </c>
      <c r="C504" s="3" t="s">
        <v>87</v>
      </c>
      <c r="D504" s="3" t="s">
        <v>1</v>
      </c>
      <c r="E504" s="8">
        <v>8</v>
      </c>
      <c r="F504" s="5">
        <v>0</v>
      </c>
      <c r="G504" s="49"/>
    </row>
    <row r="505" spans="1:7" x14ac:dyDescent="0.25">
      <c r="A505" s="52"/>
      <c r="B505" s="2">
        <v>28050</v>
      </c>
      <c r="C505" s="3" t="s">
        <v>93</v>
      </c>
      <c r="D505" s="3" t="s">
        <v>1</v>
      </c>
      <c r="E505" s="8">
        <v>8</v>
      </c>
      <c r="F505" s="5">
        <v>7</v>
      </c>
      <c r="G505" s="49"/>
    </row>
    <row r="506" spans="1:7" x14ac:dyDescent="0.25">
      <c r="A506" s="52"/>
      <c r="B506" s="2">
        <v>28055</v>
      </c>
      <c r="C506" s="3" t="s">
        <v>90</v>
      </c>
      <c r="D506" s="3" t="s">
        <v>1</v>
      </c>
      <c r="E506" s="8">
        <v>48</v>
      </c>
      <c r="F506" s="5">
        <v>0</v>
      </c>
      <c r="G506" s="49"/>
    </row>
    <row r="507" spans="1:7" x14ac:dyDescent="0.25">
      <c r="A507" s="52"/>
      <c r="B507" s="2">
        <v>28063</v>
      </c>
      <c r="C507" s="3" t="s">
        <v>105</v>
      </c>
      <c r="D507" s="3" t="s">
        <v>1</v>
      </c>
      <c r="E507" s="8">
        <v>20</v>
      </c>
      <c r="F507" s="5">
        <v>0</v>
      </c>
      <c r="G507" s="49"/>
    </row>
    <row r="508" spans="1:7" x14ac:dyDescent="0.25">
      <c r="A508" s="52"/>
      <c r="B508" s="2">
        <v>28070</v>
      </c>
      <c r="C508" s="3" t="s">
        <v>109</v>
      </c>
      <c r="D508" s="3" t="s">
        <v>1</v>
      </c>
      <c r="E508" s="8">
        <v>50</v>
      </c>
      <c r="F508" s="5">
        <v>0</v>
      </c>
      <c r="G508" s="49"/>
    </row>
    <row r="509" spans="1:7" x14ac:dyDescent="0.25">
      <c r="A509" s="52"/>
      <c r="B509" s="4">
        <v>28077</v>
      </c>
      <c r="C509" s="3" t="s">
        <v>74</v>
      </c>
      <c r="D509" s="3" t="s">
        <v>1</v>
      </c>
      <c r="E509" s="8">
        <v>8</v>
      </c>
      <c r="F509" s="5">
        <v>6</v>
      </c>
      <c r="G509" s="49"/>
    </row>
    <row r="510" spans="1:7" x14ac:dyDescent="0.25">
      <c r="A510" s="52"/>
      <c r="B510" s="4"/>
      <c r="C510" s="3"/>
      <c r="D510" s="3"/>
      <c r="E510" s="8"/>
      <c r="F510" s="5"/>
      <c r="G510" s="49"/>
    </row>
    <row r="511" spans="1:7" x14ac:dyDescent="0.25">
      <c r="A511" s="52"/>
      <c r="B511" s="4"/>
      <c r="C511" s="3"/>
      <c r="D511" s="3"/>
      <c r="E511" s="8"/>
      <c r="F511" s="5"/>
      <c r="G511" s="49"/>
    </row>
    <row r="512" spans="1:7" x14ac:dyDescent="0.25">
      <c r="A512" s="52"/>
      <c r="B512" s="4"/>
      <c r="C512" s="3"/>
      <c r="D512" s="3"/>
      <c r="E512" s="8"/>
      <c r="F512" s="5"/>
      <c r="G512" s="49"/>
    </row>
    <row r="513" spans="1:7" x14ac:dyDescent="0.25">
      <c r="A513" s="52"/>
      <c r="B513" s="4"/>
      <c r="C513" s="3"/>
      <c r="D513" s="3"/>
      <c r="E513" s="8"/>
      <c r="F513" s="5"/>
      <c r="G513" s="49"/>
    </row>
    <row r="514" spans="1:7" ht="15.75" thickBot="1" x14ac:dyDescent="0.3">
      <c r="A514" s="53"/>
      <c r="B514" s="3"/>
      <c r="C514" s="20" t="s">
        <v>167</v>
      </c>
      <c r="D514" s="21" t="s">
        <v>115</v>
      </c>
      <c r="E514" s="33">
        <f t="shared" ref="E514:F514" si="2">SUM(E501:E509)</f>
        <v>213</v>
      </c>
      <c r="F514" s="34">
        <f t="shared" si="2"/>
        <v>49</v>
      </c>
      <c r="G514" s="49"/>
    </row>
    <row r="515" spans="1:7" ht="30" customHeight="1" x14ac:dyDescent="0.25">
      <c r="A515" s="28" t="s">
        <v>318</v>
      </c>
      <c r="B515" s="9">
        <v>1977</v>
      </c>
      <c r="C515" s="9" t="s">
        <v>0</v>
      </c>
      <c r="D515" s="9" t="s">
        <v>183</v>
      </c>
      <c r="E515" s="67" t="s">
        <v>255</v>
      </c>
      <c r="F515" s="68"/>
      <c r="G515" s="9" t="s">
        <v>9</v>
      </c>
    </row>
    <row r="516" spans="1:7" x14ac:dyDescent="0.25">
      <c r="A516" s="46" t="s">
        <v>233</v>
      </c>
      <c r="B516" s="2">
        <v>28378</v>
      </c>
      <c r="C516" s="3" t="s">
        <v>111</v>
      </c>
      <c r="D516" s="3" t="s">
        <v>5</v>
      </c>
      <c r="E516" s="8">
        <v>0</v>
      </c>
      <c r="F516" s="5">
        <v>12</v>
      </c>
      <c r="G516" s="49" t="s">
        <v>319</v>
      </c>
    </row>
    <row r="517" spans="1:7" x14ac:dyDescent="0.25">
      <c r="A517" s="47"/>
      <c r="B517" s="2">
        <v>28386</v>
      </c>
      <c r="C517" s="3" t="s">
        <v>74</v>
      </c>
      <c r="D517" s="3" t="s">
        <v>5</v>
      </c>
      <c r="E517" s="8">
        <v>0</v>
      </c>
      <c r="F517" s="5">
        <v>49</v>
      </c>
      <c r="G517" s="49"/>
    </row>
    <row r="518" spans="1:7" x14ac:dyDescent="0.25">
      <c r="A518" s="47"/>
      <c r="B518" s="4">
        <v>28392</v>
      </c>
      <c r="C518" s="3" t="s">
        <v>30</v>
      </c>
      <c r="D518" s="3" t="s">
        <v>5</v>
      </c>
      <c r="E518" s="8">
        <v>0</v>
      </c>
      <c r="F518" s="5">
        <v>36</v>
      </c>
      <c r="G518" s="49"/>
    </row>
    <row r="519" spans="1:7" x14ac:dyDescent="0.25">
      <c r="A519" s="47"/>
      <c r="B519" s="2">
        <v>28400</v>
      </c>
      <c r="C519" s="3" t="s">
        <v>105</v>
      </c>
      <c r="D519" s="3" t="s">
        <v>5</v>
      </c>
      <c r="E519" s="8">
        <v>6</v>
      </c>
      <c r="F519" s="5">
        <v>30</v>
      </c>
      <c r="G519" s="49"/>
    </row>
    <row r="520" spans="1:7" x14ac:dyDescent="0.25">
      <c r="A520" s="47"/>
      <c r="B520" s="2">
        <v>28407</v>
      </c>
      <c r="C520" s="3" t="s">
        <v>87</v>
      </c>
      <c r="D520" s="3" t="s">
        <v>5</v>
      </c>
      <c r="E520" s="8">
        <v>0</v>
      </c>
      <c r="F520" s="5">
        <v>25</v>
      </c>
      <c r="G520" s="49"/>
    </row>
    <row r="521" spans="1:7" x14ac:dyDescent="0.25">
      <c r="A521" s="47"/>
      <c r="B521" s="2">
        <v>28412</v>
      </c>
      <c r="C521" s="3" t="s">
        <v>99</v>
      </c>
      <c r="D521" s="3" t="s">
        <v>5</v>
      </c>
      <c r="E521" s="8">
        <v>22</v>
      </c>
      <c r="F521" s="5">
        <v>28</v>
      </c>
      <c r="G521" s="49"/>
    </row>
    <row r="522" spans="1:7" x14ac:dyDescent="0.25">
      <c r="A522" s="47"/>
      <c r="B522" s="2">
        <v>28419</v>
      </c>
      <c r="C522" s="3" t="s">
        <v>110</v>
      </c>
      <c r="D522" s="3" t="s">
        <v>5</v>
      </c>
      <c r="E522" s="8">
        <v>0</v>
      </c>
      <c r="F522" s="5">
        <v>22</v>
      </c>
      <c r="G522" s="49"/>
    </row>
    <row r="523" spans="1:7" x14ac:dyDescent="0.25">
      <c r="A523" s="47"/>
      <c r="B523" s="2">
        <v>28427</v>
      </c>
      <c r="C523" s="3" t="s">
        <v>109</v>
      </c>
      <c r="D523" s="3" t="s">
        <v>1</v>
      </c>
      <c r="E523" s="8">
        <v>30</v>
      </c>
      <c r="F523" s="5">
        <v>6</v>
      </c>
      <c r="G523" s="49"/>
    </row>
    <row r="524" spans="1:7" x14ac:dyDescent="0.25">
      <c r="A524" s="47"/>
      <c r="B524" s="4" t="s">
        <v>177</v>
      </c>
      <c r="C524" s="3" t="s">
        <v>93</v>
      </c>
      <c r="D524" s="3" t="s">
        <v>5</v>
      </c>
      <c r="E524" s="8">
        <v>0</v>
      </c>
      <c r="F524" s="5">
        <v>25</v>
      </c>
      <c r="G524" s="49"/>
    </row>
    <row r="525" spans="1:7" ht="15.75" thickBot="1" x14ac:dyDescent="0.3">
      <c r="A525" s="48"/>
      <c r="B525" s="3"/>
      <c r="C525" s="20" t="s">
        <v>168</v>
      </c>
      <c r="D525" s="21" t="s">
        <v>116</v>
      </c>
      <c r="E525" s="33">
        <f t="shared" ref="E525:F525" si="3">SUM(E516:E524)</f>
        <v>58</v>
      </c>
      <c r="F525" s="34">
        <f t="shared" si="3"/>
        <v>233</v>
      </c>
      <c r="G525" s="49"/>
    </row>
    <row r="526" spans="1:7" ht="30" customHeight="1" x14ac:dyDescent="0.25">
      <c r="A526" s="28" t="s">
        <v>320</v>
      </c>
      <c r="B526" s="9">
        <v>1978</v>
      </c>
      <c r="C526" s="9" t="s">
        <v>0</v>
      </c>
      <c r="D526" s="9" t="s">
        <v>183</v>
      </c>
      <c r="E526" s="67" t="s">
        <v>255</v>
      </c>
      <c r="F526" s="68"/>
      <c r="G526" s="9" t="s">
        <v>9</v>
      </c>
    </row>
    <row r="527" spans="1:7" x14ac:dyDescent="0.25">
      <c r="A527" s="46" t="s">
        <v>234</v>
      </c>
      <c r="B527" s="2">
        <v>28741</v>
      </c>
      <c r="C527" s="3" t="s">
        <v>117</v>
      </c>
      <c r="D527" s="3" t="s">
        <v>5</v>
      </c>
      <c r="E527" s="8">
        <v>8</v>
      </c>
      <c r="F527" s="5">
        <v>40</v>
      </c>
      <c r="G527" s="49" t="s">
        <v>321</v>
      </c>
    </row>
    <row r="528" spans="1:7" x14ac:dyDescent="0.25">
      <c r="A528" s="47"/>
      <c r="B528" s="2">
        <v>28749</v>
      </c>
      <c r="C528" s="3" t="s">
        <v>109</v>
      </c>
      <c r="D528" s="3" t="s">
        <v>1</v>
      </c>
      <c r="E528" s="8">
        <v>22</v>
      </c>
      <c r="F528" s="5">
        <v>6</v>
      </c>
      <c r="G528" s="49"/>
    </row>
    <row r="529" spans="1:7" x14ac:dyDescent="0.25">
      <c r="A529" s="47"/>
      <c r="B529" s="4">
        <v>28757</v>
      </c>
      <c r="C529" s="3" t="s">
        <v>118</v>
      </c>
      <c r="D529" s="3" t="s">
        <v>5</v>
      </c>
      <c r="E529" s="8">
        <v>10</v>
      </c>
      <c r="F529" s="5">
        <v>14</v>
      </c>
      <c r="G529" s="49"/>
    </row>
    <row r="530" spans="1:7" x14ac:dyDescent="0.25">
      <c r="A530" s="47"/>
      <c r="B530" s="2">
        <v>28763</v>
      </c>
      <c r="C530" s="3" t="s">
        <v>119</v>
      </c>
      <c r="D530" s="3" t="s">
        <v>1</v>
      </c>
      <c r="E530" s="8">
        <v>24</v>
      </c>
      <c r="F530" s="5">
        <v>14</v>
      </c>
      <c r="G530" s="49"/>
    </row>
    <row r="531" spans="1:7" x14ac:dyDescent="0.25">
      <c r="A531" s="47"/>
      <c r="B531" s="2">
        <v>28770</v>
      </c>
      <c r="C531" s="3" t="s">
        <v>122</v>
      </c>
      <c r="D531" s="3" t="s">
        <v>5</v>
      </c>
      <c r="E531" s="8">
        <v>0</v>
      </c>
      <c r="F531" s="5">
        <v>21</v>
      </c>
      <c r="G531" s="49"/>
    </row>
    <row r="532" spans="1:7" x14ac:dyDescent="0.25">
      <c r="A532" s="47"/>
      <c r="B532" s="2">
        <v>28776</v>
      </c>
      <c r="C532" s="3" t="s">
        <v>87</v>
      </c>
      <c r="D532" s="3" t="s">
        <v>5</v>
      </c>
      <c r="E532" s="8">
        <v>14</v>
      </c>
      <c r="F532" s="5">
        <v>28</v>
      </c>
      <c r="G532" s="49"/>
    </row>
    <row r="533" spans="1:7" x14ac:dyDescent="0.25">
      <c r="A533" s="47"/>
      <c r="B533" s="2">
        <v>28785</v>
      </c>
      <c r="C533" s="3" t="s">
        <v>105</v>
      </c>
      <c r="D533" s="3" t="s">
        <v>5</v>
      </c>
      <c r="E533" s="8">
        <v>12</v>
      </c>
      <c r="F533" s="5">
        <v>20</v>
      </c>
      <c r="G533" s="49"/>
    </row>
    <row r="534" spans="1:7" x14ac:dyDescent="0.25">
      <c r="A534" s="47"/>
      <c r="B534" s="2">
        <v>28791</v>
      </c>
      <c r="C534" s="3" t="s">
        <v>120</v>
      </c>
      <c r="D534" s="3" t="s">
        <v>5</v>
      </c>
      <c r="E534" s="8">
        <v>0</v>
      </c>
      <c r="F534" s="5">
        <v>12</v>
      </c>
      <c r="G534" s="49"/>
    </row>
    <row r="535" spans="1:7" ht="15.75" thickBot="1" x14ac:dyDescent="0.3">
      <c r="A535" s="48"/>
      <c r="B535" s="3"/>
      <c r="C535" s="20" t="s">
        <v>169</v>
      </c>
      <c r="D535" s="21" t="s">
        <v>23</v>
      </c>
      <c r="E535" s="33">
        <f>SUM(E527:E534)</f>
        <v>90</v>
      </c>
      <c r="F535" s="34">
        <f>SUM(F527:F534)</f>
        <v>155</v>
      </c>
      <c r="G535" s="49"/>
    </row>
    <row r="536" spans="1:7" ht="30" customHeight="1" x14ac:dyDescent="0.25">
      <c r="A536" s="28" t="s">
        <v>320</v>
      </c>
      <c r="B536" s="9">
        <v>1979</v>
      </c>
      <c r="C536" s="9" t="s">
        <v>0</v>
      </c>
      <c r="D536" s="9" t="s">
        <v>183</v>
      </c>
      <c r="E536" s="67" t="s">
        <v>255</v>
      </c>
      <c r="F536" s="68"/>
      <c r="G536" s="9" t="s">
        <v>9</v>
      </c>
    </row>
    <row r="537" spans="1:7" x14ac:dyDescent="0.25">
      <c r="A537" s="46" t="s">
        <v>235</v>
      </c>
      <c r="B537" s="2">
        <v>29106</v>
      </c>
      <c r="C537" s="3" t="s">
        <v>117</v>
      </c>
      <c r="D537" s="3" t="s">
        <v>5</v>
      </c>
      <c r="E537" s="8">
        <v>8</v>
      </c>
      <c r="F537" s="5">
        <v>16</v>
      </c>
      <c r="G537" s="49" t="s">
        <v>322</v>
      </c>
    </row>
    <row r="538" spans="1:7" x14ac:dyDescent="0.25">
      <c r="A538" s="47"/>
      <c r="B538" s="2">
        <v>29113</v>
      </c>
      <c r="C538" s="3" t="s">
        <v>109</v>
      </c>
      <c r="D538" s="3" t="s">
        <v>1</v>
      </c>
      <c r="E538" s="8">
        <v>16</v>
      </c>
      <c r="F538" s="5">
        <v>14</v>
      </c>
      <c r="G538" s="49"/>
    </row>
    <row r="539" spans="1:7" x14ac:dyDescent="0.25">
      <c r="A539" s="47"/>
      <c r="B539" s="2">
        <v>29119</v>
      </c>
      <c r="C539" s="3" t="s">
        <v>118</v>
      </c>
      <c r="D539" s="3" t="s">
        <v>1</v>
      </c>
      <c r="E539" s="8">
        <v>12</v>
      </c>
      <c r="F539" s="5">
        <v>8</v>
      </c>
      <c r="G539" s="49"/>
    </row>
    <row r="540" spans="1:7" x14ac:dyDescent="0.25">
      <c r="A540" s="47"/>
      <c r="B540" s="2">
        <v>29127</v>
      </c>
      <c r="C540" s="3" t="s">
        <v>119</v>
      </c>
      <c r="D540" s="3" t="s">
        <v>1</v>
      </c>
      <c r="E540" s="8">
        <v>20</v>
      </c>
      <c r="F540" s="5">
        <v>6</v>
      </c>
      <c r="G540" s="49"/>
    </row>
    <row r="541" spans="1:7" x14ac:dyDescent="0.25">
      <c r="A541" s="47"/>
      <c r="B541" s="2">
        <v>29134</v>
      </c>
      <c r="C541" s="3" t="s">
        <v>122</v>
      </c>
      <c r="D541" s="3" t="s">
        <v>5</v>
      </c>
      <c r="E541" s="8">
        <v>0</v>
      </c>
      <c r="F541" s="5">
        <v>13</v>
      </c>
      <c r="G541" s="49"/>
    </row>
    <row r="542" spans="1:7" x14ac:dyDescent="0.25">
      <c r="A542" s="47"/>
      <c r="B542" s="2">
        <v>29142</v>
      </c>
      <c r="C542" s="3" t="s">
        <v>87</v>
      </c>
      <c r="D542" s="3" t="s">
        <v>5</v>
      </c>
      <c r="E542" s="8">
        <v>6</v>
      </c>
      <c r="F542" s="5">
        <v>13</v>
      </c>
      <c r="G542" s="49"/>
    </row>
    <row r="543" spans="1:7" x14ac:dyDescent="0.25">
      <c r="A543" s="47"/>
      <c r="B543" s="2">
        <v>29147</v>
      </c>
      <c r="C543" s="3" t="s">
        <v>105</v>
      </c>
      <c r="D543" s="3" t="s">
        <v>5</v>
      </c>
      <c r="E543" s="8">
        <v>12</v>
      </c>
      <c r="F543" s="5">
        <v>26</v>
      </c>
      <c r="G543" s="49"/>
    </row>
    <row r="544" spans="1:7" x14ac:dyDescent="0.25">
      <c r="A544" s="47"/>
      <c r="B544" s="2">
        <v>29155</v>
      </c>
      <c r="C544" s="3" t="s">
        <v>120</v>
      </c>
      <c r="D544" s="3" t="s">
        <v>5</v>
      </c>
      <c r="E544" s="8">
        <v>14</v>
      </c>
      <c r="F544" s="5">
        <v>22</v>
      </c>
      <c r="G544" s="49"/>
    </row>
    <row r="545" spans="1:7" x14ac:dyDescent="0.25">
      <c r="A545" s="47"/>
      <c r="B545" s="4">
        <v>29161</v>
      </c>
      <c r="C545" s="3" t="s">
        <v>110</v>
      </c>
      <c r="D545" s="3" t="s">
        <v>5</v>
      </c>
      <c r="E545" s="8">
        <v>10</v>
      </c>
      <c r="F545" s="5">
        <v>20</v>
      </c>
      <c r="G545" s="49"/>
    </row>
    <row r="546" spans="1:7" ht="15.75" thickBot="1" x14ac:dyDescent="0.3">
      <c r="A546" s="48"/>
      <c r="B546" s="3"/>
      <c r="C546" s="20" t="s">
        <v>170</v>
      </c>
      <c r="D546" s="21" t="s">
        <v>121</v>
      </c>
      <c r="E546" s="33">
        <f t="shared" ref="E546:F546" si="4">SUM(E537:E545)</f>
        <v>98</v>
      </c>
      <c r="F546" s="34">
        <f t="shared" si="4"/>
        <v>138</v>
      </c>
      <c r="G546" s="49"/>
    </row>
    <row r="547" spans="1:7" ht="30" customHeight="1" x14ac:dyDescent="0.25">
      <c r="A547" s="28" t="s">
        <v>320</v>
      </c>
      <c r="B547" s="9">
        <v>1980</v>
      </c>
      <c r="C547" s="9" t="s">
        <v>0</v>
      </c>
      <c r="D547" s="9" t="s">
        <v>183</v>
      </c>
      <c r="E547" s="67" t="s">
        <v>255</v>
      </c>
      <c r="F547" s="68"/>
      <c r="G547" s="9" t="s">
        <v>9</v>
      </c>
    </row>
    <row r="548" spans="1:7" x14ac:dyDescent="0.25">
      <c r="A548" s="46" t="s">
        <v>236</v>
      </c>
      <c r="B548" s="2">
        <v>29470</v>
      </c>
      <c r="C548" s="3" t="s">
        <v>17</v>
      </c>
      <c r="D548" s="3" t="s">
        <v>5</v>
      </c>
      <c r="E548" s="8">
        <v>0</v>
      </c>
      <c r="F548" s="5">
        <v>39</v>
      </c>
      <c r="G548" s="49" t="s">
        <v>323</v>
      </c>
    </row>
    <row r="549" spans="1:7" x14ac:dyDescent="0.25">
      <c r="A549" s="47"/>
      <c r="B549" s="2">
        <v>29478</v>
      </c>
      <c r="C549" s="3" t="s">
        <v>105</v>
      </c>
      <c r="D549" s="3" t="s">
        <v>1</v>
      </c>
      <c r="E549" s="8">
        <v>12</v>
      </c>
      <c r="F549" s="5">
        <v>0</v>
      </c>
      <c r="G549" s="49"/>
    </row>
    <row r="550" spans="1:7" x14ac:dyDescent="0.25">
      <c r="A550" s="47"/>
      <c r="B550" s="4">
        <v>29483</v>
      </c>
      <c r="C550" s="3" t="s">
        <v>122</v>
      </c>
      <c r="D550" s="3" t="s">
        <v>5</v>
      </c>
      <c r="E550" s="8">
        <v>0</v>
      </c>
      <c r="F550" s="5">
        <v>20</v>
      </c>
      <c r="G550" s="49"/>
    </row>
    <row r="551" spans="1:7" x14ac:dyDescent="0.25">
      <c r="A551" s="47"/>
      <c r="B551" s="2">
        <v>29491</v>
      </c>
      <c r="C551" s="3" t="s">
        <v>87</v>
      </c>
      <c r="D551" s="3" t="s">
        <v>5</v>
      </c>
      <c r="E551" s="8">
        <v>0</v>
      </c>
      <c r="F551" s="5">
        <v>33</v>
      </c>
      <c r="G551" s="49"/>
    </row>
    <row r="552" spans="1:7" x14ac:dyDescent="0.25">
      <c r="A552" s="47"/>
      <c r="B552" s="2">
        <v>29498</v>
      </c>
      <c r="C552" s="3" t="s">
        <v>118</v>
      </c>
      <c r="D552" s="3" t="s">
        <v>5</v>
      </c>
      <c r="E552" s="8">
        <v>0</v>
      </c>
      <c r="F552" s="5">
        <v>6</v>
      </c>
      <c r="G552" s="49"/>
    </row>
    <row r="553" spans="1:7" x14ac:dyDescent="0.25">
      <c r="A553" s="47"/>
      <c r="B553" s="2">
        <v>29505</v>
      </c>
      <c r="C553" s="3" t="s">
        <v>106</v>
      </c>
      <c r="D553" s="3" t="s">
        <v>1</v>
      </c>
      <c r="E553" s="8">
        <v>19</v>
      </c>
      <c r="F553" s="5">
        <v>0</v>
      </c>
      <c r="G553" s="49"/>
    </row>
    <row r="554" spans="1:7" x14ac:dyDescent="0.25">
      <c r="A554" s="47"/>
      <c r="B554" s="2">
        <v>29512</v>
      </c>
      <c r="C554" s="3" t="s">
        <v>120</v>
      </c>
      <c r="D554" s="3" t="s">
        <v>5</v>
      </c>
      <c r="E554" s="8">
        <v>6</v>
      </c>
      <c r="F554" s="5">
        <v>14</v>
      </c>
      <c r="G554" s="49"/>
    </row>
    <row r="555" spans="1:7" x14ac:dyDescent="0.25">
      <c r="A555" s="47"/>
      <c r="B555" s="2">
        <v>29519</v>
      </c>
      <c r="C555" s="3" t="s">
        <v>109</v>
      </c>
      <c r="D555" s="3" t="s">
        <v>5</v>
      </c>
      <c r="E555" s="8">
        <v>0</v>
      </c>
      <c r="F555" s="5">
        <v>7</v>
      </c>
      <c r="G555" s="49"/>
    </row>
    <row r="556" spans="1:7" x14ac:dyDescent="0.25">
      <c r="A556" s="47"/>
      <c r="B556" s="4">
        <v>29525</v>
      </c>
      <c r="C556" s="3" t="s">
        <v>96</v>
      </c>
      <c r="D556" s="3" t="s">
        <v>5</v>
      </c>
      <c r="E556" s="8">
        <v>0</v>
      </c>
      <c r="F556" s="5">
        <v>33</v>
      </c>
      <c r="G556" s="49"/>
    </row>
    <row r="557" spans="1:7" ht="15.75" thickBot="1" x14ac:dyDescent="0.3">
      <c r="A557" s="48"/>
      <c r="B557" s="3"/>
      <c r="C557" s="20" t="s">
        <v>171</v>
      </c>
      <c r="D557" s="21" t="s">
        <v>123</v>
      </c>
      <c r="E557" s="33">
        <f t="shared" ref="E557:F557" si="5">SUM(E548:E556)</f>
        <v>37</v>
      </c>
      <c r="F557" s="34">
        <f t="shared" si="5"/>
        <v>152</v>
      </c>
      <c r="G557" s="49"/>
    </row>
    <row r="558" spans="1:7" ht="30" customHeight="1" x14ac:dyDescent="0.25">
      <c r="A558" s="28" t="s">
        <v>320</v>
      </c>
      <c r="B558" s="9">
        <v>1981</v>
      </c>
      <c r="C558" s="9" t="s">
        <v>0</v>
      </c>
      <c r="D558" s="9" t="s">
        <v>183</v>
      </c>
      <c r="E558" s="67" t="s">
        <v>255</v>
      </c>
      <c r="F558" s="68"/>
      <c r="G558" s="9" t="s">
        <v>9</v>
      </c>
    </row>
    <row r="559" spans="1:7" x14ac:dyDescent="0.25">
      <c r="A559" s="46" t="s">
        <v>237</v>
      </c>
      <c r="B559" s="2">
        <v>29841</v>
      </c>
      <c r="C559" s="3" t="s">
        <v>17</v>
      </c>
      <c r="D559" s="3" t="s">
        <v>5</v>
      </c>
      <c r="E559" s="8">
        <v>0</v>
      </c>
      <c r="F559" s="5">
        <v>47</v>
      </c>
      <c r="G559" s="49" t="s">
        <v>324</v>
      </c>
    </row>
    <row r="560" spans="1:7" x14ac:dyDescent="0.25">
      <c r="A560" s="47"/>
      <c r="B560" s="2">
        <v>29847</v>
      </c>
      <c r="C560" s="3" t="s">
        <v>105</v>
      </c>
      <c r="D560" s="3" t="s">
        <v>1</v>
      </c>
      <c r="E560" s="8">
        <v>34</v>
      </c>
      <c r="F560" s="5">
        <v>0</v>
      </c>
      <c r="G560" s="49"/>
    </row>
    <row r="561" spans="1:7" x14ac:dyDescent="0.25">
      <c r="A561" s="47"/>
      <c r="B561" s="4">
        <v>29855</v>
      </c>
      <c r="C561" s="3" t="s">
        <v>122</v>
      </c>
      <c r="D561" s="3" t="s">
        <v>5</v>
      </c>
      <c r="E561" s="8">
        <v>0</v>
      </c>
      <c r="F561" s="5">
        <v>28</v>
      </c>
      <c r="G561" s="49"/>
    </row>
    <row r="562" spans="1:7" x14ac:dyDescent="0.25">
      <c r="A562" s="47"/>
      <c r="B562" s="4">
        <v>29863</v>
      </c>
      <c r="C562" s="3" t="s">
        <v>87</v>
      </c>
      <c r="D562" s="3" t="s">
        <v>5</v>
      </c>
      <c r="E562" s="8">
        <v>8</v>
      </c>
      <c r="F562" s="5">
        <v>27</v>
      </c>
      <c r="G562" s="49"/>
    </row>
    <row r="563" spans="1:7" x14ac:dyDescent="0.25">
      <c r="A563" s="47"/>
      <c r="B563" s="2">
        <v>29869</v>
      </c>
      <c r="C563" s="3" t="s">
        <v>118</v>
      </c>
      <c r="D563" s="3" t="s">
        <v>1</v>
      </c>
      <c r="E563" s="8">
        <v>14</v>
      </c>
      <c r="F563" s="5">
        <v>7</v>
      </c>
      <c r="G563" s="49"/>
    </row>
    <row r="564" spans="1:7" x14ac:dyDescent="0.25">
      <c r="A564" s="47"/>
      <c r="B564" s="2">
        <v>29875</v>
      </c>
      <c r="C564" s="3" t="s">
        <v>106</v>
      </c>
      <c r="D564" s="3" t="s">
        <v>1</v>
      </c>
      <c r="E564" s="8">
        <v>20</v>
      </c>
      <c r="F564" s="5">
        <v>12</v>
      </c>
      <c r="G564" s="49"/>
    </row>
    <row r="565" spans="1:7" x14ac:dyDescent="0.25">
      <c r="A565" s="47"/>
      <c r="B565" s="2">
        <v>29883</v>
      </c>
      <c r="C565" s="3" t="s">
        <v>120</v>
      </c>
      <c r="D565" s="3" t="s">
        <v>5</v>
      </c>
      <c r="E565" s="8">
        <v>0</v>
      </c>
      <c r="F565" s="5">
        <v>18</v>
      </c>
      <c r="G565" s="49"/>
    </row>
    <row r="566" spans="1:7" x14ac:dyDescent="0.25">
      <c r="A566" s="47"/>
      <c r="B566" s="2">
        <v>29890</v>
      </c>
      <c r="C566" s="3" t="s">
        <v>109</v>
      </c>
      <c r="D566" s="3" t="s">
        <v>5</v>
      </c>
      <c r="E566" s="8">
        <v>8</v>
      </c>
      <c r="F566" s="5">
        <v>14</v>
      </c>
      <c r="G566" s="49"/>
    </row>
    <row r="567" spans="1:7" x14ac:dyDescent="0.25">
      <c r="A567" s="47"/>
      <c r="B567" s="4">
        <v>29897</v>
      </c>
      <c r="C567" s="3" t="s">
        <v>96</v>
      </c>
      <c r="D567" s="3" t="s">
        <v>5</v>
      </c>
      <c r="E567" s="8">
        <v>8</v>
      </c>
      <c r="F567" s="5">
        <v>43</v>
      </c>
      <c r="G567" s="49"/>
    </row>
    <row r="568" spans="1:7" ht="15.75" thickBot="1" x14ac:dyDescent="0.3">
      <c r="A568" s="48"/>
      <c r="B568" s="3"/>
      <c r="C568" s="20" t="s">
        <v>172</v>
      </c>
      <c r="D568" s="21" t="s">
        <v>121</v>
      </c>
      <c r="E568" s="33">
        <f t="shared" ref="E568:F568" si="6">SUM(E559:E567)</f>
        <v>92</v>
      </c>
      <c r="F568" s="34">
        <f t="shared" si="6"/>
        <v>196</v>
      </c>
      <c r="G568" s="49"/>
    </row>
    <row r="569" spans="1:7" ht="30" customHeight="1" x14ac:dyDescent="0.25">
      <c r="A569" s="28" t="s">
        <v>325</v>
      </c>
      <c r="B569" s="9">
        <v>1982</v>
      </c>
      <c r="C569" s="9" t="s">
        <v>0</v>
      </c>
      <c r="D569" s="9" t="s">
        <v>183</v>
      </c>
      <c r="E569" s="67" t="s">
        <v>255</v>
      </c>
      <c r="F569" s="68"/>
      <c r="G569" s="9" t="s">
        <v>9</v>
      </c>
    </row>
    <row r="570" spans="1:7" x14ac:dyDescent="0.25">
      <c r="A570" s="46" t="s">
        <v>238</v>
      </c>
      <c r="B570" s="2">
        <v>30204</v>
      </c>
      <c r="C570" s="3" t="s">
        <v>87</v>
      </c>
      <c r="D570" s="3" t="s">
        <v>5</v>
      </c>
      <c r="E570" s="8">
        <v>0</v>
      </c>
      <c r="F570" s="5">
        <v>36</v>
      </c>
      <c r="G570" s="49" t="s">
        <v>326</v>
      </c>
    </row>
    <row r="571" spans="1:7" x14ac:dyDescent="0.25">
      <c r="A571" s="47"/>
      <c r="B571" s="2">
        <v>30212</v>
      </c>
      <c r="C571" s="3" t="s">
        <v>105</v>
      </c>
      <c r="D571" s="3" t="s">
        <v>1</v>
      </c>
      <c r="E571" s="8">
        <v>14</v>
      </c>
      <c r="F571" s="5">
        <v>0</v>
      </c>
      <c r="G571" s="49"/>
    </row>
    <row r="572" spans="1:7" x14ac:dyDescent="0.25">
      <c r="A572" s="47"/>
      <c r="B572" s="2">
        <v>30220</v>
      </c>
      <c r="C572" s="3" t="s">
        <v>122</v>
      </c>
      <c r="D572" s="3" t="s">
        <v>5</v>
      </c>
      <c r="E572" s="8">
        <v>0</v>
      </c>
      <c r="F572" s="5">
        <v>47</v>
      </c>
      <c r="G572" s="49"/>
    </row>
    <row r="573" spans="1:7" x14ac:dyDescent="0.25">
      <c r="A573" s="47"/>
      <c r="B573" s="4">
        <v>30233</v>
      </c>
      <c r="C573" s="3" t="s">
        <v>124</v>
      </c>
      <c r="D573" s="3" t="s">
        <v>5</v>
      </c>
      <c r="E573" s="8">
        <v>0</v>
      </c>
      <c r="F573" s="5">
        <v>48</v>
      </c>
      <c r="G573" s="49"/>
    </row>
    <row r="574" spans="1:7" x14ac:dyDescent="0.25">
      <c r="A574" s="47"/>
      <c r="B574" s="2">
        <v>30240</v>
      </c>
      <c r="C574" s="3" t="s">
        <v>109</v>
      </c>
      <c r="D574" s="3" t="s">
        <v>5</v>
      </c>
      <c r="E574" s="8">
        <v>0</v>
      </c>
      <c r="F574" s="5">
        <v>12</v>
      </c>
      <c r="G574" s="49"/>
    </row>
    <row r="575" spans="1:7" x14ac:dyDescent="0.25">
      <c r="A575" s="47"/>
      <c r="B575" s="2">
        <v>30247</v>
      </c>
      <c r="C575" s="3" t="s">
        <v>120</v>
      </c>
      <c r="D575" s="3" t="s">
        <v>5</v>
      </c>
      <c r="E575" s="8">
        <v>0</v>
      </c>
      <c r="F575" s="5">
        <v>40</v>
      </c>
      <c r="G575" s="49"/>
    </row>
    <row r="576" spans="1:7" x14ac:dyDescent="0.25">
      <c r="A576" s="47"/>
      <c r="B576" s="2">
        <v>30254</v>
      </c>
      <c r="C576" s="3" t="s">
        <v>118</v>
      </c>
      <c r="D576" s="3" t="s">
        <v>5</v>
      </c>
      <c r="E576" s="8">
        <v>0</v>
      </c>
      <c r="F576" s="5">
        <v>34</v>
      </c>
      <c r="G576" s="49"/>
    </row>
    <row r="577" spans="1:7" x14ac:dyDescent="0.25">
      <c r="A577" s="47"/>
      <c r="B577" s="2" t="s">
        <v>78</v>
      </c>
      <c r="C577" s="3" t="s">
        <v>105</v>
      </c>
      <c r="D577" s="3" t="s">
        <v>5</v>
      </c>
      <c r="E577" s="8">
        <v>0</v>
      </c>
      <c r="F577" s="5">
        <v>6</v>
      </c>
      <c r="G577" s="49"/>
    </row>
    <row r="578" spans="1:7" ht="15.75" thickBot="1" x14ac:dyDescent="0.3">
      <c r="A578" s="48"/>
      <c r="B578" s="3"/>
      <c r="C578" s="20" t="s">
        <v>173</v>
      </c>
      <c r="D578" s="21" t="s">
        <v>59</v>
      </c>
      <c r="E578" s="33">
        <f>SUM(E570:E577)</f>
        <v>14</v>
      </c>
      <c r="F578" s="34">
        <f>SUM(F570:F577)</f>
        <v>223</v>
      </c>
      <c r="G578" s="49"/>
    </row>
    <row r="579" spans="1:7" ht="30" customHeight="1" x14ac:dyDescent="0.25">
      <c r="A579" s="28" t="s">
        <v>327</v>
      </c>
      <c r="B579" s="9">
        <v>1983</v>
      </c>
      <c r="C579" s="9" t="s">
        <v>0</v>
      </c>
      <c r="D579" s="9" t="s">
        <v>183</v>
      </c>
      <c r="E579" s="67" t="s">
        <v>255</v>
      </c>
      <c r="F579" s="68"/>
      <c r="G579" s="9" t="s">
        <v>9</v>
      </c>
    </row>
    <row r="580" spans="1:7" x14ac:dyDescent="0.25">
      <c r="A580" s="46" t="s">
        <v>239</v>
      </c>
      <c r="B580" s="2">
        <v>30570</v>
      </c>
      <c r="C580" s="3" t="s">
        <v>125</v>
      </c>
      <c r="D580" s="3" t="s">
        <v>1</v>
      </c>
      <c r="E580" s="8">
        <v>45</v>
      </c>
      <c r="F580" s="5">
        <v>0</v>
      </c>
      <c r="G580" s="49" t="s">
        <v>328</v>
      </c>
    </row>
    <row r="581" spans="1:7" x14ac:dyDescent="0.25">
      <c r="A581" s="47"/>
      <c r="B581" s="2">
        <v>30576</v>
      </c>
      <c r="C581" s="3" t="s">
        <v>124</v>
      </c>
      <c r="D581" s="3" t="s">
        <v>5</v>
      </c>
      <c r="E581" s="8">
        <v>6</v>
      </c>
      <c r="F581" s="5">
        <v>49</v>
      </c>
      <c r="G581" s="49"/>
    </row>
    <row r="582" spans="1:7" x14ac:dyDescent="0.25">
      <c r="A582" s="47"/>
      <c r="B582" s="4">
        <v>30583</v>
      </c>
      <c r="C582" s="3" t="s">
        <v>105</v>
      </c>
      <c r="D582" s="3" t="s">
        <v>5</v>
      </c>
      <c r="E582" s="8">
        <v>8</v>
      </c>
      <c r="F582" s="5">
        <v>26</v>
      </c>
      <c r="G582" s="49"/>
    </row>
    <row r="583" spans="1:7" x14ac:dyDescent="0.25">
      <c r="A583" s="47"/>
      <c r="B583" s="4">
        <v>30589</v>
      </c>
      <c r="C583" s="3" t="s">
        <v>126</v>
      </c>
      <c r="D583" s="3" t="s">
        <v>5</v>
      </c>
      <c r="E583" s="8">
        <v>0</v>
      </c>
      <c r="F583" s="5">
        <v>42</v>
      </c>
      <c r="G583" s="49"/>
    </row>
    <row r="584" spans="1:7" x14ac:dyDescent="0.25">
      <c r="A584" s="47"/>
      <c r="B584" s="2">
        <v>30596</v>
      </c>
      <c r="C584" s="3" t="s">
        <v>120</v>
      </c>
      <c r="D584" s="3" t="s">
        <v>5</v>
      </c>
      <c r="E584" s="8">
        <v>0</v>
      </c>
      <c r="F584" s="5">
        <v>51</v>
      </c>
      <c r="G584" s="49"/>
    </row>
    <row r="585" spans="1:7" x14ac:dyDescent="0.25">
      <c r="A585" s="47"/>
      <c r="B585" s="2">
        <v>30604</v>
      </c>
      <c r="C585" s="3" t="s">
        <v>109</v>
      </c>
      <c r="D585" s="3" t="s">
        <v>5</v>
      </c>
      <c r="E585" s="8">
        <v>6</v>
      </c>
      <c r="F585" s="5">
        <v>26</v>
      </c>
      <c r="G585" s="49"/>
    </row>
    <row r="586" spans="1:7" x14ac:dyDescent="0.25">
      <c r="A586" s="47"/>
      <c r="B586" s="2">
        <v>30610</v>
      </c>
      <c r="C586" s="3" t="s">
        <v>118</v>
      </c>
      <c r="D586" s="3" t="s">
        <v>5</v>
      </c>
      <c r="E586" s="8">
        <v>0</v>
      </c>
      <c r="F586" s="5">
        <v>32</v>
      </c>
      <c r="G586" s="49"/>
    </row>
    <row r="587" spans="1:7" x14ac:dyDescent="0.25">
      <c r="A587" s="47"/>
      <c r="B587" s="2" t="s">
        <v>13</v>
      </c>
      <c r="C587" s="3" t="s">
        <v>127</v>
      </c>
      <c r="D587" s="3" t="s">
        <v>5</v>
      </c>
      <c r="E587" s="8">
        <v>0</v>
      </c>
      <c r="F587" s="5">
        <v>33</v>
      </c>
      <c r="G587" s="49"/>
    </row>
    <row r="588" spans="1:7" ht="15.75" thickBot="1" x14ac:dyDescent="0.3">
      <c r="A588" s="48"/>
      <c r="B588" s="3"/>
      <c r="C588" s="20" t="s">
        <v>174</v>
      </c>
      <c r="D588" s="21" t="s">
        <v>59</v>
      </c>
      <c r="E588" s="33">
        <f>SUM(E580:E587)</f>
        <v>65</v>
      </c>
      <c r="F588" s="34">
        <f>SUM(F580:F587)</f>
        <v>259</v>
      </c>
      <c r="G588" s="49"/>
    </row>
    <row r="589" spans="1:7" ht="30" customHeight="1" x14ac:dyDescent="0.25">
      <c r="A589" s="28" t="s">
        <v>329</v>
      </c>
      <c r="B589" s="9">
        <v>1984</v>
      </c>
      <c r="C589" s="9" t="s">
        <v>0</v>
      </c>
      <c r="D589" s="9" t="s">
        <v>183</v>
      </c>
      <c r="E589" s="67" t="s">
        <v>255</v>
      </c>
      <c r="F589" s="68"/>
      <c r="G589" s="9" t="s">
        <v>9</v>
      </c>
    </row>
    <row r="590" spans="1:7" x14ac:dyDescent="0.25">
      <c r="A590" s="46" t="s">
        <v>240</v>
      </c>
      <c r="B590" s="2">
        <v>30933</v>
      </c>
      <c r="C590" s="3" t="s">
        <v>128</v>
      </c>
      <c r="D590" s="3" t="s">
        <v>5</v>
      </c>
      <c r="E590" s="8">
        <v>0</v>
      </c>
      <c r="F590" s="5">
        <v>48</v>
      </c>
      <c r="G590" s="49" t="s">
        <v>330</v>
      </c>
    </row>
    <row r="591" spans="1:7" x14ac:dyDescent="0.25">
      <c r="A591" s="47"/>
      <c r="B591" s="2">
        <v>30940</v>
      </c>
      <c r="C591" s="3" t="s">
        <v>124</v>
      </c>
      <c r="D591" s="3" t="s">
        <v>5</v>
      </c>
      <c r="E591" s="8">
        <v>0</v>
      </c>
      <c r="F591" s="5">
        <v>51</v>
      </c>
      <c r="G591" s="49"/>
    </row>
    <row r="592" spans="1:7" x14ac:dyDescent="0.25">
      <c r="A592" s="47"/>
      <c r="B592" s="4">
        <v>30946</v>
      </c>
      <c r="C592" s="3" t="s">
        <v>105</v>
      </c>
      <c r="D592" s="3" t="s">
        <v>5</v>
      </c>
      <c r="E592" s="8">
        <v>0</v>
      </c>
      <c r="F592" s="5">
        <v>50</v>
      </c>
      <c r="G592" s="49"/>
    </row>
    <row r="593" spans="1:7" x14ac:dyDescent="0.25">
      <c r="A593" s="47"/>
      <c r="B593" s="4">
        <v>30961</v>
      </c>
      <c r="C593" s="3" t="s">
        <v>120</v>
      </c>
      <c r="D593" s="3" t="s">
        <v>5</v>
      </c>
      <c r="E593" s="8">
        <v>0</v>
      </c>
      <c r="F593" s="5">
        <v>51</v>
      </c>
      <c r="G593" s="49"/>
    </row>
    <row r="594" spans="1:7" x14ac:dyDescent="0.25">
      <c r="A594" s="47"/>
      <c r="B594" s="2">
        <v>30968</v>
      </c>
      <c r="C594" s="3" t="s">
        <v>109</v>
      </c>
      <c r="D594" s="3" t="s">
        <v>5</v>
      </c>
      <c r="E594" s="8">
        <v>0</v>
      </c>
      <c r="F594" s="5">
        <v>40</v>
      </c>
      <c r="G594" s="49"/>
    </row>
    <row r="595" spans="1:7" x14ac:dyDescent="0.25">
      <c r="A595" s="47"/>
      <c r="B595" s="2">
        <v>30975</v>
      </c>
      <c r="C595" s="3" t="s">
        <v>118</v>
      </c>
      <c r="D595" s="3" t="s">
        <v>5</v>
      </c>
      <c r="E595" s="8">
        <v>0</v>
      </c>
      <c r="F595" s="5">
        <v>38</v>
      </c>
      <c r="G595" s="49"/>
    </row>
    <row r="596" spans="1:7" x14ac:dyDescent="0.25">
      <c r="A596" s="47"/>
      <c r="B596" s="2">
        <v>30982</v>
      </c>
      <c r="C596" s="3" t="s">
        <v>127</v>
      </c>
      <c r="D596" s="3" t="s">
        <v>5</v>
      </c>
      <c r="E596" s="8">
        <v>0</v>
      </c>
      <c r="F596" s="5">
        <v>56</v>
      </c>
      <c r="G596" s="49"/>
    </row>
    <row r="597" spans="1:7" x14ac:dyDescent="0.25">
      <c r="A597" s="48"/>
      <c r="B597" s="3"/>
      <c r="C597" s="20" t="s">
        <v>175</v>
      </c>
      <c r="D597" s="21" t="s">
        <v>65</v>
      </c>
      <c r="E597" s="33">
        <f>SUM(E590:E596)</f>
        <v>0</v>
      </c>
      <c r="F597" s="34">
        <f>SUM(F590:F596)</f>
        <v>334</v>
      </c>
      <c r="G597" s="49"/>
    </row>
    <row r="598" spans="1:7" x14ac:dyDescent="0.25">
      <c r="A598"/>
      <c r="B598"/>
      <c r="C598"/>
      <c r="D598"/>
      <c r="E598"/>
      <c r="F598"/>
      <c r="G598"/>
    </row>
    <row r="599" spans="1:7" x14ac:dyDescent="0.25">
      <c r="A599"/>
      <c r="B599"/>
      <c r="C599"/>
      <c r="D599"/>
      <c r="E599"/>
      <c r="F599"/>
      <c r="G599"/>
    </row>
    <row r="600" spans="1:7" x14ac:dyDescent="0.25">
      <c r="A600"/>
      <c r="B600"/>
      <c r="C600"/>
      <c r="D600"/>
      <c r="E600"/>
      <c r="F600"/>
      <c r="G600"/>
    </row>
    <row r="601" spans="1:7" x14ac:dyDescent="0.25">
      <c r="A601"/>
      <c r="B601"/>
      <c r="C601"/>
      <c r="D601"/>
      <c r="E601"/>
      <c r="F601"/>
      <c r="G601"/>
    </row>
    <row r="602" spans="1:7" x14ac:dyDescent="0.25">
      <c r="A602"/>
      <c r="B602"/>
      <c r="C602"/>
      <c r="D602"/>
      <c r="E602"/>
      <c r="F602"/>
      <c r="G602"/>
    </row>
    <row r="603" spans="1:7" x14ac:dyDescent="0.25">
      <c r="A603"/>
      <c r="B603"/>
      <c r="C603"/>
      <c r="D603"/>
      <c r="E603"/>
      <c r="F603"/>
      <c r="G603"/>
    </row>
    <row r="604" spans="1:7" x14ac:dyDescent="0.25">
      <c r="A604"/>
      <c r="B604"/>
      <c r="C604"/>
      <c r="D604"/>
      <c r="E604"/>
      <c r="F604"/>
      <c r="G604"/>
    </row>
    <row r="605" spans="1:7" x14ac:dyDescent="0.25">
      <c r="A605"/>
      <c r="B605"/>
      <c r="C605"/>
      <c r="D605"/>
      <c r="E605"/>
      <c r="F605"/>
      <c r="G605"/>
    </row>
    <row r="606" spans="1:7" x14ac:dyDescent="0.25">
      <c r="A606"/>
      <c r="B606"/>
      <c r="C606"/>
      <c r="D606"/>
      <c r="E606"/>
      <c r="F606"/>
      <c r="G606"/>
    </row>
    <row r="607" spans="1:7" x14ac:dyDescent="0.25">
      <c r="A607"/>
      <c r="B607"/>
      <c r="C607"/>
      <c r="D607"/>
      <c r="E607"/>
      <c r="F607"/>
      <c r="G607"/>
    </row>
    <row r="608" spans="1:7" x14ac:dyDescent="0.25">
      <c r="A608"/>
      <c r="B608"/>
      <c r="C608"/>
      <c r="D608"/>
      <c r="E608"/>
      <c r="F608"/>
      <c r="G608"/>
    </row>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sheetData>
  <mergeCells count="174">
    <mergeCell ref="E579:F579"/>
    <mergeCell ref="A580:A588"/>
    <mergeCell ref="G580:G588"/>
    <mergeCell ref="E589:F589"/>
    <mergeCell ref="A590:A597"/>
    <mergeCell ref="G590:G597"/>
    <mergeCell ref="E558:F558"/>
    <mergeCell ref="A559:A568"/>
    <mergeCell ref="G559:G568"/>
    <mergeCell ref="E569:F569"/>
    <mergeCell ref="A570:A578"/>
    <mergeCell ref="G570:G578"/>
    <mergeCell ref="E536:F536"/>
    <mergeCell ref="A537:A546"/>
    <mergeCell ref="G537:G546"/>
    <mergeCell ref="E547:F547"/>
    <mergeCell ref="A548:A557"/>
    <mergeCell ref="G548:G557"/>
    <mergeCell ref="E515:F515"/>
    <mergeCell ref="A516:A525"/>
    <mergeCell ref="G516:G525"/>
    <mergeCell ref="E526:F526"/>
    <mergeCell ref="A527:A535"/>
    <mergeCell ref="G527:G535"/>
    <mergeCell ref="E490:F490"/>
    <mergeCell ref="A491:A499"/>
    <mergeCell ref="G491:G499"/>
    <mergeCell ref="E500:F500"/>
    <mergeCell ref="A501:A514"/>
    <mergeCell ref="G501:G514"/>
    <mergeCell ref="E470:F470"/>
    <mergeCell ref="A471:A479"/>
    <mergeCell ref="G471:G479"/>
    <mergeCell ref="E480:F480"/>
    <mergeCell ref="A481:A489"/>
    <mergeCell ref="G481:G489"/>
    <mergeCell ref="E450:F450"/>
    <mergeCell ref="A451:A459"/>
    <mergeCell ref="G451:G459"/>
    <mergeCell ref="E460:F460"/>
    <mergeCell ref="A461:A469"/>
    <mergeCell ref="G461:G469"/>
    <mergeCell ref="E428:F428"/>
    <mergeCell ref="A429:A439"/>
    <mergeCell ref="G429:G439"/>
    <mergeCell ref="E440:F440"/>
    <mergeCell ref="A441:A449"/>
    <mergeCell ref="G441:G449"/>
    <mergeCell ref="E408:F408"/>
    <mergeCell ref="A409:A417"/>
    <mergeCell ref="G409:G417"/>
    <mergeCell ref="E418:F418"/>
    <mergeCell ref="A419:A427"/>
    <mergeCell ref="G419:G427"/>
    <mergeCell ref="E390:F390"/>
    <mergeCell ref="A391:A398"/>
    <mergeCell ref="G391:G398"/>
    <mergeCell ref="E399:F399"/>
    <mergeCell ref="A400:A407"/>
    <mergeCell ref="G400:G407"/>
    <mergeCell ref="E372:F372"/>
    <mergeCell ref="A373:A380"/>
    <mergeCell ref="G373:G380"/>
    <mergeCell ref="E381:F381"/>
    <mergeCell ref="A382:A389"/>
    <mergeCell ref="G382:G389"/>
    <mergeCell ref="E353:F353"/>
    <mergeCell ref="A354:A362"/>
    <mergeCell ref="G354:G362"/>
    <mergeCell ref="E363:F363"/>
    <mergeCell ref="A364:A371"/>
    <mergeCell ref="G364:G371"/>
    <mergeCell ref="E333:F333"/>
    <mergeCell ref="A334:A342"/>
    <mergeCell ref="G334:G342"/>
    <mergeCell ref="E343:F343"/>
    <mergeCell ref="A344:A352"/>
    <mergeCell ref="G344:G352"/>
    <mergeCell ref="E312:F312"/>
    <mergeCell ref="A313:A322"/>
    <mergeCell ref="G313:G322"/>
    <mergeCell ref="E323:F323"/>
    <mergeCell ref="A324:A332"/>
    <mergeCell ref="G324:G332"/>
    <mergeCell ref="E292:F292"/>
    <mergeCell ref="A293:A301"/>
    <mergeCell ref="G293:G301"/>
    <mergeCell ref="E302:F302"/>
    <mergeCell ref="A303:A311"/>
    <mergeCell ref="G303:G311"/>
    <mergeCell ref="E273:F273"/>
    <mergeCell ref="A274:A281"/>
    <mergeCell ref="G274:G281"/>
    <mergeCell ref="E282:F282"/>
    <mergeCell ref="A283:A291"/>
    <mergeCell ref="G283:G291"/>
    <mergeCell ref="E253:F253"/>
    <mergeCell ref="A254:A262"/>
    <mergeCell ref="G254:G262"/>
    <mergeCell ref="E263:F263"/>
    <mergeCell ref="A264:A272"/>
    <mergeCell ref="G264:G272"/>
    <mergeCell ref="E233:F233"/>
    <mergeCell ref="A234:A242"/>
    <mergeCell ref="G234:G242"/>
    <mergeCell ref="E243:F243"/>
    <mergeCell ref="A244:A252"/>
    <mergeCell ref="G244:G252"/>
    <mergeCell ref="E210:F210"/>
    <mergeCell ref="A211:A220"/>
    <mergeCell ref="G211:G220"/>
    <mergeCell ref="E221:F221"/>
    <mergeCell ref="A222:A232"/>
    <mergeCell ref="G222:G232"/>
    <mergeCell ref="E187:F187"/>
    <mergeCell ref="A188:A196"/>
    <mergeCell ref="G188:G196"/>
    <mergeCell ref="E197:F197"/>
    <mergeCell ref="A198:A209"/>
    <mergeCell ref="G198:G209"/>
    <mergeCell ref="E167:F167"/>
    <mergeCell ref="A168:A176"/>
    <mergeCell ref="G168:G176"/>
    <mergeCell ref="E177:F177"/>
    <mergeCell ref="A178:A186"/>
    <mergeCell ref="G178:G186"/>
    <mergeCell ref="E147:F147"/>
    <mergeCell ref="A148:A156"/>
    <mergeCell ref="G148:G156"/>
    <mergeCell ref="E157:F157"/>
    <mergeCell ref="A158:A166"/>
    <mergeCell ref="G158:G166"/>
    <mergeCell ref="E128:F128"/>
    <mergeCell ref="A129:A137"/>
    <mergeCell ref="G129:G137"/>
    <mergeCell ref="E138:F138"/>
    <mergeCell ref="A139:A146"/>
    <mergeCell ref="G139:G146"/>
    <mergeCell ref="E108:F108"/>
    <mergeCell ref="A109:A117"/>
    <mergeCell ref="G109:G117"/>
    <mergeCell ref="E118:F118"/>
    <mergeCell ref="A119:A127"/>
    <mergeCell ref="G119:G127"/>
    <mergeCell ref="E88:F88"/>
    <mergeCell ref="A89:A97"/>
    <mergeCell ref="G89:G97"/>
    <mergeCell ref="E98:F98"/>
    <mergeCell ref="A99:A107"/>
    <mergeCell ref="G99:G107"/>
    <mergeCell ref="E64:F64"/>
    <mergeCell ref="A65:A74"/>
    <mergeCell ref="G65:G74"/>
    <mergeCell ref="E75:F75"/>
    <mergeCell ref="A76:A87"/>
    <mergeCell ref="G76:G87"/>
    <mergeCell ref="E54:F54"/>
    <mergeCell ref="A55:A63"/>
    <mergeCell ref="G55:G63"/>
    <mergeCell ref="E20:F20"/>
    <mergeCell ref="A21:A32"/>
    <mergeCell ref="G21:G32"/>
    <mergeCell ref="E33:F33"/>
    <mergeCell ref="A34:A43"/>
    <mergeCell ref="G34:G43"/>
    <mergeCell ref="E1:F1"/>
    <mergeCell ref="A2:A9"/>
    <mergeCell ref="G2:G9"/>
    <mergeCell ref="E10:F10"/>
    <mergeCell ref="A11:A19"/>
    <mergeCell ref="G11:G19"/>
    <mergeCell ref="E44:F44"/>
    <mergeCell ref="A45:A53"/>
    <mergeCell ref="G45:G53"/>
  </mergeCells>
  <hyperlinks>
    <hyperlink ref="A34:A43" r:id="rId1" display="Click here for the 1930 season football articles " xr:uid="{27C891E4-8C40-43BB-A88A-3796DCB1CA81}"/>
    <hyperlink ref="A45:A53" r:id="rId2" display="Click here for the 1931 season football articles " xr:uid="{4C50907F-99C4-41E7-ABC0-B17D542B4309}"/>
    <hyperlink ref="A55:A63" r:id="rId3" display="Click here for the 1932 season football articles " xr:uid="{9725DF7A-5E98-4F2E-A727-0F69ABEC9364}"/>
    <hyperlink ref="A65:A73" r:id="rId4" display="Click here for the 1933 season football articles " xr:uid="{7CEE977A-DE4D-4ECE-84B9-846FFD794583}"/>
    <hyperlink ref="A99:A107" r:id="rId5" display="Click here for the 1936 season football articles " xr:uid="{13871EEA-C7CA-499F-821E-2443099839E6}"/>
    <hyperlink ref="A109:A117" r:id="rId6" display="Click here for the 1937 season football articles " xr:uid="{B10B8A50-0BDC-4213-AD40-AC3346CD9DF2}"/>
    <hyperlink ref="A119:A127" r:id="rId7" display="Click here for the 1938 season football articles " xr:uid="{03B2DD05-4FE7-4100-A0F5-BB09A8CAACBF}"/>
    <hyperlink ref="A129:A137" r:id="rId8" display="Click here for the 1939 season football articles " xr:uid="{A8328E58-94A7-44B8-B245-4067B1C04A93}"/>
    <hyperlink ref="A139:A146" r:id="rId9" display="Click here for the 1940 season football articles " xr:uid="{20A0E9AB-BCBB-4562-AC16-D95D62EE2532}"/>
    <hyperlink ref="A148:A156" r:id="rId10" display="Click here for the 1941 season football articles " xr:uid="{96B02B4A-345F-45A8-951C-71757E4F91AF}"/>
    <hyperlink ref="A158:A166" r:id="rId11" display="Click here for the 1942 season football articles " xr:uid="{2DB61118-4C41-485D-ADAD-E38EA3F64125}"/>
    <hyperlink ref="A168:A176" r:id="rId12" display="Click here for the 1943 season football articles " xr:uid="{14320973-0CF8-4698-8108-2956BD7F0EA2}"/>
    <hyperlink ref="A178:A186" r:id="rId13" display="Click here for the 1944 season football articles " xr:uid="{F9A6E29E-13F7-49F6-9E77-9F736FA258DF}"/>
    <hyperlink ref="A188:A196" r:id="rId14" display="Click here for the 1945 season football articles " xr:uid="{C4870D5C-C9CF-4F26-BDE3-C8093F401919}"/>
    <hyperlink ref="A198:A209" r:id="rId15" display="Click here for the 1946 season football articles " xr:uid="{C8F4642F-F70C-4A69-8AC2-3D6AD5A583CE}"/>
    <hyperlink ref="A211:A220" r:id="rId16" display="Click here for the 1947 season football articles " xr:uid="{BE9C4360-23C7-48FB-9078-D3F680019338}"/>
    <hyperlink ref="A234:A242" r:id="rId17" display="Click here for the 1949 season football articles " xr:uid="{B636B2A2-5A7E-467A-A50E-B6DC7A2CDF8C}"/>
    <hyperlink ref="A244:A252" r:id="rId18" display="Click here for the 1950 season football articles " xr:uid="{82710B29-45B7-46B0-A5C8-CE9E319BAE48}"/>
    <hyperlink ref="A254:A262" r:id="rId19" display="Click here for the 1951 season football articles " xr:uid="{EC76570C-1805-4CCE-AAFD-697E17E0E07A}"/>
    <hyperlink ref="A264:A272" r:id="rId20" display="Click here for the 1952 season football articles " xr:uid="{5C8C357C-EC4D-4ECA-ADEA-3C3928B6A676}"/>
    <hyperlink ref="A274:A281" r:id="rId21" display="Click here for the 1953 season football articles " xr:uid="{AB3F53A1-1A58-4972-99B2-1FA53D44F830}"/>
    <hyperlink ref="A283:A291" r:id="rId22" display="Click here for the 1954 season football articles " xr:uid="{B245A0BB-9789-4672-AC8F-12BC4B55A99A}"/>
    <hyperlink ref="A293:A301" r:id="rId23" display="Click here for the 1955 season football articles " xr:uid="{85032BCE-E50A-4145-953A-312F56CF7629}"/>
    <hyperlink ref="A303:A311" r:id="rId24" display="Click here for the 1956 season football articles " xr:uid="{581A86D0-B823-4850-9593-EC91C65CA408}"/>
    <hyperlink ref="A313:A322" r:id="rId25" display="Click here for the 1957 season football articles " xr:uid="{EA479C7F-35E7-4F73-B81F-55BFB3574A82}"/>
    <hyperlink ref="A324:A332" r:id="rId26" display="Click here for the 1958 season football articles " xr:uid="{874B106B-604C-44B7-81F6-7967DE4A8EB2}"/>
    <hyperlink ref="A334:A342" r:id="rId27" display="Click here for the 1959 season football articles " xr:uid="{FE653212-5ED7-47B4-9F64-8598851EE044}"/>
    <hyperlink ref="A65:A74" r:id="rId28" display="Click here for the 1933 season football articles " xr:uid="{62E78201-9BD5-4725-A0EB-0A7AE7749EA7}"/>
    <hyperlink ref="A344:A352" r:id="rId29" display="Click here for the 1960 season football articles " xr:uid="{15861978-0552-4522-BC8B-13C620CEBB4C}"/>
    <hyperlink ref="A354:A362" r:id="rId30" display="Click here for the 1961 season football articles " xr:uid="{10D5A491-5189-4A6A-9E5C-A251B3C5DB6C}"/>
    <hyperlink ref="A364:A371" r:id="rId31" display="Click here for the 1962 season football articles " xr:uid="{F1BB425E-CEFC-408B-9046-0124129F175B}"/>
    <hyperlink ref="A373:A380" r:id="rId32" display="Click here for the 1963 season football articles " xr:uid="{FD305384-E32B-41A8-9FFB-C5B5A0409A7C}"/>
    <hyperlink ref="A391" r:id="rId33" display="Click here for the 1965 season football articles " xr:uid="{CC7B4669-C365-45E7-9F71-81CFAB460EDF}"/>
    <hyperlink ref="A400:A407" r:id="rId34" display="Click here for the 1966 season football articles " xr:uid="{D6EAF97E-8710-4EC4-A873-8DFA100C8B31}"/>
    <hyperlink ref="A409:A417" r:id="rId35" display="Click here for the 1967 season football articles " xr:uid="{E85F0ED1-2F3E-4F02-A4FC-80B77836DE40}"/>
    <hyperlink ref="A419:A427" r:id="rId36" display="Click here for the 1968 season football articles " xr:uid="{E580931D-F841-454B-9813-FAED4E4BD874}"/>
    <hyperlink ref="A429:A439" r:id="rId37" display="Click here for the 1969 season football articles " xr:uid="{35449AF5-0C4B-4ED5-8251-B0353FDE4753}"/>
    <hyperlink ref="A382:A389" r:id="rId38" display="Click here for the 1964 season football articles " xr:uid="{4454E16E-24BE-45F2-92CF-A1404BDB7162}"/>
    <hyperlink ref="A441:A449" r:id="rId39" display="Click here for the 1970 season football articles " xr:uid="{14E83B71-7916-4C8E-B0B7-EA6F53B15C38}"/>
    <hyperlink ref="A451:A459" r:id="rId40" display="Click here for the 1971 season football articles " xr:uid="{28097406-D560-450B-9F53-6A1D3788794E}"/>
    <hyperlink ref="A461:A469" r:id="rId41" display="Click here for the 1972 season football articles " xr:uid="{5E413EF0-386D-4DBD-8D59-77261736695A}"/>
    <hyperlink ref="A471:A479" r:id="rId42" display="Click here for the 1973 season football articles " xr:uid="{6718FB3D-7D31-4826-8930-70E2A76EE708}"/>
    <hyperlink ref="A481:A489" r:id="rId43" display="Click here for the 1974 season football articles " xr:uid="{D3D3A4B8-9163-4330-96D3-38286B604DE3}"/>
    <hyperlink ref="A491:A499" r:id="rId44" display="Click here for the 1975 season football articles " xr:uid="{7BCD0677-E06C-42A6-B9E1-FA8BBF9DBAE9}"/>
    <hyperlink ref="A501:A514" r:id="rId45" display="1976.html" xr:uid="{CFB4F1F6-ACAE-4633-B0D1-44ACD7A76EAC}"/>
    <hyperlink ref="A516:A525" r:id="rId46" display="Click here for the 1977 season football articles " xr:uid="{8ED4F21F-31CD-49EA-AC86-A267831216CE}"/>
    <hyperlink ref="A527:A535" r:id="rId47" display="Click here for the 1978 season football articles " xr:uid="{CAF60162-4305-49F3-AC89-AD481D9B2019}"/>
    <hyperlink ref="A537:A546" r:id="rId48" display="Click here for the 1979 season football articles " xr:uid="{CA6DF2BD-7C93-4935-89EF-6857DE1E0385}"/>
    <hyperlink ref="A548:A557" r:id="rId49" display="Click here for the 1980 season football articles " xr:uid="{81CBFDCF-8B4E-48EA-A667-7B29782CBE64}"/>
    <hyperlink ref="A559:A568" r:id="rId50" display="Click here for the 1981 season football articles " xr:uid="{0C7EEFD7-9B4B-410D-944A-A4D1868EA440}"/>
    <hyperlink ref="A570:A578" r:id="rId51" display="Click here for the 1982 season football articles " xr:uid="{A9770C17-AD9E-43E4-AA38-A51CCE4E62FE}"/>
    <hyperlink ref="A580:A588" r:id="rId52" display="Click here for the 1983 season football articles " xr:uid="{25D80462-077A-4F6A-AC7C-7FFDB53BD422}"/>
    <hyperlink ref="A590:A597" r:id="rId53" display="Click here for the 1984 season football articles " xr:uid="{60C70AB0-CE24-4899-A703-58490F820480}"/>
    <hyperlink ref="A2:A9" r:id="rId54" display="Click here for the 1927 season football articles" xr:uid="{8B0DCDB9-5B7F-4E24-9A2C-3490305DBB26}"/>
    <hyperlink ref="A11:A19" r:id="rId55" display="Click here for the 1928 season football articles " xr:uid="{A45E3C15-91EB-43EB-9EDA-791ED2843D2A}"/>
    <hyperlink ref="A76:A87" r:id="rId56" display="1934.html" xr:uid="{B5D546F4-5698-4FF8-83D8-A81F65151446}"/>
    <hyperlink ref="A222:A232" r:id="rId57" display="1948.html" xr:uid="{E582968C-B392-4299-A75D-7C783F9B14B8}"/>
    <hyperlink ref="A391:A398" r:id="rId58" display="Click here for the 1965 season football articles " xr:uid="{568E3C2D-C465-4F91-AB47-02C2EFFD90AD}"/>
    <hyperlink ref="A89:A97" r:id="rId59" display="Click here for the 1935 season football articles " xr:uid="{144C3D07-F962-4F01-872B-EA260E9456CE}"/>
    <hyperlink ref="A21:A32" r:id="rId60" display="Click here for the 1929 season football articles " xr:uid="{AB422F4A-AEC2-4B30-8837-937BE115C31D}"/>
  </hyperlinks>
  <pageMargins left="0.7" right="0.7" top="0.75" bottom="0.75" header="0.3" footer="0.3"/>
  <pageSetup orientation="portrait" r:id="rId61"/>
  <drawing r:id="rId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 St. Mary Football</vt:lpstr>
      <vt:lpstr>RO St. Mary Football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09mugs@gmail.com</dc:creator>
  <cp:lastModifiedBy>Fred Wirth</cp:lastModifiedBy>
  <dcterms:created xsi:type="dcterms:W3CDTF">2024-06-28T01:03:54Z</dcterms:created>
  <dcterms:modified xsi:type="dcterms:W3CDTF">2025-03-12T00:11:08Z</dcterms:modified>
</cp:coreProperties>
</file>