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ugs&amp;Fred\Documents\Fred\ROSM\Website\public_html\Seasons\"/>
    </mc:Choice>
  </mc:AlternateContent>
  <xr:revisionPtr revIDLastSave="0" documentId="13_ncr:1_{50134A08-FCDB-4D13-AF28-AADBC961BF05}" xr6:coauthVersionLast="47" xr6:coauthVersionMax="47" xr10:uidLastSave="{00000000-0000-0000-0000-000000000000}"/>
  <bookViews>
    <workbookView xWindow="-120" yWindow="-120" windowWidth="29040" windowHeight="15840" xr2:uid="{A8C7F2BF-BA1F-4802-BC8C-4DC7AFA8B3A8}"/>
  </bookViews>
  <sheets>
    <sheet name="RO St. Mary Football" sheetId="3" r:id="rId1"/>
    <sheet name="RO St. Mary Football (2)" sheetId="4" r:id="rId2"/>
  </sheets>
  <definedNames>
    <definedName name="_xlnm._FilterDatabase" localSheetId="0" hidden="1">'RO St. Mary Football'!$A$1:$G$1</definedName>
    <definedName name="_xlnm._FilterDatabase" localSheetId="1" hidden="1">'RO St. Mary Football (2)'!$A$1:$G$1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7" i="4" l="1"/>
  <c r="E597" i="4"/>
  <c r="F588" i="4"/>
  <c r="E588" i="4"/>
  <c r="F578" i="4"/>
  <c r="E578" i="4"/>
  <c r="F568" i="4"/>
  <c r="E568" i="4"/>
  <c r="F557" i="4"/>
  <c r="E557" i="4"/>
  <c r="F546" i="4"/>
  <c r="E546" i="4"/>
  <c r="F535" i="4"/>
  <c r="E535" i="4"/>
  <c r="F525" i="4"/>
  <c r="E525" i="4"/>
  <c r="F514" i="4"/>
  <c r="E514" i="4"/>
  <c r="F499" i="4"/>
  <c r="E499" i="4"/>
  <c r="F489" i="4"/>
  <c r="E489" i="4"/>
  <c r="F479" i="4"/>
  <c r="E479" i="4"/>
  <c r="F469" i="4"/>
  <c r="E469" i="4"/>
  <c r="F459" i="4"/>
  <c r="E459" i="4"/>
  <c r="F449" i="4"/>
  <c r="E449" i="4"/>
  <c r="F439" i="4"/>
  <c r="E439" i="4"/>
  <c r="F427" i="4"/>
  <c r="E427" i="4"/>
  <c r="F417" i="4"/>
  <c r="E417" i="4"/>
  <c r="F407" i="4"/>
  <c r="E407" i="4"/>
  <c r="F398" i="4"/>
  <c r="E398" i="4"/>
  <c r="F389" i="4"/>
  <c r="E389" i="4"/>
  <c r="F380" i="4"/>
  <c r="E380" i="4"/>
  <c r="F371" i="4"/>
  <c r="E371" i="4"/>
  <c r="F362" i="4"/>
  <c r="E362" i="4"/>
  <c r="F352" i="4"/>
  <c r="E352" i="4"/>
  <c r="F342" i="4"/>
  <c r="E342" i="4"/>
  <c r="F332" i="4"/>
  <c r="E332" i="4"/>
  <c r="F322" i="4"/>
  <c r="E322" i="4"/>
  <c r="F311" i="4"/>
  <c r="E311" i="4"/>
  <c r="F301" i="4"/>
  <c r="E301" i="4"/>
  <c r="F291" i="4"/>
  <c r="E291" i="4"/>
  <c r="F281" i="4"/>
  <c r="E281" i="4"/>
  <c r="F272" i="4"/>
  <c r="E272" i="4"/>
  <c r="F262" i="4"/>
  <c r="E262" i="4"/>
  <c r="F252" i="4"/>
  <c r="E252" i="4"/>
  <c r="F242" i="4"/>
  <c r="E242" i="4"/>
  <c r="F232" i="4"/>
  <c r="E232" i="4"/>
  <c r="F220" i="4"/>
  <c r="E220" i="4"/>
  <c r="F209" i="4"/>
  <c r="E209" i="4"/>
  <c r="F196" i="4"/>
  <c r="E196" i="4"/>
  <c r="F186" i="4"/>
  <c r="E186" i="4"/>
  <c r="F176" i="4"/>
  <c r="E176" i="4"/>
  <c r="F166" i="4"/>
  <c r="E166" i="4"/>
  <c r="F156" i="4"/>
  <c r="E156" i="4"/>
  <c r="F146" i="4"/>
  <c r="E146" i="4"/>
  <c r="F137" i="4"/>
  <c r="E137" i="4"/>
  <c r="F127" i="4"/>
  <c r="E127" i="4"/>
  <c r="F117" i="4"/>
  <c r="E117" i="4"/>
  <c r="F107" i="4"/>
  <c r="E107" i="4"/>
  <c r="F97" i="4"/>
  <c r="E97" i="4"/>
  <c r="F87" i="4"/>
  <c r="E87" i="4"/>
  <c r="F74" i="4"/>
  <c r="E74" i="4"/>
  <c r="F63" i="4"/>
  <c r="E63" i="4"/>
  <c r="F53" i="4"/>
  <c r="E53" i="4"/>
  <c r="F43" i="4"/>
  <c r="E43" i="4"/>
  <c r="F32" i="4"/>
  <c r="E32" i="4"/>
  <c r="F19" i="4"/>
  <c r="E19" i="4"/>
  <c r="F9" i="4"/>
  <c r="E9" i="4"/>
  <c r="F293" i="3"/>
  <c r="E293" i="3"/>
  <c r="F254" i="3"/>
  <c r="E254" i="3"/>
  <c r="E211" i="3"/>
  <c r="F211" i="3"/>
  <c r="F129" i="3"/>
  <c r="E129" i="3"/>
  <c r="F89" i="3"/>
  <c r="E89" i="3"/>
  <c r="F600" i="3"/>
  <c r="E600" i="3"/>
  <c r="F591" i="3"/>
  <c r="E591" i="3"/>
  <c r="F581" i="3"/>
  <c r="E581" i="3"/>
  <c r="F571" i="3"/>
  <c r="E571" i="3"/>
  <c r="F560" i="3"/>
  <c r="E560" i="3"/>
  <c r="F549" i="3"/>
  <c r="E549" i="3"/>
  <c r="F538" i="3"/>
  <c r="E538" i="3"/>
  <c r="F528" i="3"/>
  <c r="E528" i="3"/>
  <c r="F517" i="3"/>
  <c r="E517" i="3"/>
  <c r="F501" i="3"/>
  <c r="E501" i="3"/>
  <c r="F491" i="3"/>
  <c r="E491" i="3"/>
  <c r="F481" i="3"/>
  <c r="E481" i="3"/>
  <c r="F471" i="3"/>
  <c r="E471" i="3"/>
  <c r="F461" i="3"/>
  <c r="E461" i="3"/>
  <c r="F451" i="3"/>
  <c r="E451" i="3"/>
  <c r="F441" i="3"/>
  <c r="E441" i="3"/>
  <c r="F429" i="3"/>
  <c r="E429" i="3"/>
  <c r="F419" i="3"/>
  <c r="E419" i="3"/>
  <c r="F409" i="3"/>
  <c r="E409" i="3"/>
  <c r="F400" i="3"/>
  <c r="E400" i="3"/>
  <c r="F391" i="3"/>
  <c r="E391" i="3"/>
  <c r="F382" i="3"/>
  <c r="E382" i="3"/>
  <c r="F373" i="3"/>
  <c r="E373" i="3"/>
  <c r="F364" i="3"/>
  <c r="E364" i="3"/>
  <c r="F354" i="3"/>
  <c r="E354" i="3"/>
  <c r="F344" i="3"/>
  <c r="E344" i="3"/>
  <c r="F334" i="3"/>
  <c r="E334" i="3"/>
  <c r="F324" i="3"/>
  <c r="E324" i="3"/>
  <c r="F313" i="3"/>
  <c r="E313" i="3"/>
  <c r="F303" i="3"/>
  <c r="E303" i="3"/>
  <c r="F283" i="3"/>
  <c r="E283" i="3"/>
  <c r="F274" i="3"/>
  <c r="E274" i="3"/>
  <c r="F264" i="3"/>
  <c r="E264" i="3"/>
  <c r="F244" i="3"/>
  <c r="E244" i="3"/>
  <c r="F234" i="3"/>
  <c r="E234" i="3"/>
  <c r="F222" i="3"/>
  <c r="E222" i="3"/>
  <c r="F198" i="3"/>
  <c r="E198" i="3"/>
  <c r="F188" i="3"/>
  <c r="E188" i="3"/>
  <c r="F158" i="3"/>
  <c r="E139" i="3"/>
  <c r="F139" i="3"/>
  <c r="E148" i="3"/>
  <c r="F148" i="3"/>
  <c r="F178" i="3"/>
  <c r="E178" i="3"/>
  <c r="F168" i="3"/>
  <c r="E168" i="3"/>
  <c r="E158" i="3"/>
  <c r="F119" i="3"/>
  <c r="E119" i="3"/>
  <c r="F109" i="3"/>
  <c r="E109" i="3"/>
  <c r="F99" i="3"/>
  <c r="E99" i="3"/>
  <c r="F75" i="3"/>
  <c r="E75" i="3"/>
  <c r="F64" i="3"/>
  <c r="E64" i="3"/>
  <c r="F54" i="3"/>
  <c r="E54" i="3"/>
  <c r="F43" i="3"/>
  <c r="E43" i="3"/>
  <c r="F32" i="3"/>
  <c r="E32" i="3"/>
  <c r="F19" i="3"/>
  <c r="E19" i="3"/>
  <c r="F9" i="3"/>
  <c r="E9" i="3"/>
</calcChain>
</file>

<file path=xl/sharedStrings.xml><?xml version="1.0" encoding="utf-8"?>
<sst xmlns="http://schemas.openxmlformats.org/spreadsheetml/2006/main" count="2969" uniqueCount="406">
  <si>
    <t>Opponent</t>
  </si>
  <si>
    <t>W</t>
  </si>
  <si>
    <t>Royal Oak Shrine</t>
  </si>
  <si>
    <t>Ferndale St. James</t>
  </si>
  <si>
    <t>T</t>
  </si>
  <si>
    <t>L</t>
  </si>
  <si>
    <t>Annunciation</t>
  </si>
  <si>
    <t xml:space="preserve">St. Cecelia </t>
  </si>
  <si>
    <t>6-1-1</t>
  </si>
  <si>
    <t>Season Recap</t>
  </si>
  <si>
    <t>Pontiac St. Frederick</t>
  </si>
  <si>
    <t>St. Alphonsus</t>
  </si>
  <si>
    <t>5-1-2</t>
  </si>
  <si>
    <t xml:space="preserve"> </t>
  </si>
  <si>
    <t>4-5</t>
  </si>
  <si>
    <t>Berkley (Reserves)</t>
  </si>
  <si>
    <t>Detroit Country Day</t>
  </si>
  <si>
    <t>Redford St. Mary</t>
  </si>
  <si>
    <t xml:space="preserve">Mt. Clemens St. Marys </t>
  </si>
  <si>
    <t>Detroit Blessed Sacrament</t>
  </si>
  <si>
    <t>Detroit St. Anthony</t>
  </si>
  <si>
    <t>Detroit Holy Rosary</t>
  </si>
  <si>
    <t>Dearborn St. Alphonsus</t>
  </si>
  <si>
    <t>2-6</t>
  </si>
  <si>
    <t>Grosse Pointe St. Paul</t>
  </si>
  <si>
    <t xml:space="preserve">Detroit Holy Name </t>
  </si>
  <si>
    <t>Dearborn Sacred Heart</t>
  </si>
  <si>
    <t>1-3</t>
  </si>
  <si>
    <t>Detroit St. Rose</t>
  </si>
  <si>
    <t>Grosse Pointe St. Charles</t>
  </si>
  <si>
    <t>Ann Arbor St. Thomas</t>
  </si>
  <si>
    <t>Detroit St. Cecelia</t>
  </si>
  <si>
    <t>6-1-2</t>
  </si>
  <si>
    <t>Open</t>
  </si>
  <si>
    <t>5-0-3</t>
  </si>
  <si>
    <t xml:space="preserve">Wyandotte St. Patrick </t>
  </si>
  <si>
    <t xml:space="preserve">Detroit Annunciation </t>
  </si>
  <si>
    <t>3-5</t>
  </si>
  <si>
    <t>Detroit St. Gregory</t>
  </si>
  <si>
    <t>6-2</t>
  </si>
  <si>
    <t>1933 Final Record</t>
  </si>
  <si>
    <t>Royal Oak High School</t>
  </si>
  <si>
    <t xml:space="preserve">* Forfeit </t>
  </si>
  <si>
    <t>1934 Final Record</t>
  </si>
  <si>
    <t>1935 Final Record</t>
  </si>
  <si>
    <t>1927 Final Record</t>
  </si>
  <si>
    <t>1928 Final Record</t>
  </si>
  <si>
    <t>1929 Final Record</t>
  </si>
  <si>
    <t>1930 Final Record</t>
  </si>
  <si>
    <t>1931 Final Record</t>
  </si>
  <si>
    <t>1932 Final Record</t>
  </si>
  <si>
    <t>Detroit St. Catherine</t>
  </si>
  <si>
    <t xml:space="preserve">Highland Park St. Benedict </t>
  </si>
  <si>
    <t>Highland Park St. Benedict</t>
  </si>
  <si>
    <t>Grosse Point St. Charles</t>
  </si>
  <si>
    <t>3-3-2</t>
  </si>
  <si>
    <t>Detroit St. Leo</t>
  </si>
  <si>
    <t>1936 Final Record</t>
  </si>
  <si>
    <t>1937 Final Record</t>
  </si>
  <si>
    <t>1-7</t>
  </si>
  <si>
    <t xml:space="preserve">Grosse Pointe St. Ambrose </t>
  </si>
  <si>
    <t>Grosse Pointe St. Ambrose</t>
  </si>
  <si>
    <t>Detroit St. Rita</t>
  </si>
  <si>
    <t>Mt. Clemens St. Mary</t>
  </si>
  <si>
    <t>St. Clair Shores St. Gertrude</t>
  </si>
  <si>
    <t>0-7</t>
  </si>
  <si>
    <t>Detroit St. Francis DeSales</t>
  </si>
  <si>
    <t>4-4</t>
  </si>
  <si>
    <t>Deaborn St. Alphonsus</t>
  </si>
  <si>
    <t>t</t>
  </si>
  <si>
    <t xml:space="preserve"> Sacred Heart of Hudson</t>
  </si>
  <si>
    <t xml:space="preserve">0-8 </t>
  </si>
  <si>
    <t>Detroit St. Martin of Tours</t>
  </si>
  <si>
    <t>9-0</t>
  </si>
  <si>
    <t>Orchard Lake St. Mary</t>
  </si>
  <si>
    <t>2-5-1</t>
  </si>
  <si>
    <t>Detroit St. Joseph</t>
  </si>
  <si>
    <t>3-3-1</t>
  </si>
  <si>
    <t>??</t>
  </si>
  <si>
    <t>4-3</t>
  </si>
  <si>
    <t>Centerline St. Clement</t>
  </si>
  <si>
    <t>Madison Heights Madison</t>
  </si>
  <si>
    <t>0-7-1</t>
  </si>
  <si>
    <t>Pontiac St. Michael</t>
  </si>
  <si>
    <t>*Highland Park St. Benedict</t>
  </si>
  <si>
    <t>0-8</t>
  </si>
  <si>
    <t>1-6-1</t>
  </si>
  <si>
    <t>Our Lady of the Lakes</t>
  </si>
  <si>
    <t xml:space="preserve">Reford St. Agatha </t>
  </si>
  <si>
    <t>Our Lady of Sorrows</t>
  </si>
  <si>
    <t>Immaculate Conception</t>
  </si>
  <si>
    <t>5-2</t>
  </si>
  <si>
    <t>Richmond St. Augustine</t>
  </si>
  <si>
    <t>Redford St. Agatha</t>
  </si>
  <si>
    <t>5-2-1</t>
  </si>
  <si>
    <t>Utica St. Lawrence</t>
  </si>
  <si>
    <t>Pontiac Catholic</t>
  </si>
  <si>
    <t>Our Lady of Lakes</t>
  </si>
  <si>
    <t>Wayne St. Mary</t>
  </si>
  <si>
    <t>Hamtramck St. Florian</t>
  </si>
  <si>
    <t>Roseville Sacred Heart</t>
  </si>
  <si>
    <t>4-2-1</t>
  </si>
  <si>
    <t>6-2-1</t>
  </si>
  <si>
    <t>Detroit St. Stanislaus</t>
  </si>
  <si>
    <t>Detroit St. David</t>
  </si>
  <si>
    <t>Marine City Holy Cross</t>
  </si>
  <si>
    <t>Hamtramck St. Ladislaus</t>
  </si>
  <si>
    <t>2-4-2</t>
  </si>
  <si>
    <t>Our Lady of Lourdes</t>
  </si>
  <si>
    <t>Detroit St. Hedwig</t>
  </si>
  <si>
    <t>Detroit St. Andrew</t>
  </si>
  <si>
    <t>Harper Woods</t>
  </si>
  <si>
    <t>Haslett</t>
  </si>
  <si>
    <t>Manistee Catholic Central</t>
  </si>
  <si>
    <t>5-3</t>
  </si>
  <si>
    <t>8-1</t>
  </si>
  <si>
    <t>1-8</t>
  </si>
  <si>
    <t>Petersburg Summerfield</t>
  </si>
  <si>
    <t>Detroit East Catholic</t>
  </si>
  <si>
    <t>Flint Academy</t>
  </si>
  <si>
    <t>Wyandotte Mt. Carmel</t>
  </si>
  <si>
    <t>3-6</t>
  </si>
  <si>
    <t>Ann Arbor Gabriel Richard</t>
  </si>
  <si>
    <t>2-7</t>
  </si>
  <si>
    <t>Flint Holy Rosary</t>
  </si>
  <si>
    <t>Warren Heritage Christian</t>
  </si>
  <si>
    <t>Lafayette (OH) Allen East</t>
  </si>
  <si>
    <t>Detroit Servite</t>
  </si>
  <si>
    <t>Adrian Madison</t>
  </si>
  <si>
    <t>1938 Final Record</t>
  </si>
  <si>
    <t>1939 Final Record</t>
  </si>
  <si>
    <t>1940 Final Record</t>
  </si>
  <si>
    <t>1941 Final Record</t>
  </si>
  <si>
    <t>1942 Final Record</t>
  </si>
  <si>
    <t>1943 Final Record</t>
  </si>
  <si>
    <t>1944 Final Record</t>
  </si>
  <si>
    <t>1945 Final Record</t>
  </si>
  <si>
    <t>1946 Final Record</t>
  </si>
  <si>
    <t>1947 Final Record</t>
  </si>
  <si>
    <t>1948 Final Record</t>
  </si>
  <si>
    <t>1949 Final Record</t>
  </si>
  <si>
    <t>1950 Final Record</t>
  </si>
  <si>
    <t>1951 Final Record</t>
  </si>
  <si>
    <t>1952 Final Record</t>
  </si>
  <si>
    <t>1953 Final Record</t>
  </si>
  <si>
    <t>1954 Final Record</t>
  </si>
  <si>
    <t>1955 Final Record</t>
  </si>
  <si>
    <t>1956 Final Record</t>
  </si>
  <si>
    <t>1957 Final Record</t>
  </si>
  <si>
    <t>1958 Final Record</t>
  </si>
  <si>
    <t>1959 Final Record</t>
  </si>
  <si>
    <t>1960 Final Record</t>
  </si>
  <si>
    <t>1691 Final Record</t>
  </si>
  <si>
    <t>1962 Final Record</t>
  </si>
  <si>
    <t>1963 Final Record</t>
  </si>
  <si>
    <t>1964 Final Record</t>
  </si>
  <si>
    <t>1965 Final Record</t>
  </si>
  <si>
    <t>1966 Final Record</t>
  </si>
  <si>
    <t>1967 Final Record</t>
  </si>
  <si>
    <t>1968 Final Record</t>
  </si>
  <si>
    <t>1969 Final Record</t>
  </si>
  <si>
    <t>1970 Final Record</t>
  </si>
  <si>
    <t>1971 Final Record</t>
  </si>
  <si>
    <t>1972 Final Record</t>
  </si>
  <si>
    <t>1973 Final Record</t>
  </si>
  <si>
    <t>1974 Final Record</t>
  </si>
  <si>
    <t>1975 Final Record</t>
  </si>
  <si>
    <t>1976 Final Record</t>
  </si>
  <si>
    <t>1977 Final Record</t>
  </si>
  <si>
    <t>1978 Final Record</t>
  </si>
  <si>
    <t>1979 Final Record</t>
  </si>
  <si>
    <t>1980 Final Record</t>
  </si>
  <si>
    <t>1981 Final Record</t>
  </si>
  <si>
    <t>1982 Final Record</t>
  </si>
  <si>
    <t>1983 Final Record</t>
  </si>
  <si>
    <t>1984 Final Record</t>
  </si>
  <si>
    <t>Yale</t>
  </si>
  <si>
    <t>???</t>
  </si>
  <si>
    <t>3-7-1</t>
  </si>
  <si>
    <t>a</t>
  </si>
  <si>
    <t>Coach: Unknown</t>
  </si>
  <si>
    <t>Coach: Henry Smith</t>
  </si>
  <si>
    <t>Click here for the 1927 season football articles</t>
  </si>
  <si>
    <t>Result</t>
  </si>
  <si>
    <t>Click here for the 1928 season football articles</t>
  </si>
  <si>
    <t>Click here for the 1929 season football articles</t>
  </si>
  <si>
    <t>Click here for the 1930 season football articles</t>
  </si>
  <si>
    <t>Click here for the 1931 season football articles</t>
  </si>
  <si>
    <t>Click here for the 1932 season football articles</t>
  </si>
  <si>
    <t>Click here for the 1933 season football articles</t>
  </si>
  <si>
    <t xml:space="preserve">
Click here for the 1934 season football articles</t>
  </si>
  <si>
    <t>Click here for the 1935 season football articles</t>
  </si>
  <si>
    <t>Click here for the 1936 season football articles</t>
  </si>
  <si>
    <t>Click here for the 1937 season football articles</t>
  </si>
  <si>
    <t>Click here for the 1938 season football articles</t>
  </si>
  <si>
    <t>Click here for the 1939 season football articles</t>
  </si>
  <si>
    <t>Click here for the 1940 season football articles</t>
  </si>
  <si>
    <t>Click here for the 1941 season football articles</t>
  </si>
  <si>
    <t>Click here for the 1942 season football articles</t>
  </si>
  <si>
    <t>Click here for the 1943 season football articles</t>
  </si>
  <si>
    <t>Click here for the 1944 season football articles</t>
  </si>
  <si>
    <t>Click here for the 1945 season football articles</t>
  </si>
  <si>
    <t>Click here for the 1946 season football articles</t>
  </si>
  <si>
    <t>Click here for the 1947 season football articles</t>
  </si>
  <si>
    <t xml:space="preserve">Click here for the 1948 season football articles
</t>
  </si>
  <si>
    <t>Click here for the 1949 season football articles</t>
  </si>
  <si>
    <t>Click here for the 1950 season football articles</t>
  </si>
  <si>
    <t>Click here for the 1951 season football articles</t>
  </si>
  <si>
    <t>Click here for the 1952 season football articles</t>
  </si>
  <si>
    <t>Click here for the 1953 season football articles</t>
  </si>
  <si>
    <t>Click here for the 1954 season football articles</t>
  </si>
  <si>
    <t>Click here for the 1955 season football articles</t>
  </si>
  <si>
    <t>Click here for the 1956 season football articles</t>
  </si>
  <si>
    <t>Click here for the 1957 season football articles</t>
  </si>
  <si>
    <t>Click here for the 1958 season football articles</t>
  </si>
  <si>
    <t>Click here for the 1959 season football articles</t>
  </si>
  <si>
    <t>Click here for the 1960 season football articles</t>
  </si>
  <si>
    <t>Click here for the 1961 season football articles</t>
  </si>
  <si>
    <t>Click here for the 1962 season football articles</t>
  </si>
  <si>
    <t>Click here for the 1963 season football articles</t>
  </si>
  <si>
    <t>Click here for the 1964 season football articles</t>
  </si>
  <si>
    <t>Click here for the 1965 season football articles</t>
  </si>
  <si>
    <t>Click here for the 1966 season football articles</t>
  </si>
  <si>
    <t>Click here for the 1967 season football articles</t>
  </si>
  <si>
    <t>Click here for the 1968 season football articles</t>
  </si>
  <si>
    <t>Click here for the 1969 season football articles</t>
  </si>
  <si>
    <t>Click here for the 1970 season football articles</t>
  </si>
  <si>
    <t>Click here for the 1971 season football articles</t>
  </si>
  <si>
    <t>Click here for the 1972 season football articles</t>
  </si>
  <si>
    <t>Click here for the 1973 season football articles</t>
  </si>
  <si>
    <t>Click here for the 1974 season football articles</t>
  </si>
  <si>
    <t>Click here for the 1975 season football articles</t>
  </si>
  <si>
    <t xml:space="preserve">
Click here for the 1976 season football articles</t>
  </si>
  <si>
    <t>Click here for the 1977 season football articles</t>
  </si>
  <si>
    <t>Click here for the 1978 season football articles</t>
  </si>
  <si>
    <t>Click here for the 1979 season football articles</t>
  </si>
  <si>
    <t>Click here for the 1980 season football articles</t>
  </si>
  <si>
    <t>Click here for the 1981 season football articles</t>
  </si>
  <si>
    <t>Click here for the 1982 season football articles</t>
  </si>
  <si>
    <t>Click here for the 1983 season football articles</t>
  </si>
  <si>
    <t>Click here for the 1984 season football articles</t>
  </si>
  <si>
    <t xml:space="preserve">Coach: Rev Richard Noon </t>
  </si>
  <si>
    <t>Coach: Rev Richard Noon</t>
  </si>
  <si>
    <t>Coach: Carl Gussin</t>
  </si>
  <si>
    <t>Coach: Paul Janness</t>
  </si>
  <si>
    <t xml:space="preserve">Coach: Joey Smith </t>
  </si>
  <si>
    <t>Coach: Tom Grange</t>
  </si>
  <si>
    <t xml:space="preserve">Detroit St. Cecelia </t>
  </si>
  <si>
    <t xml:space="preserve">Score           St. Mary   Opp.  </t>
  </si>
  <si>
    <t xml:space="preserve">Could not identify the head coach.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</si>
  <si>
    <t xml:space="preserve">Henry Smith was the head coach. 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 
 </t>
  </si>
  <si>
    <t>Rev Richard Noon was the head coach.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articlesas the "Royal Oakers". 
There were no articlesfound on St. Paul and St. Cecelia games. The information on these games was obtained from the 1930 St. Mary's Yearbook.</t>
  </si>
  <si>
    <t xml:space="preserve">Rev Richard Noon was the head coach. The team had an excellent season going 6-1-2 overall and 4-0-2 in Catholic League play. The lone loss to Ann Arbor St. Thomas was a non-league game. Despite going undefeated in the league the Irish lose the Division Championship to St. Paul, who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 </t>
  </si>
  <si>
    <t>Catholic League Champions
Rev Richard Noon was the head coach and he guided the team to their first Catholic League Division Championship.
Continuing on the success from the 1930 team, the stingy St. Mary's defense surrendered only 16 points all season while recording 5 shutouts. The undefeated St. Mary's team was crowned Co-Champions of the Catholic League Third Division along with Highland Park St. Benedict. They played two scoreless ties with St. Benedict in the 1931 season.  The offense came alive with big victories over St. Paul and St. Cecelia, scoring a total of 127 points during the season.</t>
  </si>
  <si>
    <t xml:space="preserve">Rev Richard Noon was the head coach with Carl Gussin as his assistant.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 </t>
  </si>
  <si>
    <t xml:space="preserve">      Score           St. Mary   Opp.  </t>
  </si>
  <si>
    <t>Carl Gussin was the head coach with Rev Richard Noon serving as Athletic Director.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t>
  </si>
  <si>
    <t>Catholic League Champions
Carl Gussin was the head coach and led St. Mary's to the Catholic League 2nd Division Co-Championship,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recognizes St. Mary as the 2nd Division Champion for 1934.  
Carl Gussin was an outstanding athlete at Alma College. He leaves St. Mary to study dentistry at Univ of Detroit and practices for close to 20 years. He served as an Army captain during WW2.</t>
  </si>
  <si>
    <t>*   Ferndale St. James</t>
  </si>
  <si>
    <t xml:space="preserve">Catholic League Champions
Paul Janness, former St. Mary athlete (Class of '30) was the head coach. In his first season he guided St. Mary's to their second consecutive Catholic League 2nd Division Championship.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  </t>
  </si>
  <si>
    <t>Paul Janness was the head coach.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</si>
  <si>
    <t>Paul Janness was the head coach. Tough season for St. Mary's as the team falls to a 1-7 record. The offense can only muster 31 points all season. The defense keeps a few games close, but the lack of offense is too much to overcome. 
Rev Richard Noon passes away in January of 1937 at the age of 34. He had spent 5 years at St. Mary's and was instrumental in setting up athletics at the high school. He was first Athletic Director, coached football, basketball and baseball. He led the football team to its first Catholic League Championship in 1931.</t>
  </si>
  <si>
    <t>Paul Janness was the head coach.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articlesin '39 indicated Sacred Heart had won the '38 game in the last minute an interception. 
The Nov 21 article mentioned the team gained something playing a tough schedule and "came through with their chins up". The article also mentioned Tom Bean as the Athletic Director.</t>
  </si>
  <si>
    <t>Coach: Frank Buchanan</t>
  </si>
  <si>
    <t xml:space="preserve">Frank Buchanan, former St. Mary athlete (Class of '34) was the head coach.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photo of game action and of Coach Buchanan appears in the Daily Tribune Oct 2 article. 
This is the only season Frank Buchanan coached. </t>
  </si>
  <si>
    <t>Coach: Frank Kennedy</t>
  </si>
  <si>
    <t xml:space="preserve">Frank Kennedy was the head coach. Kennedy had been the line coach at Pontiac St. Michael the previous year. In 1940 St. Mary's suffers from its third consecutive winless season and was a dismal 1-29 in the last 4 years. Injuries and lack of reserves hurt the team all season. There were a few close games, but the defense was overwhelmed by several more talented teams. The St. Mary offense had only managed to score 34 points in the last 3 season. 
Phil Kress is named to the All-SOC (South Oakland County) Football team.
This is the first year the "Irish" nickname is used by the Daily Tribune. </t>
  </si>
  <si>
    <t>Frank Kennedy was the head coach. 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</si>
  <si>
    <t>Coach: Ray Sutter</t>
  </si>
  <si>
    <t xml:space="preserve">Ray Sutter was the head coach. Coach Sutter had been an assistant to Coach Kennedy the previous season. The inexperienced St. Mary team falls to 1-7. Their lone victory had been an upset against previously un-beaten St. Francis DeSales. 
There was no article posted for the Nov 22 game against St. Benedict - the game was most likely cancelled. 
</t>
  </si>
  <si>
    <t>Coach: John French</t>
  </si>
  <si>
    <t xml:space="preserve">John French, former coach of Royal Oak High School was thead coach in 1943. Coach French leads St. Mary to its first non-losing season since 1936. Coach French had a very successful run at Royal Oak High, guiding them to the 1935 Class State Championship. Both the offense and defense improved - this St. Mary's team was competitive in all but one game all year.  </t>
  </si>
  <si>
    <t>John French was the head coach.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following the season.</t>
  </si>
  <si>
    <t>Coach: Tom Bean</t>
  </si>
  <si>
    <t xml:space="preserve">Tom Bean was the head coach.  After he had assisted in football the previous 7 years, the long-time Athletic Director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 </t>
  </si>
  <si>
    <t xml:space="preserve">Coach: Tom Dorais </t>
  </si>
  <si>
    <t xml:space="preserve">Catholic League Champions
Tom Dorais was the head coach. In his only season coaching at St. Mary's, Tom Dorais, the son of Detroit Lions coach Gus Dorais, led the team to the Catholic League 2nd Division Championship. This had been the first championship season since 1935. This was the best football team St. Mary ever produced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Tom Dorais was named Coach of the Year while 3 players were named to the All-SOC (South Oakland County) team - Al DuFresne, Ken Barnowski and Bill Wagner. 
St. Mary's was in the midst of their greatest athletic accomplishments going 39-0 in two sports while winning 3 Catholic League 2nd Divion titles - '46 Basketball (14-0), '46 Football (9-0) and '47 Basketball (16-0).
</t>
  </si>
  <si>
    <t xml:space="preserve">Joey Smith was the head coach. Tom Dorais, who coached the team in '46 left to become a scout and backfield coach for the Detroit Lions (his father is Gus Dorais was the Lions head coach). It's the only time a coach left St. Mary's and ended up in NFL!
The defending 2nd Division Champions had lost many of their experienced players to graduation. Nonetheless, after dropping the first 3 games the team finished strong going 4-2 in the final 6 games and an overall 4-5 mark on the seaon. </t>
  </si>
  <si>
    <t>Catholic League Champions
Joey Smith was the head coach. He led St. Mary's to the Catholic League 2nd Division Co-Championship.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Ed Casey and Jim Wagner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</si>
  <si>
    <t>Joey Smith was the head coach.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Jim Wagner (for the 2nd year) and end John Farley were named to the All-SOC (South Oakland County) Football team. The last half of the 40's St. Mary produced excellent teams. From 1945-'49 the team record is an outstanding 27-12-2</t>
  </si>
  <si>
    <t>Joey Smith was the head coach. St. Mary falls to 2-5-1 on the season. Little offense and a porous defense seemed to be the mix in 1950!
Joe Travnikar was named to the All-SOC (South Oakland County) Football team.</t>
  </si>
  <si>
    <t>Coach: Joey Smith</t>
  </si>
  <si>
    <t>Joey Smith was the head coach.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Ralph Criger was named to the All-SOC (South Oakland County) Football team.</t>
  </si>
  <si>
    <t>Coach: Al Chevalier / Ed Casey</t>
  </si>
  <si>
    <t xml:space="preserve"> Al Chevalier and Ed Casey (Class of '49) served as the head coach.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Dick Parker was named to the All-SOC (South Oakland County) Football team.
</t>
  </si>
  <si>
    <t xml:space="preserve">Coach: Jim Dailer </t>
  </si>
  <si>
    <t>Jim Dailer was the head coach.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Tony Bonnaci and John Pelker were named to the All-SOC (South Oakland County) Football team.</t>
  </si>
  <si>
    <t>Jim Dailer was the head coach. The team falls to a 3-5 record as the offense had trouble getting their footing. The defense also had issues, which is not a good combination for a football team. One highlight in the season is beating St. James for the fourth consecutive year. This is the final year St. Mary's will beat their closest rival. This was the final season coached by Jim Dailer.
Despite the losing record, both Al Belanger and George Polanski were named to the All-SOC (South Oakland County) Football team.</t>
  </si>
  <si>
    <t>Coach: Ted Klapperich</t>
  </si>
  <si>
    <t>Ted Kapperich former St. Mary athlete (Class of '41) was the head coach. The team flounders all season, finishing without a victory. An ineffective offense and a porous defense plagued the Irish all season. 
1955 begins a dismal 5-year stretch in which St. Mary's will win only 1 game, lose 37 games and tie 2 games (1-37-2).
Phil Brzezinski was named to the All-SOC (South Oakland County) Football team.</t>
  </si>
  <si>
    <t xml:space="preserve">Ted Kapperich was the head coach. A much improved defense helped the Irish win their first game since 1954.  The improved St. Mary's defense kept the team competitive in several games through the season.  
Phil Brzezinski, for the 2nd consecutive year was named to the All-SOC (South Oakland County) Football team.
</t>
  </si>
  <si>
    <t>Coach: Ed Casey</t>
  </si>
  <si>
    <t xml:space="preserve">Ed Casey former St. Mary athlete (Class of '49) was the head coach.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Terry Dunnigan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  </t>
  </si>
  <si>
    <t xml:space="preserve">Coach: Ted Mac </t>
  </si>
  <si>
    <t>Ted Mac was the head coach with Ed Casey, the head coach the previous year as his assistant. St. Mary's football was in the midst of the worst losing stretch in school history after losing every game in 1958. The losing streak stood at 18 games at the end of the season. One of the more interesting articlescame was published on Sep 23, 1958. In the article Fr. Cairns (Pastor of St. Mary's) wondered if they should even have a football program. Fr. Cairns was quoted as saying the priorities for young men are "Jobs, cars and girls ...".
Ed Welsh was named to the All-SOC (South Oakland County) Football team.</t>
  </si>
  <si>
    <t xml:space="preserve">Ted Mac was the head coach. St. Mary's had another difficult season by losing all 8 games. This was a young and inexperienced team that just could not find the offensive output or defense to win games. Hopefully, better days are ahead for the Irish Football Team! </t>
  </si>
  <si>
    <t>Coach: Dave Voorhees</t>
  </si>
  <si>
    <t>Dave Voorhees was the head coach.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Bruce Stewart and Ron Koteles were named to the All-SOC (South Oakland County) Football team.</t>
  </si>
  <si>
    <t>Coach: Carl Wells</t>
  </si>
  <si>
    <t xml:space="preserve">Carl Wells was the head coach.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 </t>
  </si>
  <si>
    <t>Carl Wells was the head coach. Coach Wells guided the Irish their best record in 9 years and a first-place finish in the 2nd Division Northwest League.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Gerry Smiley was named to the All-SOC (South Oakland County) Football team.</t>
  </si>
  <si>
    <t xml:space="preserve">Carl Wells was the head coach.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Don Wells was named to the All-SOC (South Oakland County) Football team.
</t>
  </si>
  <si>
    <t>Coach: Glen Goode</t>
  </si>
  <si>
    <t>Glen Goode was the head coach. In his first season he led a young and inexperienced St. Mary's team to respectable 4-2-1 record and a third-place finish in the 2nd Division Northwest League. After a slow start, the Irish were 1-2-1 at the midpoint of the campaign, the team rebounded and ended the season on positive note by winning the last 3 games, including a rare victory over Farmington Our Lady of Sorrows.
St. Mary's had a dominating stretch across football, basketball and baseball from 1962 - 64. They win 6 of the possible 9 league championships in this 3-year span.</t>
  </si>
  <si>
    <t>Glen Goode was the head coach.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Ken Wright was named to the All-SOC (South Oakland County) Football team.</t>
  </si>
  <si>
    <t>Coach: Chuck Lindberg</t>
  </si>
  <si>
    <t>Chuck Lindberg was the head coach.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Tom Trupkovich was named to the All-SOC (South Oakland County) Football team.</t>
  </si>
  <si>
    <t>Chuck Lindberg was the head coach. The Irish lost 21 lettermen to graduation - the inexperienced St. Mary football teams slides to a 3-5 mark for 1967. The offense shows life early but struggled later on in the season. The defense could not contain their opponents, giving up 188 points on the season.</t>
  </si>
  <si>
    <t>Chuck Lindberg was the head coach.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 compiling a 9-14 record in 3 years.</t>
  </si>
  <si>
    <t xml:space="preserve">Tom Grange was the head coach. 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four 2nd Division Championships while at St. James. The John Shada Award is giving annually to the top Scholar-Athlete football player in Catholic High School League.
After playing at Memorial Park since 1952, the Irish returned to playing home games at Dondero H.S. (Cass Field)
</t>
  </si>
  <si>
    <t>Tom Grange was the head coach. 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In my opinion this was one of the most dominating St. Mary's football team of all-time. 
Dan Columbo was named to the All-SOC (South Oakland County) Football team.</t>
  </si>
  <si>
    <t>Tom Grange was the head coach. In his final season coaching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</si>
  <si>
    <t>Coach: Ken Wright</t>
  </si>
  <si>
    <t>Ken Wright, former St. Mary athlete (Class of '66) was the head coach. 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</si>
  <si>
    <t>Ken Wright was head coach. St. Mary's slightly improves with a 3-5 record on the season. Defense was much improved over the previous season allowing 63 fewer points. After a slow start and losing their first three games, the Irish regroup and finished in second place with a 3-2 league record.</t>
  </si>
  <si>
    <t>Ken Wright was the head coach. Despite having only four seniors Coach Wright led St. Mary's to their best record since 1962. A suffocating defense allows 100 fewer points than the previous year and records five shutout victories. This was one of the best Irish defenses of all-time. They had an opportunity to win the league but lose to a power Our Lady of the Lakes team. St. Mary's finishes again in second place with a 6-1-1 record.</t>
  </si>
  <si>
    <t>Ken Wright was the head coach. 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t>
  </si>
  <si>
    <t>Catholic League Champions
Ken Wright was the head coach and he guided to the team to 2nd Division Championship - the first since 1948. At the onset of the season Coach Wright stated with confidence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led by Jeff Jablonski and Tim Richards - scoring 213 points. In the 2nd Division Championship game, the Irish avenge that lone loss by stunning previously undefeated OL St. Mary 8-6. 
Ken Wright was named "Coach of the Year" and Jeff Jablonski was named to the All-SOC (South Oakland County) Football team.
A very good sports year- the Basketball team pushed St. Andrews (eventual Class C State Champions) to double-OT before losing in the Catholic League semi-final. The Baseball team defeated OL St. Mary 4-1 to win the 2nd Division Catholic Championship. 
Ken Wright left St. Mary's after 5 seasons with the best overall record of any football coach 24-16-1, going 19-5-1 in his last 3 seasons. He became an assistant coach at Birmingham Seaholm.</t>
  </si>
  <si>
    <t>Coach: Rich Gillies</t>
  </si>
  <si>
    <t xml:space="preserve">Rich Gillies was the head coach. 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 </t>
  </si>
  <si>
    <t>Coach: Terry Urquhart</t>
  </si>
  <si>
    <t>Terry Urquhart was the head coach. A former assistant coach at Pontiac Catholic Coach Urquhart begins a rebuilding program for the Irish football team. Although the record was only 2-6 both the offense and defense made signficant progress. Outside of the opening game, the Irish were competitive. 
Dean Doll and Dave Brundage were named to the All-SOC (South Oakland County) Football team.</t>
  </si>
  <si>
    <t xml:space="preserve">Terry Urquhart was the head coach. 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Dave Brundage was named for the second consecutive year to the All-SOC (South Oakland County) Football team. He he was also named to the AP Class D All-State team.
 </t>
  </si>
  <si>
    <t>Terry Urquhart was the head coach. A tough season for the Irish as they fall to 2-7 on the seaon. The offense never seemed to get any momentum getting shutout in 6 games.</t>
  </si>
  <si>
    <t xml:space="preserve">Terry Urquhart was the head coach. An improved offense helps the Irish to an overall 3-6 record. After 6 games St. Mary's had a 3-3 record, but lost the final three games. </t>
  </si>
  <si>
    <t xml:space="preserve">Coach: </t>
  </si>
  <si>
    <t>Unable to determine who was the head coach. The Nov 1 Daily Tribune article referred to the "Hapless St. Mary" team. Unfortunately, that was an accurate description. Virtually, no offense all season as the offense is shutout in all but one game.
Rob Schooley, Eric Green and Dave Tyle were named to the All-SOC (South Oakland County) Football team.</t>
  </si>
  <si>
    <t>Coach: Mike Wilson</t>
  </si>
  <si>
    <t xml:space="preserve">Mike Wilson was the head coach. Starting the season with only 14 players was a bad omen. In his only season as coach Mike Wilson leads the Irish to a smashing victory in their first game. It was all downhill after that - the team goes 1-7 on the year giving up 259 points. </t>
  </si>
  <si>
    <t>Coach: Tom Farley</t>
  </si>
  <si>
    <t>Tom Farley was the head coach. 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</si>
  <si>
    <t>Detroit Holy Name</t>
  </si>
  <si>
    <t>Wyandotte St. Patrick</t>
  </si>
  <si>
    <t>Detroit Annunciation</t>
  </si>
  <si>
    <t>*Ferndale St. James</t>
  </si>
  <si>
    <r>
      <rPr>
        <b/>
        <sz val="11"/>
        <color theme="1"/>
        <rFont val="Calibri"/>
        <family val="2"/>
        <scheme val="minor"/>
      </rPr>
      <t>Could not identify the head coach.</t>
    </r>
    <r>
      <rPr>
        <sz val="11"/>
        <color theme="1"/>
        <rFont val="Calibri"/>
        <family val="2"/>
        <scheme val="minor"/>
      </rPr>
      <t xml:space="preserve">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r>
  </si>
  <si>
    <r>
      <rPr>
        <b/>
        <sz val="11"/>
        <color theme="1"/>
        <rFont val="Calibri"/>
        <family val="2"/>
        <scheme val="minor"/>
      </rPr>
      <t>Rev Richard Noon was the head coach.</t>
    </r>
    <r>
      <rPr>
        <sz val="11"/>
        <color theme="1"/>
        <rFont val="Calibri"/>
        <family val="2"/>
        <scheme val="minor"/>
      </rPr>
      <t xml:space="preserve">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articlesas the "Royal Oakers". 
There were no articlesfound on St. Paul and St. Cecelia games. The information on these games was obtained from the 1930 St. Mary's Yearbook.</t>
    </r>
  </si>
  <si>
    <r>
      <rPr>
        <b/>
        <sz val="11"/>
        <color theme="1"/>
        <rFont val="Calibri"/>
        <family val="2"/>
        <scheme val="minor"/>
      </rPr>
      <t xml:space="preserve">Rev Richard Noon was the head coach. </t>
    </r>
    <r>
      <rPr>
        <sz val="11"/>
        <color theme="1"/>
        <rFont val="Calibri"/>
        <family val="2"/>
        <scheme val="minor"/>
      </rPr>
      <t>The team had an excellent season going 6-1-2 overall and 4-0-2 in Catholic League play. The lone loss to Ann Arbor St. Thomas was a non-league game. Despite going undefeated in the league the Irish lose the Division Championship to St. Paul, who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t>
    </r>
  </si>
  <si>
    <r>
      <rPr>
        <b/>
        <sz val="11"/>
        <color theme="1"/>
        <rFont val="Calibri"/>
        <family val="2"/>
        <scheme val="minor"/>
      </rPr>
      <t xml:space="preserve">Rev Richard Noon was the head coach with Carl Gussin as his assistant. </t>
    </r>
    <r>
      <rPr>
        <sz val="11"/>
        <color theme="1"/>
        <rFont val="Calibri"/>
        <family val="2"/>
        <scheme val="minor"/>
      </rPr>
      <t xml:space="preserve">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t>
    </r>
  </si>
  <si>
    <t>* Forfeit</t>
  </si>
  <si>
    <r>
      <rPr>
        <b/>
        <sz val="11"/>
        <color theme="1"/>
        <rFont val="Calibri"/>
        <family val="2"/>
        <scheme val="minor"/>
      </rPr>
      <t>Paul Janness was the head coach.</t>
    </r>
    <r>
      <rPr>
        <sz val="11"/>
        <color theme="1"/>
        <rFont val="Calibri"/>
        <family val="2"/>
        <scheme val="minor"/>
      </rPr>
      <t xml:space="preserve">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r>
  </si>
  <si>
    <r>
      <rPr>
        <b/>
        <sz val="11"/>
        <color theme="1"/>
        <rFont val="Calibri"/>
        <family val="2"/>
        <scheme val="minor"/>
      </rPr>
      <t>Paul Janness was the head coach.</t>
    </r>
    <r>
      <rPr>
        <sz val="11"/>
        <color theme="1"/>
        <rFont val="Calibri"/>
        <family val="2"/>
        <scheme val="minor"/>
      </rPr>
      <t xml:space="preserve"> Tough season for St. Mary's as the team falls to a 1-7 record. The offense can only muster 31 points all season. The defense keeps a few games close, but the lack of offense is too much to overcome. 
</t>
    </r>
    <r>
      <rPr>
        <b/>
        <i/>
        <sz val="11"/>
        <color theme="1"/>
        <rFont val="Calibri"/>
        <family val="2"/>
        <scheme val="minor"/>
      </rPr>
      <t>Rev Richard Noon passes away in January of 1937 at the age of 34</t>
    </r>
    <r>
      <rPr>
        <sz val="11"/>
        <color theme="1"/>
        <rFont val="Calibri"/>
        <family val="2"/>
        <scheme val="minor"/>
      </rPr>
      <t>. He had spent 5 years at St. Mary's and was instrumental in setting up athletics at the high school. He was first Athletic Director, coached football, basketball and baseball. He led the football team to its first Catholic League Championship in 1931.</t>
    </r>
  </si>
  <si>
    <t>Sacred Heart of Hudson</t>
  </si>
  <si>
    <r>
      <rPr>
        <b/>
        <sz val="11"/>
        <color theme="1"/>
        <rFont val="Calibri"/>
        <family val="2"/>
        <scheme val="minor"/>
      </rPr>
      <t>Paul Janness was the head coach.</t>
    </r>
    <r>
      <rPr>
        <sz val="11"/>
        <color theme="1"/>
        <rFont val="Calibri"/>
        <family val="2"/>
        <scheme val="minor"/>
      </rPr>
      <t xml:space="preserve">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articlesin '39 indicated Sacred Heart had won the '38 game in the last minute an interception. 
The Nov 21 article mentioned the team gained something playing a tough schedule and "came through with their chins up". The article also mentioned Tom Bean as the Athletic Director.</t>
    </r>
  </si>
  <si>
    <r>
      <rPr>
        <b/>
        <sz val="11"/>
        <color theme="1"/>
        <rFont val="Calibri"/>
        <family val="2"/>
        <scheme val="minor"/>
      </rPr>
      <t>Frank Buchanan, former St. Mary athlete (Class of '34) was the head coach.</t>
    </r>
    <r>
      <rPr>
        <sz val="11"/>
        <color theme="1"/>
        <rFont val="Calibri"/>
        <family val="2"/>
        <scheme val="minor"/>
      </rPr>
      <t xml:space="preserve">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photo of game action and of Coach Buchanan appears in the Daily Tribune Oct 2 article. 
This is the only season Frank Buchanan coached.</t>
    </r>
  </si>
  <si>
    <r>
      <rPr>
        <b/>
        <sz val="11"/>
        <color theme="1"/>
        <rFont val="Calibri"/>
        <family val="2"/>
        <scheme val="minor"/>
      </rPr>
      <t>Frank Kennedy was the head coach.</t>
    </r>
    <r>
      <rPr>
        <sz val="11"/>
        <color theme="1"/>
        <rFont val="Calibri"/>
        <family val="2"/>
        <scheme val="minor"/>
      </rPr>
      <t xml:space="preserve"> Kennedy had been the line coach at Pontiac St. Michael the previous year. In 1940 St. Mary's suffers from its third consecutive winless season and was a dismal 1-29 in the last 4 years. Injuries and lack of reserves hurt the team all season. There were a few close games, but the defense was overwhelmed by several more talented teams. The St. Mary offense had only managed to score 34 points in the last 3 season. 
</t>
    </r>
    <r>
      <rPr>
        <b/>
        <sz val="11"/>
        <color theme="1"/>
        <rFont val="Calibri"/>
        <family val="2"/>
        <scheme val="minor"/>
      </rPr>
      <t>Phil Kress</t>
    </r>
    <r>
      <rPr>
        <sz val="11"/>
        <color theme="1"/>
        <rFont val="Calibri"/>
        <family val="2"/>
        <scheme val="minor"/>
      </rPr>
      <t xml:space="preserve"> is named to the All-SOC (South Oakland County) Football team.
This is the first year the "Irish" nickname is used by the Daily Tribune.</t>
    </r>
  </si>
  <si>
    <r>
      <t xml:space="preserve">Frank Kennedy was the head coach. </t>
    </r>
    <r>
      <rPr>
        <sz val="11"/>
        <color theme="1"/>
        <rFont val="Calibri"/>
        <family val="2"/>
        <scheme val="minor"/>
      </rPr>
      <t>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r>
  </si>
  <si>
    <r>
      <t>Ray Sutter was the head coach.</t>
    </r>
    <r>
      <rPr>
        <sz val="11"/>
        <color theme="1"/>
        <rFont val="Calibri"/>
        <family val="2"/>
        <scheme val="minor"/>
      </rPr>
      <t xml:space="preserve"> Coach Sutter had been an assistant to Coach Kennedy the previous season. The inexperienced St. Mary team falls to 1-7. Their lone victory had been an upset against previously un-beaten St. Francis DeSales. 
There was no article posted for the Nov 22 game against St. Benedict - the game was most likely cancelled. </t>
    </r>
    <r>
      <rPr>
        <b/>
        <sz val="11"/>
        <color theme="1"/>
        <rFont val="Calibri"/>
        <family val="2"/>
        <scheme val="minor"/>
      </rPr>
      <t xml:space="preserve">
</t>
    </r>
  </si>
  <si>
    <r>
      <rPr>
        <b/>
        <sz val="11"/>
        <color theme="1"/>
        <rFont val="Calibri"/>
        <family val="2"/>
        <scheme val="minor"/>
      </rPr>
      <t>John French was the head coach.</t>
    </r>
    <r>
      <rPr>
        <sz val="11"/>
        <color theme="1"/>
        <rFont val="Calibri"/>
        <family val="2"/>
        <scheme val="minor"/>
      </rPr>
      <t xml:space="preserve">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following the season.</t>
    </r>
  </si>
  <si>
    <r>
      <t xml:space="preserve">Tom Bean was the head coach. </t>
    </r>
    <r>
      <rPr>
        <sz val="11"/>
        <color theme="1"/>
        <rFont val="Calibri"/>
        <family val="2"/>
        <scheme val="minor"/>
      </rPr>
      <t>After he had assisted in football the previous 7 years, the long-time Athletic Director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t>
    </r>
  </si>
  <si>
    <t>Mt. Clemens St. Marys</t>
  </si>
  <si>
    <r>
      <t xml:space="preserve">Joey Smith was the head coach. </t>
    </r>
    <r>
      <rPr>
        <sz val="11"/>
        <color theme="1"/>
        <rFont val="Calibri"/>
        <family val="2"/>
        <scheme val="minor"/>
      </rPr>
      <t>Tom Dorais, who coached the team in '46 left to become a scout and backfield coach for the Detroit Lions (his father is Gus Dorais was the Lions head coach). It's the only time a coach left St. Mary's and ended up in NFL!
The defending 2nd Division Champions had lost many of their experienced players to graduation. Nonetheless, after dropping the first 3 games the team finished strong going 4-2 in the final 6 games and an overall 4-5 mark on the seaon.</t>
    </r>
  </si>
  <si>
    <t>Coach: Tom Dorais</t>
  </si>
  <si>
    <t>St. Cecelia</t>
  </si>
  <si>
    <r>
      <rPr>
        <b/>
        <sz val="11"/>
        <color theme="1"/>
        <rFont val="Calibri"/>
        <family val="2"/>
        <scheme val="minor"/>
      </rPr>
      <t>Joey Smith was the head coach.</t>
    </r>
    <r>
      <rPr>
        <sz val="11"/>
        <color theme="1"/>
        <rFont val="Calibri"/>
        <family val="2"/>
        <scheme val="minor"/>
      </rPr>
      <t xml:space="preserve">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Jim Wagner (for the 2nd year) and end John Farley were named to the All-SOC (South Oakland County) Football team. The last half of the 40's St. Mary produced excellent teams. From 1945-'49 the team record is an outstanding 27-12-2</t>
    </r>
  </si>
  <si>
    <r>
      <rPr>
        <b/>
        <sz val="11"/>
        <color theme="1"/>
        <rFont val="Calibri"/>
        <family val="2"/>
        <scheme val="minor"/>
      </rPr>
      <t>Catholic League Champions
Joey Smith was the head coach. He led St. Mary's to the Catholic League 2nd Division Co-Championship</t>
    </r>
    <r>
      <rPr>
        <sz val="11"/>
        <color theme="1"/>
        <rFont val="Calibri"/>
        <family val="2"/>
        <scheme val="minor"/>
      </rPr>
      <t xml:space="preserve">.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t>
    </r>
    <r>
      <rPr>
        <b/>
        <sz val="11"/>
        <color theme="1"/>
        <rFont val="Calibri"/>
        <family val="2"/>
        <scheme val="minor"/>
      </rPr>
      <t>Ed Casey</t>
    </r>
    <r>
      <rPr>
        <sz val="11"/>
        <color theme="1"/>
        <rFont val="Calibri"/>
        <family val="2"/>
        <scheme val="minor"/>
      </rPr>
      <t xml:space="preserve"> and </t>
    </r>
    <r>
      <rPr>
        <b/>
        <sz val="11"/>
        <color theme="1"/>
        <rFont val="Calibri"/>
        <family val="2"/>
        <scheme val="minor"/>
      </rPr>
      <t>Jim Wagner</t>
    </r>
    <r>
      <rPr>
        <sz val="11"/>
        <color theme="1"/>
        <rFont val="Calibri"/>
        <family val="2"/>
        <scheme val="minor"/>
      </rPr>
      <t xml:space="preserve">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r>
  </si>
  <si>
    <r>
      <t xml:space="preserve">Joey Smith was the head coach. </t>
    </r>
    <r>
      <rPr>
        <sz val="11"/>
        <color theme="1"/>
        <rFont val="Calibri"/>
        <family val="2"/>
        <scheme val="minor"/>
      </rPr>
      <t xml:space="preserve">St. Mary falls to 2-5-1 on the season. Little offense and a porous defense seemed to be the mix in 1950!
</t>
    </r>
    <r>
      <rPr>
        <b/>
        <sz val="11"/>
        <color theme="1"/>
        <rFont val="Calibri"/>
        <family val="2"/>
        <scheme val="minor"/>
      </rPr>
      <t xml:space="preserve">Joe Travnikar </t>
    </r>
    <r>
      <rPr>
        <sz val="11"/>
        <color theme="1"/>
        <rFont val="Calibri"/>
        <family val="2"/>
        <scheme val="minor"/>
      </rPr>
      <t>was named to the All-SOC (South Oakland County) Football team.</t>
    </r>
  </si>
  <si>
    <r>
      <rPr>
        <b/>
        <sz val="11"/>
        <color theme="1"/>
        <rFont val="Calibri"/>
        <family val="2"/>
        <scheme val="minor"/>
      </rPr>
      <t>Joey Smith was the head coach.</t>
    </r>
    <r>
      <rPr>
        <sz val="11"/>
        <color theme="1"/>
        <rFont val="Calibri"/>
        <family val="2"/>
        <scheme val="minor"/>
      </rPr>
      <t xml:space="preserve">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t>
    </r>
    <r>
      <rPr>
        <b/>
        <sz val="11"/>
        <color theme="1"/>
        <rFont val="Calibri"/>
        <family val="2"/>
        <scheme val="minor"/>
      </rPr>
      <t>Ralph Criger</t>
    </r>
    <r>
      <rPr>
        <sz val="11"/>
        <color theme="1"/>
        <rFont val="Calibri"/>
        <family val="2"/>
        <scheme val="minor"/>
      </rPr>
      <t xml:space="preserve"> was named to the All-SOC (South Oakland County) Football team.</t>
    </r>
  </si>
  <si>
    <r>
      <t xml:space="preserve">Al Chevalier and Ed Casey (Class of '49) served as the head coach.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t>
    </r>
    <r>
      <rPr>
        <b/>
        <sz val="11"/>
        <color theme="1"/>
        <rFont val="Calibri"/>
        <family val="2"/>
        <scheme val="minor"/>
      </rPr>
      <t>Dick Parker</t>
    </r>
    <r>
      <rPr>
        <sz val="11"/>
        <color theme="1"/>
        <rFont val="Calibri"/>
        <family val="2"/>
        <scheme val="minor"/>
      </rPr>
      <t xml:space="preserve"> was named to the All-SOC (South Oakland County) Football team.
</t>
    </r>
  </si>
  <si>
    <t>Coach: Jim Dailer</t>
  </si>
  <si>
    <r>
      <rPr>
        <b/>
        <sz val="11"/>
        <color theme="1"/>
        <rFont val="Calibri"/>
        <family val="2"/>
        <scheme val="minor"/>
      </rPr>
      <t>Jim Dailer was the head coach.</t>
    </r>
    <r>
      <rPr>
        <sz val="11"/>
        <color theme="1"/>
        <rFont val="Calibri"/>
        <family val="2"/>
        <scheme val="minor"/>
      </rPr>
      <t xml:space="preserve">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
    </r>
    <r>
      <rPr>
        <b/>
        <sz val="11"/>
        <color theme="1"/>
        <rFont val="Calibri"/>
        <family val="2"/>
        <scheme val="minor"/>
      </rPr>
      <t>Tony Bonnaci</t>
    </r>
    <r>
      <rPr>
        <sz val="11"/>
        <color theme="1"/>
        <rFont val="Calibri"/>
        <family val="2"/>
        <scheme val="minor"/>
      </rPr>
      <t xml:space="preserve"> and </t>
    </r>
    <r>
      <rPr>
        <b/>
        <sz val="11"/>
        <color theme="1"/>
        <rFont val="Calibri"/>
        <family val="2"/>
        <scheme val="minor"/>
      </rPr>
      <t>John Pelker</t>
    </r>
    <r>
      <rPr>
        <sz val="11"/>
        <color theme="1"/>
        <rFont val="Calibri"/>
        <family val="2"/>
        <scheme val="minor"/>
      </rPr>
      <t xml:space="preserve"> were named to the All-SOC (South Oakland County) Football team.</t>
    </r>
  </si>
  <si>
    <r>
      <t xml:space="preserve">Jim Dailer was the head coach. </t>
    </r>
    <r>
      <rPr>
        <sz val="11"/>
        <color theme="1"/>
        <rFont val="Calibri"/>
        <family val="2"/>
        <scheme val="minor"/>
      </rPr>
      <t xml:space="preserve">The team falls to a 3-5 record as the offense had trouble getting their footing. The defense also had issues, which is not a good combination for a football team. One highlight in the season is beating St. James for the fourth consecutive year. This is the final year St. Mary's will beat their closest rival. This was the final season coached by Jim Dailer.
Despite the losing record, both </t>
    </r>
    <r>
      <rPr>
        <b/>
        <sz val="11"/>
        <color theme="1"/>
        <rFont val="Calibri"/>
        <family val="2"/>
        <scheme val="minor"/>
      </rPr>
      <t>Al Belanger</t>
    </r>
    <r>
      <rPr>
        <sz val="11"/>
        <color theme="1"/>
        <rFont val="Calibri"/>
        <family val="2"/>
        <scheme val="minor"/>
      </rPr>
      <t xml:space="preserve"> and </t>
    </r>
    <r>
      <rPr>
        <b/>
        <sz val="11"/>
        <color theme="1"/>
        <rFont val="Calibri"/>
        <family val="2"/>
        <scheme val="minor"/>
      </rPr>
      <t>George Polanski</t>
    </r>
    <r>
      <rPr>
        <sz val="11"/>
        <color theme="1"/>
        <rFont val="Calibri"/>
        <family val="2"/>
        <scheme val="minor"/>
      </rPr>
      <t xml:space="preserve"> were named to the All-SOC (South Oakland County) Football team.</t>
    </r>
  </si>
  <si>
    <r>
      <rPr>
        <b/>
        <sz val="11"/>
        <color theme="1"/>
        <rFont val="Calibri"/>
        <family val="2"/>
        <scheme val="minor"/>
      </rPr>
      <t>Ted Kapperich former St. Mary athlete (Class of '41) was the head coach.</t>
    </r>
    <r>
      <rPr>
        <sz val="11"/>
        <color theme="1"/>
        <rFont val="Calibri"/>
        <family val="2"/>
        <scheme val="minor"/>
      </rPr>
      <t xml:space="preserve"> The team flounders all season, finishing without a victory. An ineffective offense and a porous defense plagued the Irish all season. 
1955 begins a dismal 5-year stretch in which St. Mary's will win only 1 game, lose 37 games and tie 2 games (1-37-2).
</t>
    </r>
    <r>
      <rPr>
        <b/>
        <sz val="11"/>
        <color theme="1"/>
        <rFont val="Calibri"/>
        <family val="2"/>
        <scheme val="minor"/>
      </rPr>
      <t>Phil Brzezinski</t>
    </r>
    <r>
      <rPr>
        <sz val="11"/>
        <color theme="1"/>
        <rFont val="Calibri"/>
        <family val="2"/>
        <scheme val="minor"/>
      </rPr>
      <t xml:space="preserve"> was named to the All-SOC (South Oakland County) Football team.</t>
    </r>
  </si>
  <si>
    <r>
      <t xml:space="preserve">Ted Kapperich was the head coach. </t>
    </r>
    <r>
      <rPr>
        <sz val="11"/>
        <color theme="1"/>
        <rFont val="Calibri"/>
        <family val="2"/>
        <scheme val="minor"/>
      </rPr>
      <t xml:space="preserve">A much improved defense helped the Irish win their first game since 1954. The improved St. Mary's defense kept the team competitive in several games through the season.
</t>
    </r>
    <r>
      <rPr>
        <b/>
        <sz val="11"/>
        <color theme="1"/>
        <rFont val="Calibri"/>
        <family val="2"/>
        <scheme val="minor"/>
      </rPr>
      <t>Phil Brzezinski</t>
    </r>
    <r>
      <rPr>
        <sz val="11"/>
        <color theme="1"/>
        <rFont val="Calibri"/>
        <family val="2"/>
        <scheme val="minor"/>
      </rPr>
      <t>, for the 2nd consecutive year was named to the All-SOC (South Oakland County) Football team.</t>
    </r>
    <r>
      <rPr>
        <b/>
        <sz val="11"/>
        <color theme="1"/>
        <rFont val="Calibri"/>
        <family val="2"/>
        <scheme val="minor"/>
      </rPr>
      <t xml:space="preserve">
</t>
    </r>
  </si>
  <si>
    <r>
      <rPr>
        <b/>
        <sz val="11"/>
        <color theme="1"/>
        <rFont val="Calibri"/>
        <family val="2"/>
        <scheme val="minor"/>
      </rPr>
      <t>Ed Casey former St. Mary athlete (Class of '49) was the head coach.</t>
    </r>
    <r>
      <rPr>
        <sz val="11"/>
        <color theme="1"/>
        <rFont val="Calibri"/>
        <family val="2"/>
        <scheme val="minor"/>
      </rPr>
      <t xml:space="preserve">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
    </r>
    <r>
      <rPr>
        <b/>
        <sz val="11"/>
        <color theme="1"/>
        <rFont val="Calibri"/>
        <family val="2"/>
        <scheme val="minor"/>
      </rPr>
      <t>Terry Dunnigan</t>
    </r>
    <r>
      <rPr>
        <sz val="11"/>
        <color theme="1"/>
        <rFont val="Calibri"/>
        <family val="2"/>
        <scheme val="minor"/>
      </rPr>
      <t xml:space="preserve">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t>
    </r>
  </si>
  <si>
    <r>
      <rPr>
        <b/>
        <sz val="11"/>
        <color theme="1"/>
        <rFont val="Calibri"/>
        <family val="2"/>
        <scheme val="minor"/>
      </rPr>
      <t>Ted Mac was the head coach</t>
    </r>
    <r>
      <rPr>
        <sz val="11"/>
        <color theme="1"/>
        <rFont val="Calibri"/>
        <family val="2"/>
        <scheme val="minor"/>
      </rPr>
      <t xml:space="preserve"> with Ed Casey, the head coach the previous year as his assistant. St. Mary's football was in the midst of the worst losing stretch in school history after losing every game in 1958. The losing streak stood at 18 games at the end of the season. One of the more interesting articlescame was published on Sep 23, 1958. In the article Fr. Cairns (Pastor of St. Mary's) wondered if they should even have a football program. Fr. Cairns was quoted as saying the priorities for young men are "Jobs, cars and girls ...".
</t>
    </r>
    <r>
      <rPr>
        <b/>
        <sz val="11"/>
        <color theme="1"/>
        <rFont val="Calibri"/>
        <family val="2"/>
        <scheme val="minor"/>
      </rPr>
      <t>Ed Welsh</t>
    </r>
    <r>
      <rPr>
        <sz val="11"/>
        <color theme="1"/>
        <rFont val="Calibri"/>
        <family val="2"/>
        <scheme val="minor"/>
      </rPr>
      <t xml:space="preserve"> was named to the All-SOC (South Oakland County) Football team.</t>
    </r>
  </si>
  <si>
    <r>
      <rPr>
        <b/>
        <sz val="11"/>
        <color theme="1"/>
        <rFont val="Calibri"/>
        <family val="2"/>
        <scheme val="minor"/>
      </rPr>
      <t>Ted Mac was the head coach.</t>
    </r>
    <r>
      <rPr>
        <sz val="11"/>
        <color theme="1"/>
        <rFont val="Calibri"/>
        <family val="2"/>
        <scheme val="minor"/>
      </rPr>
      <t xml:space="preserve"> St. Mary's had another difficult season by losing all 8 games. This was a young and inexperienced team that just could not find the offensive output or defense to win games. Hopefully, better days are ahead for the Irish Football Team!</t>
    </r>
  </si>
  <si>
    <r>
      <rPr>
        <b/>
        <sz val="11"/>
        <color theme="1"/>
        <rFont val="Calibri"/>
        <family val="2"/>
        <scheme val="minor"/>
      </rPr>
      <t>Dave Voorhees was the head coach.</t>
    </r>
    <r>
      <rPr>
        <sz val="11"/>
        <color theme="1"/>
        <rFont val="Calibri"/>
        <family val="2"/>
        <scheme val="minor"/>
      </rPr>
      <t xml:space="preserve">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t>
    </r>
    <r>
      <rPr>
        <b/>
        <sz val="11"/>
        <color theme="1"/>
        <rFont val="Calibri"/>
        <family val="2"/>
        <scheme val="minor"/>
      </rPr>
      <t xml:space="preserve">Bruce Stewart </t>
    </r>
    <r>
      <rPr>
        <sz val="11"/>
        <color theme="1"/>
        <rFont val="Calibri"/>
        <family val="2"/>
        <scheme val="minor"/>
      </rPr>
      <t xml:space="preserve">and </t>
    </r>
    <r>
      <rPr>
        <b/>
        <sz val="11"/>
        <color theme="1"/>
        <rFont val="Calibri"/>
        <family val="2"/>
        <scheme val="minor"/>
      </rPr>
      <t>Ron Koteles</t>
    </r>
    <r>
      <rPr>
        <sz val="11"/>
        <color theme="1"/>
        <rFont val="Calibri"/>
        <family val="2"/>
        <scheme val="minor"/>
      </rPr>
      <t xml:space="preserve"> were named to the All-SOC (South Oakland County) Football team.</t>
    </r>
  </si>
  <si>
    <r>
      <rPr>
        <b/>
        <sz val="11"/>
        <color theme="1"/>
        <rFont val="Calibri"/>
        <family val="2"/>
        <scheme val="minor"/>
      </rPr>
      <t>Carl Wells was the head coach.</t>
    </r>
    <r>
      <rPr>
        <sz val="11"/>
        <color theme="1"/>
        <rFont val="Calibri"/>
        <family val="2"/>
        <scheme val="minor"/>
      </rPr>
      <t xml:space="preserve">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t>
    </r>
  </si>
  <si>
    <r>
      <rPr>
        <b/>
        <sz val="11"/>
        <color theme="1"/>
        <rFont val="Calibri"/>
        <family val="2"/>
        <scheme val="minor"/>
      </rPr>
      <t>League Champs.
Carl Wells was the head coach. Coach Wells guided the Irish their best record in 9 years and a first-place finish in the 2nd Division Northwest League.</t>
    </r>
    <r>
      <rPr>
        <sz val="11"/>
        <color theme="1"/>
        <rFont val="Calibri"/>
        <family val="2"/>
        <scheme val="minor"/>
      </rPr>
      <t xml:space="preserv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t>
    </r>
    <r>
      <rPr>
        <b/>
        <sz val="11"/>
        <color theme="1"/>
        <rFont val="Calibri"/>
        <family val="2"/>
        <scheme val="minor"/>
      </rPr>
      <t>Gerry Smiley</t>
    </r>
    <r>
      <rPr>
        <sz val="11"/>
        <color theme="1"/>
        <rFont val="Calibri"/>
        <family val="2"/>
        <scheme val="minor"/>
      </rPr>
      <t xml:space="preserve"> was named to the All-SOC (South Oakland County) Football team.</t>
    </r>
  </si>
  <si>
    <t>Reford St. Agatha</t>
  </si>
  <si>
    <r>
      <rPr>
        <b/>
        <sz val="11"/>
        <color theme="1"/>
        <rFont val="Calibri"/>
        <family val="2"/>
        <scheme val="minor"/>
      </rPr>
      <t>Carl Wells was the head coach.</t>
    </r>
    <r>
      <rPr>
        <sz val="11"/>
        <color theme="1"/>
        <rFont val="Calibri"/>
        <family val="2"/>
        <scheme val="minor"/>
      </rPr>
      <t xml:space="preserve">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t>
    </r>
    <r>
      <rPr>
        <b/>
        <sz val="11"/>
        <color theme="1"/>
        <rFont val="Calibri"/>
        <family val="2"/>
        <scheme val="minor"/>
      </rPr>
      <t xml:space="preserve">Don Wells </t>
    </r>
    <r>
      <rPr>
        <sz val="11"/>
        <color theme="1"/>
        <rFont val="Calibri"/>
        <family val="2"/>
        <scheme val="minor"/>
      </rPr>
      <t xml:space="preserve">was named to the All-SOC (South Oakland County) Football team.
</t>
    </r>
  </si>
  <si>
    <r>
      <rPr>
        <b/>
        <sz val="11"/>
        <color theme="1"/>
        <rFont val="Calibri"/>
        <family val="2"/>
        <scheme val="minor"/>
      </rPr>
      <t>Glen Goode was the head coach.</t>
    </r>
    <r>
      <rPr>
        <sz val="11"/>
        <color theme="1"/>
        <rFont val="Calibri"/>
        <family val="2"/>
        <scheme val="minor"/>
      </rPr>
      <t xml:space="preserve"> In his first season he led a young and inexperienced St. Mary's team to respectable 4-2-1 record and a third-place finish in the 2nd Division Northwest League. After a slow start, the Irish were 1-2-1 at the midpoint of the campaign, the team rebounded and ended the season on positive note by winning the last 3 games, including a rare victory over Farmington Our Lady of Sorrows.
</t>
    </r>
    <r>
      <rPr>
        <b/>
        <i/>
        <sz val="11"/>
        <color theme="1"/>
        <rFont val="Calibri"/>
        <family val="2"/>
        <scheme val="minor"/>
      </rPr>
      <t>St. Mary's had a dominating stretch across football, basketball and baseball from 1962 - 64. They win 6 of the possible 9 league titles in this 3-year span.</t>
    </r>
  </si>
  <si>
    <r>
      <rPr>
        <b/>
        <sz val="11"/>
        <color theme="1"/>
        <rFont val="Calibri"/>
        <family val="2"/>
        <scheme val="minor"/>
      </rPr>
      <t>Glen Goode was the head coach.</t>
    </r>
    <r>
      <rPr>
        <sz val="11"/>
        <color theme="1"/>
        <rFont val="Calibri"/>
        <family val="2"/>
        <scheme val="minor"/>
      </rPr>
      <t xml:space="preserve">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t>
    </r>
    <r>
      <rPr>
        <b/>
        <sz val="11"/>
        <color theme="1"/>
        <rFont val="Calibri"/>
        <family val="2"/>
        <scheme val="minor"/>
      </rPr>
      <t xml:space="preserve">Ken Wright </t>
    </r>
    <r>
      <rPr>
        <sz val="11"/>
        <color theme="1"/>
        <rFont val="Calibri"/>
        <family val="2"/>
        <scheme val="minor"/>
      </rPr>
      <t>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</si>
  <si>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
    </r>
    <r>
      <rPr>
        <b/>
        <sz val="11"/>
        <color theme="1"/>
        <rFont val="Calibri"/>
        <family val="2"/>
        <scheme val="minor"/>
      </rPr>
      <t>Tom Trupkovich</t>
    </r>
    <r>
      <rPr>
        <sz val="11"/>
        <color theme="1"/>
        <rFont val="Calibri"/>
        <family val="2"/>
        <scheme val="minor"/>
      </rPr>
      <t xml:space="preserve"> 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</si>
  <si>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The Irish lost 21 lettermen to graduation - the inexperienced St. Mary football teams slides to a 3-5 mark for 1967. The offense shows life early but struggled later on in the season. The defense could not contain their opponents, giving up 188 points on the season.</t>
    </r>
  </si>
  <si>
    <r>
      <rPr>
        <b/>
        <sz val="11"/>
        <color theme="1"/>
        <rFont val="Calibri"/>
        <family val="2"/>
        <scheme val="minor"/>
      </rPr>
      <t>Chuck Lindberg was the head coach.</t>
    </r>
    <r>
      <rPr>
        <sz val="11"/>
        <color theme="1"/>
        <rFont val="Calibri"/>
        <family val="2"/>
        <scheme val="minor"/>
      </rPr>
      <t xml:space="preserve">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t>
    </r>
  </si>
  <si>
    <r>
      <rPr>
        <b/>
        <sz val="11"/>
        <color theme="1"/>
        <rFont val="Calibri"/>
        <family val="2"/>
        <scheme val="minor"/>
      </rPr>
      <t xml:space="preserve">Tom Grange was the head coach. </t>
    </r>
    <r>
      <rPr>
        <sz val="11"/>
        <color theme="1"/>
        <rFont val="Calibri"/>
        <family val="2"/>
        <scheme val="minor"/>
      </rPr>
      <t xml:space="preserve">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four 2nd Division Championships while at St. James. The John Shada Award is giving annually to the top Scholar-Athlete football player in Catholic High School League.
After playing at Memorial Park since 1952, the Irish returned to playing home games at Dondero H.S. (Cass Field)
</t>
    </r>
  </si>
  <si>
    <r>
      <rPr>
        <b/>
        <sz val="11"/>
        <color theme="1"/>
        <rFont val="Calibri"/>
        <family val="2"/>
        <scheme val="minor"/>
      </rPr>
      <t>Tom Grange was the head coach.</t>
    </r>
    <r>
      <rPr>
        <sz val="11"/>
        <color theme="1"/>
        <rFont val="Calibri"/>
        <family val="2"/>
        <scheme val="minor"/>
      </rPr>
      <t xml:space="preserve"> In his final season coaching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r>
  </si>
  <si>
    <r>
      <rPr>
        <b/>
        <sz val="11"/>
        <color theme="1"/>
        <rFont val="Calibri"/>
        <family val="2"/>
        <scheme val="minor"/>
      </rPr>
      <t xml:space="preserve">Ken Wright, former St. Mary athlete (Class of '66) was the head coach. </t>
    </r>
    <r>
      <rPr>
        <sz val="11"/>
        <color theme="1"/>
        <rFont val="Calibri"/>
        <family val="2"/>
        <scheme val="minor"/>
      </rPr>
      <t>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r>
  </si>
  <si>
    <r>
      <t xml:space="preserve">Ken Wright was head coach. </t>
    </r>
    <r>
      <rPr>
        <sz val="11"/>
        <color theme="1"/>
        <rFont val="Calibri"/>
        <family val="2"/>
        <scheme val="minor"/>
      </rPr>
      <t>St. Mary's slightly improves with a 3-5 record on the season. Defense was much improved over the previous season allowing 63 fewer points. After a slow start and losing their first three games, the Irish regroup and finished in second place with a 3-2 league record.</t>
    </r>
  </si>
  <si>
    <r>
      <rPr>
        <b/>
        <sz val="11"/>
        <color theme="1"/>
        <rFont val="Calibri"/>
        <family val="2"/>
        <scheme val="minor"/>
      </rPr>
      <t xml:space="preserve">Tom Grange was the head coach. </t>
    </r>
    <r>
      <rPr>
        <sz val="11"/>
        <color theme="1"/>
        <rFont val="Calibri"/>
        <family val="2"/>
        <scheme val="minor"/>
      </rPr>
      <t xml:space="preserve">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t>
    </r>
    <r>
      <rPr>
        <i/>
        <sz val="11"/>
        <color theme="1"/>
        <rFont val="Calibri"/>
        <family val="2"/>
        <scheme val="minor"/>
      </rPr>
      <t xml:space="preserve">In my opinion this was one of the most dominating St. Mary's football team of all-time. </t>
    </r>
    <r>
      <rPr>
        <sz val="11"/>
        <color theme="1"/>
        <rFont val="Calibri"/>
        <family val="2"/>
        <scheme val="minor"/>
      </rPr>
      <t xml:space="preserve">
</t>
    </r>
    <r>
      <rPr>
        <b/>
        <sz val="11"/>
        <color theme="1"/>
        <rFont val="Calibri"/>
        <family val="2"/>
        <scheme val="minor"/>
      </rPr>
      <t>Dan Columbo</t>
    </r>
    <r>
      <rPr>
        <sz val="11"/>
        <color theme="1"/>
        <rFont val="Calibri"/>
        <family val="2"/>
        <scheme val="minor"/>
      </rPr>
      <t xml:space="preserve"> was named to the All-SOC (South Oakland County) Football team.</t>
    </r>
  </si>
  <si>
    <r>
      <rPr>
        <b/>
        <sz val="11"/>
        <color theme="1"/>
        <rFont val="Calibri"/>
        <family val="2"/>
        <scheme val="minor"/>
      </rPr>
      <t xml:space="preserve">Rich Gillies was the head coach. </t>
    </r>
    <r>
      <rPr>
        <sz val="11"/>
        <color theme="1"/>
        <rFont val="Calibri"/>
        <family val="2"/>
        <scheme val="minor"/>
      </rPr>
      <t>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t>
    </r>
  </si>
  <si>
    <r>
      <rPr>
        <b/>
        <sz val="11"/>
        <color theme="1"/>
        <rFont val="Calibri"/>
        <family val="2"/>
        <scheme val="minor"/>
      </rPr>
      <t>Terry Urquhart was the head coach.</t>
    </r>
    <r>
      <rPr>
        <sz val="11"/>
        <color theme="1"/>
        <rFont val="Calibri"/>
        <family val="2"/>
        <scheme val="minor"/>
      </rPr>
      <t xml:space="preserve"> A former assistant coach at Pontiac Catholic Coach Urquhart begins a rebuilding program for the Irish football team. Although the record was only 2-6 both the offense and defense made signficant progress. Outside of the opening game, the Irish were competitive. 
</t>
    </r>
    <r>
      <rPr>
        <b/>
        <sz val="11"/>
        <color theme="1"/>
        <rFont val="Calibri"/>
        <family val="2"/>
        <scheme val="minor"/>
      </rPr>
      <t xml:space="preserve">Dean Doll </t>
    </r>
    <r>
      <rPr>
        <sz val="11"/>
        <color theme="1"/>
        <rFont val="Calibri"/>
        <family val="2"/>
        <scheme val="minor"/>
      </rPr>
      <t xml:space="preserve">and </t>
    </r>
    <r>
      <rPr>
        <b/>
        <sz val="11"/>
        <color theme="1"/>
        <rFont val="Calibri"/>
        <family val="2"/>
        <scheme val="minor"/>
      </rPr>
      <t>Dave Brundage</t>
    </r>
    <r>
      <rPr>
        <sz val="11"/>
        <color theme="1"/>
        <rFont val="Calibri"/>
        <family val="2"/>
        <scheme val="minor"/>
      </rPr>
      <t xml:space="preserve"> were named to the All-SOC (South Oakland County) Football team.</t>
    </r>
  </si>
  <si>
    <r>
      <rPr>
        <b/>
        <sz val="11"/>
        <color theme="1"/>
        <rFont val="Calibri"/>
        <family val="2"/>
        <scheme val="minor"/>
      </rPr>
      <t>Terry Urquhart was the head coach.</t>
    </r>
    <r>
      <rPr>
        <sz val="11"/>
        <color theme="1"/>
        <rFont val="Calibri"/>
        <family val="2"/>
        <scheme val="minor"/>
      </rPr>
      <t xml:space="preserve"> A tough season for the Irish as they fall to 2-7 on the seaon. The offense never seemed to get any momentum getting shutout in 6 games.</t>
    </r>
  </si>
  <si>
    <r>
      <rPr>
        <b/>
        <sz val="11"/>
        <color theme="1"/>
        <rFont val="Calibri"/>
        <family val="2"/>
        <scheme val="minor"/>
      </rPr>
      <t>Terry Urquhart was the head coach.</t>
    </r>
    <r>
      <rPr>
        <sz val="11"/>
        <color theme="1"/>
        <rFont val="Calibri"/>
        <family val="2"/>
        <scheme val="minor"/>
      </rPr>
      <t xml:space="preserve"> An improved offense helps the Irish to an overall 3-6 record. After 6 games St. Mary's had a 3-3 record, but lost the final three games.</t>
    </r>
  </si>
  <si>
    <r>
      <rPr>
        <b/>
        <sz val="11"/>
        <color theme="1"/>
        <rFont val="Calibri"/>
        <family val="2"/>
        <scheme val="minor"/>
      </rPr>
      <t>Unable to determine who was the head coach.</t>
    </r>
    <r>
      <rPr>
        <sz val="11"/>
        <color theme="1"/>
        <rFont val="Calibri"/>
        <family val="2"/>
        <scheme val="minor"/>
      </rPr>
      <t xml:space="preserve"> The Nov 1 Daily Tribune article referred to the "Hapless St. Mary" team. Unfortunately, that was an accurate description. Virtually, no offense all season as the offense is shutout in all but one game.
</t>
    </r>
    <r>
      <rPr>
        <b/>
        <sz val="11"/>
        <color theme="1"/>
        <rFont val="Calibri"/>
        <family val="2"/>
        <scheme val="minor"/>
      </rPr>
      <t>Rob Schooley, Eric Green and Dave Tyle</t>
    </r>
    <r>
      <rPr>
        <sz val="11"/>
        <color theme="1"/>
        <rFont val="Calibri"/>
        <family val="2"/>
        <scheme val="minor"/>
      </rPr>
      <t xml:space="preserve"> were named to the All-SOC (South Oakland County) Football team.</t>
    </r>
  </si>
  <si>
    <r>
      <rPr>
        <b/>
        <sz val="11"/>
        <color theme="1"/>
        <rFont val="Calibri"/>
        <family val="2"/>
        <scheme val="minor"/>
      </rPr>
      <t xml:space="preserve">Tom Farley was the head coach. </t>
    </r>
    <r>
      <rPr>
        <sz val="11"/>
        <color theme="1"/>
        <rFont val="Calibri"/>
        <family val="2"/>
        <scheme val="minor"/>
      </rPr>
      <t>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r>
  </si>
  <si>
    <r>
      <rPr>
        <b/>
        <sz val="11"/>
        <color theme="1"/>
        <rFont val="Calibri"/>
        <family val="2"/>
        <scheme val="minor"/>
      </rPr>
      <t>Mike Wilson was the head coach.</t>
    </r>
    <r>
      <rPr>
        <sz val="11"/>
        <color theme="1"/>
        <rFont val="Calibri"/>
        <family val="2"/>
        <scheme val="minor"/>
      </rPr>
      <t xml:space="preserve"> Starting the season with only 14 players was a bad omen. In his only season as coach Mike Wilson leads the Irish to a smashing victory in their first game. It was all downhill after that - the team goes 1-7 on the year giving up 259 points.</t>
    </r>
  </si>
  <si>
    <r>
      <rPr>
        <b/>
        <sz val="11"/>
        <color theme="1"/>
        <rFont val="Calibri"/>
        <family val="2"/>
        <scheme val="minor"/>
      </rPr>
      <t xml:space="preserve">Henry Smith was the head coach. </t>
    </r>
    <r>
      <rPr>
        <sz val="11"/>
        <color theme="1"/>
        <rFont val="Calibri"/>
        <family val="2"/>
        <scheme val="minor"/>
      </rPr>
      <t>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t>
    </r>
  </si>
  <si>
    <r>
      <t xml:space="preserve">John French, former coach of Royal Oak High School was thead coach in 1943. </t>
    </r>
    <r>
      <rPr>
        <sz val="11"/>
        <color theme="1"/>
        <rFont val="Calibri"/>
        <family val="2"/>
        <scheme val="minor"/>
      </rPr>
      <t>Coach French leads St. Mary to its first non-losing season since 1936. Coach French had a very successful run at Royal Oak High, guiding them to the 1935 Class State Championship. Both the offense and defense improved - this St. Mary's team was competitive in all but one game all year.</t>
    </r>
  </si>
  <si>
    <t>Pontiac St. Michaels</t>
  </si>
  <si>
    <r>
      <rPr>
        <b/>
        <sz val="11"/>
        <color theme="1"/>
        <rFont val="Calibri"/>
        <family val="2"/>
        <scheme val="minor"/>
      </rPr>
      <t xml:space="preserve">Terry Urquhart was the head coach. </t>
    </r>
    <r>
      <rPr>
        <sz val="11"/>
        <color theme="1"/>
        <rFont val="Calibri"/>
        <family val="2"/>
        <scheme val="minor"/>
      </rPr>
      <t xml:space="preserve">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t>
    </r>
    <r>
      <rPr>
        <b/>
        <sz val="11"/>
        <color theme="1"/>
        <rFont val="Calibri"/>
        <family val="2"/>
        <scheme val="minor"/>
      </rPr>
      <t>Dave Brundage</t>
    </r>
    <r>
      <rPr>
        <sz val="11"/>
        <color theme="1"/>
        <rFont val="Calibri"/>
        <family val="2"/>
        <scheme val="minor"/>
      </rPr>
      <t xml:space="preserve"> was named for the second consecutive year to the All-SOC (South Oakland County) Football team. </t>
    </r>
    <r>
      <rPr>
        <i/>
        <sz val="11"/>
        <color theme="1"/>
        <rFont val="Calibri"/>
        <family val="2"/>
        <scheme val="minor"/>
      </rPr>
      <t>He he was also named to the AP Class D All-State team.</t>
    </r>
  </si>
  <si>
    <t>St. Mary</t>
  </si>
  <si>
    <t>Opp.</t>
  </si>
  <si>
    <r>
      <rPr>
        <b/>
        <sz val="11"/>
        <color theme="1"/>
        <rFont val="Calibri"/>
        <family val="2"/>
        <scheme val="minor"/>
      </rPr>
      <t>Catholic League Champions
Paul Janness, former St. Mary athlete (Class of '30) was the head coach.</t>
    </r>
    <r>
      <rPr>
        <sz val="11"/>
        <color theme="1"/>
        <rFont val="Calibri"/>
        <family val="2"/>
        <scheme val="minor"/>
      </rPr>
      <t xml:space="preserve"> </t>
    </r>
    <r>
      <rPr>
        <b/>
        <sz val="11"/>
        <color theme="1"/>
        <rFont val="Calibri"/>
        <family val="2"/>
        <scheme val="minor"/>
      </rPr>
      <t>In his first season he guided St. Mary's to their second consecutive Catholic League 2nd Division Championship</t>
    </r>
    <r>
      <rPr>
        <sz val="11"/>
        <color theme="1"/>
        <rFont val="Calibri"/>
        <family val="2"/>
        <scheme val="minor"/>
      </rPr>
      <t>.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t>
    </r>
  </si>
  <si>
    <r>
      <rPr>
        <b/>
        <sz val="11"/>
        <color theme="1"/>
        <rFont val="Calibri"/>
        <family val="2"/>
        <scheme val="minor"/>
      </rPr>
      <t>Catholic League Champions
Tom Dorais was the head coach. In his only season coaching at St. Mary's, Tom Dorais, the son of Detroit Lions coach Gus Dorais, led the team to the Catholic League 2nd Division Championship.</t>
    </r>
    <r>
      <rPr>
        <sz val="11"/>
        <color theme="1"/>
        <rFont val="Calibri"/>
        <family val="2"/>
        <scheme val="minor"/>
      </rPr>
      <t xml:space="preserve"> This had been the first championship season since 1935. This was the best football team St. Mary ever produced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
    </r>
    <r>
      <rPr>
        <b/>
        <sz val="11"/>
        <color theme="1"/>
        <rFont val="Calibri"/>
        <family val="2"/>
        <scheme val="minor"/>
      </rPr>
      <t xml:space="preserve">Tom Dorais </t>
    </r>
    <r>
      <rPr>
        <sz val="11"/>
        <color theme="1"/>
        <rFont val="Calibri"/>
        <family val="2"/>
        <scheme val="minor"/>
      </rPr>
      <t>was named Coach of the Year while 3 players were named to the All-SOC (South Oakland County) team</t>
    </r>
    <r>
      <rPr>
        <b/>
        <sz val="11"/>
        <color theme="1"/>
        <rFont val="Calibri"/>
        <family val="2"/>
        <scheme val="minor"/>
      </rPr>
      <t xml:space="preserve"> - Al DuFresne, Ken Barnowski and Bill Wagner. </t>
    </r>
    <r>
      <rPr>
        <sz val="11"/>
        <color theme="1"/>
        <rFont val="Calibri"/>
        <family val="2"/>
        <scheme val="minor"/>
      </rPr>
      <t xml:space="preserve">
</t>
    </r>
    <r>
      <rPr>
        <b/>
        <i/>
        <sz val="11"/>
        <color theme="1"/>
        <rFont val="Calibri"/>
        <family val="2"/>
        <scheme val="minor"/>
      </rPr>
      <t>St. Mary's was in the midst of their greatest athletic accomplishments going 39-0 in two sports while winning 3 Catholic League 2nd Divion titles - '46 Basketball (14-0), '46 Football (9-0) and '47 Basketball (16-0).</t>
    </r>
    <r>
      <rPr>
        <sz val="11"/>
        <color theme="1"/>
        <rFont val="Calibri"/>
        <family val="2"/>
        <scheme val="minor"/>
      </rPr>
      <t xml:space="preserve">
</t>
    </r>
    <r>
      <rPr>
        <sz val="10"/>
        <color theme="1"/>
        <rFont val="Calibri"/>
        <family val="2"/>
        <scheme val="minor"/>
      </rPr>
      <t xml:space="preserve">
</t>
    </r>
  </si>
  <si>
    <t>Coach: Ted Mac</t>
  </si>
  <si>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 xml:space="preserve">Ken Wright was the head coach and he guided to the team to 2nd Division Championship </t>
    </r>
    <r>
      <rPr>
        <sz val="11"/>
        <color theme="1"/>
        <rFont val="Calibri"/>
        <family val="2"/>
        <scheme val="minor"/>
      </rPr>
      <t xml:space="preserve">- the first since 1948. At the onset of the season Coach Wright stated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scoring 213 points. In the 2nd Division Championship game, the Irish avenge that lone loss by stunning previously undefeated OL St. Mary 8-6. 
</t>
    </r>
    <r>
      <rPr>
        <b/>
        <sz val="11"/>
        <color theme="1"/>
        <rFont val="Calibri"/>
        <family val="2"/>
        <scheme val="minor"/>
      </rPr>
      <t>Ken Wright</t>
    </r>
    <r>
      <rPr>
        <sz val="11"/>
        <color theme="1"/>
        <rFont val="Calibri"/>
        <family val="2"/>
        <scheme val="minor"/>
      </rPr>
      <t xml:space="preserve"> was named "Coach of the Year" and </t>
    </r>
    <r>
      <rPr>
        <b/>
        <sz val="11"/>
        <color theme="1"/>
        <rFont val="Calibri"/>
        <family val="2"/>
        <scheme val="minor"/>
      </rPr>
      <t>Jeff Jablonski</t>
    </r>
    <r>
      <rPr>
        <sz val="11"/>
        <color theme="1"/>
        <rFont val="Calibri"/>
        <family val="2"/>
        <scheme val="minor"/>
      </rPr>
      <t xml:space="preserve"> was named to the All-SOC (South Oakland County) Football team. </t>
    </r>
    <r>
      <rPr>
        <b/>
        <sz val="11"/>
        <color theme="1"/>
        <rFont val="Calibri"/>
        <family val="2"/>
        <scheme val="minor"/>
      </rPr>
      <t xml:space="preserve">Tim Richards </t>
    </r>
    <r>
      <rPr>
        <sz val="11"/>
        <color theme="1"/>
        <rFont val="Calibri"/>
        <family val="2"/>
        <scheme val="minor"/>
      </rPr>
      <t xml:space="preserve">and </t>
    </r>
    <r>
      <rPr>
        <b/>
        <sz val="11"/>
        <color theme="1"/>
        <rFont val="Calibri"/>
        <family val="2"/>
        <scheme val="minor"/>
      </rPr>
      <t xml:space="preserve">Jeff Jablonski </t>
    </r>
    <r>
      <rPr>
        <sz val="11"/>
        <color theme="1"/>
        <rFont val="Calibri"/>
        <family val="2"/>
        <scheme val="minor"/>
      </rPr>
      <t xml:space="preserve">were named to the Detroit News Class D All-State Team.
</t>
    </r>
    <r>
      <rPr>
        <i/>
        <sz val="11"/>
        <color theme="1"/>
        <rFont val="Calibri"/>
        <family val="2"/>
        <scheme val="minor"/>
      </rPr>
      <t xml:space="preserve">A very good sports year- the Basketball team pushed St. Andrews (eventual Class C State Champions) to double-OT before 
losing in the Catholic League semi-final. The Baseball team defeated OL St. Mary 4-1 to win the 2nd Division Championship. 
</t>
    </r>
    <r>
      <rPr>
        <sz val="11"/>
        <color theme="1"/>
        <rFont val="Calibri"/>
        <family val="2"/>
        <scheme val="minor"/>
      </rPr>
      <t xml:space="preserve">
Ken Wright left St. Mary's after 5 seasons with the best overall record of any football coach 24-16-1, going 19-5-1 in his last 3 seasons. He became an assistant coach at Birmingham Seaholm.</t>
    </r>
  </si>
  <si>
    <r>
      <rPr>
        <b/>
        <sz val="11"/>
        <color theme="1"/>
        <rFont val="Calibri"/>
        <family val="2"/>
        <scheme val="minor"/>
      </rPr>
      <t>Catholic League Champions
Carl Gussin was the head coach and led St. Mary's to the Catholic League 2nd Division Co-Championship</t>
    </r>
    <r>
      <rPr>
        <sz val="11"/>
        <color theme="1"/>
        <rFont val="Calibri"/>
        <family val="2"/>
        <scheme val="minor"/>
      </rPr>
      <t xml:space="preserve">,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recognizes St. Mary as the 2nd Division Champion for 1934.
For the second consecutive year, </t>
    </r>
    <r>
      <rPr>
        <b/>
        <sz val="11"/>
        <color theme="1"/>
        <rFont val="Calibri"/>
        <family val="2"/>
        <scheme val="minor"/>
      </rPr>
      <t xml:space="preserve">Jimmy Collins </t>
    </r>
    <r>
      <rPr>
        <sz val="11"/>
        <color theme="1"/>
        <rFont val="Calibri"/>
        <family val="2"/>
        <scheme val="minor"/>
      </rPr>
      <t>was named to the Detroit Free Press First-team All-Catholic.
Carl Gussin was an outstanding athlete at Alma College. He leaves St. Mary to study dentistry at Univ of Detroit and practices for close to 20 years. He served as an Army captain during WW2.</t>
    </r>
  </si>
  <si>
    <r>
      <rPr>
        <b/>
        <sz val="11"/>
        <color theme="1"/>
        <rFont val="Calibri"/>
        <family val="2"/>
        <scheme val="minor"/>
      </rPr>
      <t>Carl Gussin was the head coach with Rev Richard Noon serving as Athletic Director.</t>
    </r>
    <r>
      <rPr>
        <sz val="11"/>
        <color theme="1"/>
        <rFont val="Calibri"/>
        <family val="2"/>
        <scheme val="minor"/>
      </rPr>
      <t xml:space="preserve">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
</t>
    </r>
    <r>
      <rPr>
        <b/>
        <sz val="11"/>
        <color theme="1"/>
        <rFont val="Calibri"/>
        <family val="2"/>
        <scheme val="minor"/>
      </rPr>
      <t>Jimm Collins</t>
    </r>
    <r>
      <rPr>
        <sz val="11"/>
        <color theme="1"/>
        <rFont val="Calibri"/>
        <family val="2"/>
        <scheme val="minor"/>
      </rPr>
      <t xml:space="preserve"> was named to the Detroit Free Press First-team All-Catholic.</t>
    </r>
  </si>
  <si>
    <r>
      <rPr>
        <b/>
        <sz val="11"/>
        <color theme="1"/>
        <rFont val="Calibri"/>
        <family val="2"/>
        <scheme val="minor"/>
      </rPr>
      <t xml:space="preserve">Ken Wright was the head coach. </t>
    </r>
    <r>
      <rPr>
        <sz val="11"/>
        <color theme="1"/>
        <rFont val="Calibri"/>
        <family val="2"/>
        <scheme val="minor"/>
      </rPr>
      <t xml:space="preserve">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
</t>
    </r>
    <r>
      <rPr>
        <b/>
        <sz val="11"/>
        <color theme="1"/>
        <rFont val="Calibri"/>
        <family val="2"/>
        <scheme val="minor"/>
      </rPr>
      <t>Tom Villerot</t>
    </r>
    <r>
      <rPr>
        <sz val="11"/>
        <color theme="1"/>
        <rFont val="Calibri"/>
        <family val="2"/>
        <scheme val="minor"/>
      </rPr>
      <t xml:space="preserve"> was named to the Detroit News Class D All-State Team.</t>
    </r>
  </si>
  <si>
    <r>
      <rPr>
        <b/>
        <sz val="11"/>
        <color theme="1"/>
        <rFont val="Calibri"/>
        <family val="2"/>
        <scheme val="minor"/>
      </rPr>
      <t>Ken Wright was the head coach.</t>
    </r>
    <r>
      <rPr>
        <sz val="11"/>
        <color theme="1"/>
        <rFont val="Calibri"/>
        <family val="2"/>
        <scheme val="minor"/>
      </rPr>
      <t xml:space="preserve"> Despite having only four seniors Coach Wright led St. Mary's to their best record since 1962. A suffocating defense allows 100 fewer points than the previous year and records five shutout victories. </t>
    </r>
    <r>
      <rPr>
        <i/>
        <sz val="11"/>
        <color theme="1"/>
        <rFont val="Calibri"/>
        <family val="2"/>
        <scheme val="minor"/>
      </rPr>
      <t>This was one of the best Irish defenses of all-time.</t>
    </r>
    <r>
      <rPr>
        <sz val="11"/>
        <color theme="1"/>
        <rFont val="Calibri"/>
        <family val="2"/>
        <scheme val="minor"/>
      </rPr>
      <t xml:space="preserve"> They had an opportunity to win the league but lose to a power Our Lady of the Lakes team. St. Mary's finishes again in second place with a 6-1-1 record.
</t>
    </r>
    <r>
      <rPr>
        <b/>
        <sz val="11"/>
        <color theme="1"/>
        <rFont val="Calibri"/>
        <family val="2"/>
        <scheme val="minor"/>
      </rPr>
      <t xml:space="preserve">Ron Stachel </t>
    </r>
    <r>
      <rPr>
        <sz val="11"/>
        <color theme="1"/>
        <rFont val="Calibri"/>
        <family val="2"/>
        <scheme val="minor"/>
      </rPr>
      <t>was named to the Detroit News Class D All-State Team.</t>
    </r>
  </si>
  <si>
    <t>Detroit Catholic Central</t>
  </si>
  <si>
    <t>6-0-3</t>
  </si>
  <si>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Rev Richard Noon was the head coach and he guided the team to their first Catholic League Division Championship.</t>
    </r>
    <r>
      <rPr>
        <sz val="11"/>
        <color theme="1"/>
        <rFont val="Calibri"/>
        <family val="2"/>
        <scheme val="minor"/>
      </rPr>
      <t xml:space="preserve">
Continuing on the success from the 1930 team, the stingy St. Mary's defense surrendered only 16 points all season while recording 6 shutouts. The undefeated St. Mary's team was crowned Co-Champions of the Catholic League Third Division along with Highland Park St. Benedict. They played two scoreless ties with St. Benedict in the 1931 season. The offense came alive with big victories over St. Paul and St. Cecelia, scoring a total of 140 points during the season. In addition, St. Mary's defeated Detroit Catholic Central in a non-league game - the only time they played CC in football.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</si>
</sst>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9"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11"/>
      <name val="Calibri"/>
      <family val="2"/>
      <scheme val="minor"/>
    </font>
    <font>
      <b/>
      <i/>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1" xfId="0" applyBorder="1"/>
    <xf numFmtId="164" fontId="0" fillId="0" borderId="1" xfId="0" applyNumberFormat="1" applyBorder="1"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5" xfId="0" applyBorder="1" applyAlignment="1">
      <alignment horizontal="center" vertical="top"/>
    </xf>
    <xf numFmtId="1" fontId="0" fillId="0" borderId="1" xfId="0" applyNumberFormat="1" applyBorder="1" applyAlignment="1">
      <alignment horizontal="center" vertical="top"/>
    </xf>
    <xf numFmtId="1" fontId="0" fillId="0" borderId="5" xfId="0" applyNumberFormat="1" applyBorder="1" applyAlignment="1">
      <alignment horizontal="center" vertical="top"/>
    </xf>
    <xf numFmtId="0" fontId="0" fillId="0" borderId="1" xfId="0" applyBorder="1" applyAlignment="1">
      <alignment horizontal="center" vertical="top"/>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1" xfId="0" applyFont="1" applyFill="1" applyBorder="1" applyAlignment="1">
      <alignment horizontal="center" vertical="center"/>
    </xf>
    <xf numFmtId="0" fontId="6" fillId="2" borderId="1" xfId="0" applyFont="1" applyFill="1" applyBorder="1" applyAlignment="1">
      <alignment horizontal="center"/>
    </xf>
    <xf numFmtId="49" fontId="6" fillId="2" borderId="1" xfId="0" applyNumberFormat="1" applyFont="1" applyFill="1" applyBorder="1" applyAlignment="1">
      <alignment horizontal="center"/>
    </xf>
    <xf numFmtId="1" fontId="6" fillId="2" borderId="1" xfId="0" applyNumberFormat="1" applyFont="1" applyFill="1" applyBorder="1" applyAlignment="1">
      <alignment horizontal="center" vertical="top"/>
    </xf>
    <xf numFmtId="1" fontId="6" fillId="2" borderId="5" xfId="0" applyNumberFormat="1" applyFont="1" applyFill="1" applyBorder="1" applyAlignment="1">
      <alignment horizontal="center" vertical="top"/>
    </xf>
    <xf numFmtId="0" fontId="6" fillId="0" borderId="1" xfId="0" applyFont="1" applyBorder="1" applyAlignment="1">
      <alignment horizontal="center"/>
    </xf>
    <xf numFmtId="49" fontId="6" fillId="0" borderId="1" xfId="0" applyNumberFormat="1" applyFont="1" applyBorder="1" applyAlignment="1">
      <alignment horizontal="center"/>
    </xf>
    <xf numFmtId="1" fontId="6" fillId="0" borderId="1" xfId="0" applyNumberFormat="1" applyFont="1" applyBorder="1" applyAlignment="1">
      <alignment horizontal="center" vertical="top"/>
    </xf>
    <xf numFmtId="1" fontId="6" fillId="0" borderId="5" xfId="0" applyNumberFormat="1" applyFont="1" applyBorder="1" applyAlignment="1">
      <alignment horizontal="center" vertical="top"/>
    </xf>
    <xf numFmtId="0" fontId="1" fillId="0" borderId="1" xfId="0"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Border="1" applyAlignment="1">
      <alignment horizontal="center" vertical="top"/>
    </xf>
    <xf numFmtId="1" fontId="1" fillId="0" borderId="5" xfId="0" applyNumberFormat="1" applyFont="1" applyBorder="1" applyAlignment="1">
      <alignment horizontal="center" vertical="top"/>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0" fillId="0" borderId="10" xfId="0" applyBorder="1"/>
    <xf numFmtId="0" fontId="4" fillId="3" borderId="13" xfId="0" applyFont="1" applyFill="1" applyBorder="1" applyAlignment="1">
      <alignment horizontal="center" vertical="center" wrapText="1"/>
    </xf>
    <xf numFmtId="0" fontId="5" fillId="0" borderId="0" xfId="0" applyFont="1"/>
    <xf numFmtId="0" fontId="0" fillId="0" borderId="0" xfId="0" applyAlignment="1">
      <alignment horizontal="center"/>
    </xf>
    <xf numFmtId="0" fontId="0" fillId="0" borderId="14" xfId="0" applyBorder="1"/>
    <xf numFmtId="0" fontId="0" fillId="0" borderId="0" xfId="0" applyAlignment="1">
      <alignment horizontal="center" vertical="top"/>
    </xf>
    <xf numFmtId="0" fontId="1" fillId="0" borderId="1" xfId="0" applyFont="1" applyBorder="1" applyAlignment="1">
      <alignment horizontal="center" vertical="top"/>
    </xf>
    <xf numFmtId="0" fontId="1" fillId="0" borderId="5" xfId="0" applyFont="1" applyBorder="1" applyAlignment="1">
      <alignment horizontal="center" vertical="top"/>
    </xf>
    <xf numFmtId="0" fontId="0" fillId="0" borderId="2" xfId="0" applyBorder="1" applyAlignment="1">
      <alignment horizontal="center"/>
    </xf>
    <xf numFmtId="49" fontId="1" fillId="0" borderId="2" xfId="0" applyNumberFormat="1" applyFont="1" applyBorder="1" applyAlignment="1">
      <alignment horizontal="center"/>
    </xf>
    <xf numFmtId="1" fontId="1" fillId="0" borderId="4" xfId="0" applyNumberFormat="1" applyFont="1" applyBorder="1" applyAlignment="1">
      <alignment horizontal="center" vertical="top"/>
    </xf>
    <xf numFmtId="1" fontId="1" fillId="0" borderId="16" xfId="0" applyNumberFormat="1" applyFont="1" applyBorder="1" applyAlignment="1">
      <alignment horizontal="center" vertical="top"/>
    </xf>
    <xf numFmtId="0" fontId="0" fillId="0" borderId="0" xfId="0" applyAlignment="1">
      <alignment horizontal="left"/>
    </xf>
    <xf numFmtId="164" fontId="0" fillId="4" borderId="1" xfId="0" applyNumberFormat="1" applyFill="1" applyBorder="1" applyAlignment="1">
      <alignment horizontal="center"/>
    </xf>
    <xf numFmtId="0" fontId="0" fillId="4" borderId="1" xfId="0" applyFill="1" applyBorder="1" applyAlignment="1">
      <alignment horizontal="center"/>
    </xf>
    <xf numFmtId="1" fontId="0" fillId="4" borderId="1" xfId="0" applyNumberFormat="1" applyFill="1" applyBorder="1" applyAlignment="1">
      <alignment horizontal="center" vertical="top"/>
    </xf>
    <xf numFmtId="1" fontId="0" fillId="4" borderId="5" xfId="0" applyNumberFormat="1" applyFill="1" applyBorder="1" applyAlignment="1">
      <alignment horizontal="center" vertical="top"/>
    </xf>
    <xf numFmtId="0" fontId="3" fillId="0" borderId="13" xfId="1" applyBorder="1" applyAlignment="1">
      <alignment horizontal="center" vertical="center"/>
    </xf>
    <xf numFmtId="0" fontId="3" fillId="0" borderId="11" xfId="1" applyBorder="1" applyAlignment="1">
      <alignment horizontal="center" vertical="center"/>
    </xf>
    <xf numFmtId="0" fontId="3" fillId="0" borderId="12" xfId="1" applyBorder="1" applyAlignment="1">
      <alignment horizontal="center" vertical="center"/>
    </xf>
    <xf numFmtId="0" fontId="3" fillId="0" borderId="13" xfId="1" applyBorder="1" applyAlignment="1">
      <alignment horizontal="center" vertical="top" wrapText="1"/>
    </xf>
    <xf numFmtId="0" fontId="3" fillId="0" borderId="11" xfId="1" applyBorder="1" applyAlignment="1">
      <alignment horizontal="center" vertical="top"/>
    </xf>
    <xf numFmtId="0" fontId="3" fillId="0" borderId="12" xfId="1" applyBorder="1" applyAlignment="1">
      <alignment horizontal="center"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3" fillId="0" borderId="0" xfId="1" applyFill="1" applyAlignment="1">
      <alignment horizontal="center" vertical="top" wrapText="1"/>
    </xf>
    <xf numFmtId="0" fontId="3" fillId="0" borderId="0" xfId="1" applyFill="1" applyAlignment="1">
      <alignment horizontal="center" vertical="top"/>
    </xf>
    <xf numFmtId="0" fontId="0" fillId="0" borderId="2" xfId="0" applyBorder="1" applyAlignment="1">
      <alignment horizontal="left" vertical="top" wrapText="1"/>
    </xf>
    <xf numFmtId="0" fontId="2" fillId="0" borderId="1" xfId="0" applyFont="1" applyBorder="1" applyAlignment="1">
      <alignment horizontal="left" vertical="top" wrapText="1"/>
    </xf>
    <xf numFmtId="0" fontId="3" fillId="0" borderId="13" xfId="1" applyBorder="1" applyAlignment="1">
      <alignment horizontal="center" vertical="top"/>
    </xf>
    <xf numFmtId="0" fontId="3" fillId="0" borderId="0" xfId="1" applyFill="1" applyAlignment="1">
      <alignment horizontal="center" vertical="center"/>
    </xf>
    <xf numFmtId="0" fontId="3" fillId="0" borderId="17" xfId="1" applyFill="1" applyBorder="1" applyAlignment="1">
      <alignment horizontal="center" vertical="center"/>
    </xf>
    <xf numFmtId="0" fontId="3" fillId="0" borderId="18" xfId="1" applyFill="1" applyBorder="1" applyAlignment="1">
      <alignment horizontal="center" vertical="center"/>
    </xf>
    <xf numFmtId="0" fontId="4" fillId="3" borderId="15"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9" xfId="0" applyFont="1" applyFill="1" applyBorder="1" applyAlignment="1">
      <alignment horizontal="left" vertical="center"/>
    </xf>
    <xf numFmtId="0" fontId="4" fillId="3" borderId="9" xfId="0" applyFont="1" applyFill="1" applyBorder="1" applyAlignment="1">
      <alignment horizontal="center" vertical="center" wrapText="1"/>
    </xf>
    <xf numFmtId="0" fontId="4" fillId="3" borderId="9"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53</xdr:row>
      <xdr:rowOff>702</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171575" y="9782175"/>
          <a:ext cx="704850" cy="1362777"/>
          <a:chOff x="5743575" y="2842861"/>
          <a:chExt cx="704850" cy="1172277"/>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00000000-0008-0000-0000-000004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79</xdr:row>
      <xdr:rowOff>66675</xdr:rowOff>
    </xdr:from>
    <xdr:to>
      <xdr:col>0</xdr:col>
      <xdr:colOff>1819275</xdr:colOff>
      <xdr:row>86</xdr:row>
      <xdr:rowOff>95952</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1114425" y="16764000"/>
          <a:ext cx="704850" cy="1362777"/>
          <a:chOff x="5743575" y="2842861"/>
          <a:chExt cx="704850" cy="1172277"/>
        </a:xfrm>
      </xdr:grpSpPr>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00000000-0008-0000-0000-000007000000}"/>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92</xdr:row>
      <xdr:rowOff>0</xdr:rowOff>
    </xdr:from>
    <xdr:to>
      <xdr:col>0</xdr:col>
      <xdr:colOff>1752600</xdr:colOff>
      <xdr:row>98</xdr:row>
      <xdr:rowOff>29277</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047750" y="19373850"/>
          <a:ext cx="704850" cy="1172277"/>
          <a:chOff x="5743575" y="2842861"/>
          <a:chExt cx="704850" cy="1172277"/>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00000000-0008-0000-0000-00000A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225</xdr:row>
      <xdr:rowOff>47625</xdr:rowOff>
    </xdr:from>
    <xdr:to>
      <xdr:col>0</xdr:col>
      <xdr:colOff>1800225</xdr:colOff>
      <xdr:row>231</xdr:row>
      <xdr:rowOff>76902</xdr:rowOff>
    </xdr:to>
    <xdr:grpSp>
      <xdr:nvGrpSpPr>
        <xdr:cNvPr id="11" name="Group 10">
          <a:extLst>
            <a:ext uri="{FF2B5EF4-FFF2-40B4-BE49-F238E27FC236}">
              <a16:creationId xmlns:a16="http://schemas.microsoft.com/office/drawing/2014/main" id="{C260FF05-E8C1-4C71-8EFF-F3DC7BC9CCFE}"/>
            </a:ext>
          </a:extLst>
        </xdr:cNvPr>
        <xdr:cNvGrpSpPr/>
      </xdr:nvGrpSpPr>
      <xdr:grpSpPr>
        <a:xfrm>
          <a:off x="1095375" y="47358300"/>
          <a:ext cx="704850" cy="1172277"/>
          <a:chOff x="5743575" y="2842861"/>
          <a:chExt cx="704850" cy="1172277"/>
        </a:xfrm>
      </xdr:grpSpPr>
      <xdr:pic>
        <xdr:nvPicPr>
          <xdr:cNvPr id="12" name="Picture 11">
            <a:extLst>
              <a:ext uri="{FF2B5EF4-FFF2-40B4-BE49-F238E27FC236}">
                <a16:creationId xmlns:a16="http://schemas.microsoft.com/office/drawing/2014/main" id="{F6696F93-A50E-29AA-E968-D031469EB0B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D8392F53-4058-C01E-F29C-3F4FFF9BFD3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202</xdr:row>
      <xdr:rowOff>9525</xdr:rowOff>
    </xdr:from>
    <xdr:to>
      <xdr:col>0</xdr:col>
      <xdr:colOff>1819275</xdr:colOff>
      <xdr:row>209</xdr:row>
      <xdr:rowOff>38802</xdr:rowOff>
    </xdr:to>
    <xdr:grpSp>
      <xdr:nvGrpSpPr>
        <xdr:cNvPr id="14" name="Group 13">
          <a:extLst>
            <a:ext uri="{FF2B5EF4-FFF2-40B4-BE49-F238E27FC236}">
              <a16:creationId xmlns:a16="http://schemas.microsoft.com/office/drawing/2014/main" id="{0916D0BD-B093-4DC3-8C8B-874310063C75}"/>
            </a:ext>
          </a:extLst>
        </xdr:cNvPr>
        <xdr:cNvGrpSpPr/>
      </xdr:nvGrpSpPr>
      <xdr:grpSpPr>
        <a:xfrm>
          <a:off x="1114425" y="42538650"/>
          <a:ext cx="704850" cy="1362777"/>
          <a:chOff x="5743575" y="2842861"/>
          <a:chExt cx="704850" cy="1172277"/>
        </a:xfrm>
      </xdr:grpSpPr>
      <xdr:pic>
        <xdr:nvPicPr>
          <xdr:cNvPr id="15" name="Picture 14">
            <a:extLst>
              <a:ext uri="{FF2B5EF4-FFF2-40B4-BE49-F238E27FC236}">
                <a16:creationId xmlns:a16="http://schemas.microsoft.com/office/drawing/2014/main" id="{A76982CD-4F6C-DD1B-5BF6-CE5621742D2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CF6B5C39-87BD-879A-132C-6F98781FDF28}"/>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982478</xdr:colOff>
      <xdr:row>505</xdr:row>
      <xdr:rowOff>48126</xdr:rowOff>
    </xdr:from>
    <xdr:to>
      <xdr:col>0</xdr:col>
      <xdr:colOff>1687328</xdr:colOff>
      <xdr:row>511</xdr:row>
      <xdr:rowOff>77403</xdr:rowOff>
    </xdr:to>
    <xdr:grpSp>
      <xdr:nvGrpSpPr>
        <xdr:cNvPr id="17" name="Group 16">
          <a:extLst>
            <a:ext uri="{FF2B5EF4-FFF2-40B4-BE49-F238E27FC236}">
              <a16:creationId xmlns:a16="http://schemas.microsoft.com/office/drawing/2014/main" id="{BC565641-54FF-4050-9055-DAE2D5E216E2}"/>
            </a:ext>
          </a:extLst>
        </xdr:cNvPr>
        <xdr:cNvGrpSpPr/>
      </xdr:nvGrpSpPr>
      <xdr:grpSpPr>
        <a:xfrm>
          <a:off x="982478" y="106299501"/>
          <a:ext cx="704850" cy="1172277"/>
          <a:chOff x="5743575" y="2842861"/>
          <a:chExt cx="704850" cy="1172277"/>
        </a:xfrm>
      </xdr:grpSpPr>
      <xdr:pic>
        <xdr:nvPicPr>
          <xdr:cNvPr id="18" name="Picture 17">
            <a:extLst>
              <a:ext uri="{FF2B5EF4-FFF2-40B4-BE49-F238E27FC236}">
                <a16:creationId xmlns:a16="http://schemas.microsoft.com/office/drawing/2014/main" id="{703A9F12-BBC6-7721-E36E-6CA726820EA2}"/>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4D6840F5-D3E2-9A2E-32A0-D2A201D1958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52</xdr:row>
      <xdr:rowOff>702</xdr:rowOff>
    </xdr:to>
    <xdr:grpSp>
      <xdr:nvGrpSpPr>
        <xdr:cNvPr id="2" name="Group 1">
          <a:extLst>
            <a:ext uri="{FF2B5EF4-FFF2-40B4-BE49-F238E27FC236}">
              <a16:creationId xmlns:a16="http://schemas.microsoft.com/office/drawing/2014/main" id="{0B5EFD81-C863-4CD8-86C0-266C2149788F}"/>
            </a:ext>
          </a:extLst>
        </xdr:cNvPr>
        <xdr:cNvGrpSpPr/>
      </xdr:nvGrpSpPr>
      <xdr:grpSpPr>
        <a:xfrm>
          <a:off x="1171575" y="9787188"/>
          <a:ext cx="704850" cy="1172277"/>
          <a:chOff x="5743575" y="2842861"/>
          <a:chExt cx="704850" cy="1172277"/>
        </a:xfrm>
      </xdr:grpSpPr>
      <xdr:pic>
        <xdr:nvPicPr>
          <xdr:cNvPr id="3" name="Picture 2">
            <a:extLst>
              <a:ext uri="{FF2B5EF4-FFF2-40B4-BE49-F238E27FC236}">
                <a16:creationId xmlns:a16="http://schemas.microsoft.com/office/drawing/2014/main" id="{30157051-CF5A-EC45-F640-94BA02880F53}"/>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17BF499E-ABFD-8276-EF84-BE3F0C4AFE1A}"/>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78</xdr:row>
      <xdr:rowOff>66675</xdr:rowOff>
    </xdr:from>
    <xdr:to>
      <xdr:col>0</xdr:col>
      <xdr:colOff>1819275</xdr:colOff>
      <xdr:row>84</xdr:row>
      <xdr:rowOff>95952</xdr:rowOff>
    </xdr:to>
    <xdr:grpSp>
      <xdr:nvGrpSpPr>
        <xdr:cNvPr id="5" name="Group 4">
          <a:extLst>
            <a:ext uri="{FF2B5EF4-FFF2-40B4-BE49-F238E27FC236}">
              <a16:creationId xmlns:a16="http://schemas.microsoft.com/office/drawing/2014/main" id="{342CE119-2C6B-4EB6-85E7-609B05D3BFA1}"/>
            </a:ext>
          </a:extLst>
        </xdr:cNvPr>
        <xdr:cNvGrpSpPr/>
      </xdr:nvGrpSpPr>
      <xdr:grpSpPr>
        <a:xfrm>
          <a:off x="1114425" y="16580017"/>
          <a:ext cx="704850" cy="1172277"/>
          <a:chOff x="5743575" y="2842861"/>
          <a:chExt cx="704850" cy="1172277"/>
        </a:xfrm>
      </xdr:grpSpPr>
      <xdr:pic>
        <xdr:nvPicPr>
          <xdr:cNvPr id="6" name="Picture 5">
            <a:extLst>
              <a:ext uri="{FF2B5EF4-FFF2-40B4-BE49-F238E27FC236}">
                <a16:creationId xmlns:a16="http://schemas.microsoft.com/office/drawing/2014/main" id="{DE31F517-97D5-0843-C9C0-9A65721ACED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93F1D0AD-AF56-F556-FA39-6F5D3C462698}"/>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90</xdr:row>
      <xdr:rowOff>0</xdr:rowOff>
    </xdr:from>
    <xdr:to>
      <xdr:col>0</xdr:col>
      <xdr:colOff>1752600</xdr:colOff>
      <xdr:row>96</xdr:row>
      <xdr:rowOff>29277</xdr:rowOff>
    </xdr:to>
    <xdr:grpSp>
      <xdr:nvGrpSpPr>
        <xdr:cNvPr id="8" name="Group 7">
          <a:extLst>
            <a:ext uri="{FF2B5EF4-FFF2-40B4-BE49-F238E27FC236}">
              <a16:creationId xmlns:a16="http://schemas.microsoft.com/office/drawing/2014/main" id="{659260C8-2739-4B35-86CA-032C42C8A54B}"/>
            </a:ext>
          </a:extLst>
        </xdr:cNvPr>
        <xdr:cNvGrpSpPr/>
      </xdr:nvGrpSpPr>
      <xdr:grpSpPr>
        <a:xfrm>
          <a:off x="1047750" y="18999868"/>
          <a:ext cx="704850" cy="1172277"/>
          <a:chOff x="5743575" y="2842861"/>
          <a:chExt cx="704850" cy="1172277"/>
        </a:xfrm>
      </xdr:grpSpPr>
      <xdr:pic>
        <xdr:nvPicPr>
          <xdr:cNvPr id="9" name="Picture 8">
            <a:extLst>
              <a:ext uri="{FF2B5EF4-FFF2-40B4-BE49-F238E27FC236}">
                <a16:creationId xmlns:a16="http://schemas.microsoft.com/office/drawing/2014/main" id="{2A06A4D2-6F95-7286-736D-68A3C612479D}"/>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B96E5B41-93C8-21FA-67F6-54AB169150A5}"/>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223</xdr:row>
      <xdr:rowOff>47625</xdr:rowOff>
    </xdr:from>
    <xdr:to>
      <xdr:col>0</xdr:col>
      <xdr:colOff>1800225</xdr:colOff>
      <xdr:row>229</xdr:row>
      <xdr:rowOff>76902</xdr:rowOff>
    </xdr:to>
    <xdr:grpSp>
      <xdr:nvGrpSpPr>
        <xdr:cNvPr id="11" name="Group 10">
          <a:extLst>
            <a:ext uri="{FF2B5EF4-FFF2-40B4-BE49-F238E27FC236}">
              <a16:creationId xmlns:a16="http://schemas.microsoft.com/office/drawing/2014/main" id="{3F7DABF7-D6E4-407A-AC29-2BC2F907D342}"/>
            </a:ext>
          </a:extLst>
        </xdr:cNvPr>
        <xdr:cNvGrpSpPr/>
      </xdr:nvGrpSpPr>
      <xdr:grpSpPr>
        <a:xfrm>
          <a:off x="1095375" y="46990836"/>
          <a:ext cx="704850" cy="1172277"/>
          <a:chOff x="5743575" y="2842861"/>
          <a:chExt cx="704850" cy="1172277"/>
        </a:xfrm>
      </xdr:grpSpPr>
      <xdr:pic>
        <xdr:nvPicPr>
          <xdr:cNvPr id="12" name="Picture 11">
            <a:extLst>
              <a:ext uri="{FF2B5EF4-FFF2-40B4-BE49-F238E27FC236}">
                <a16:creationId xmlns:a16="http://schemas.microsoft.com/office/drawing/2014/main" id="{9D9C7EF3-3F6C-2B95-1D57-D4835FCB7A0B}"/>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B95E2C61-5102-4126-EA2E-9CD5DB426A5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200</xdr:row>
      <xdr:rowOff>9525</xdr:rowOff>
    </xdr:from>
    <xdr:to>
      <xdr:col>0</xdr:col>
      <xdr:colOff>1819275</xdr:colOff>
      <xdr:row>207</xdr:row>
      <xdr:rowOff>38802</xdr:rowOff>
    </xdr:to>
    <xdr:grpSp>
      <xdr:nvGrpSpPr>
        <xdr:cNvPr id="14" name="Group 13">
          <a:extLst>
            <a:ext uri="{FF2B5EF4-FFF2-40B4-BE49-F238E27FC236}">
              <a16:creationId xmlns:a16="http://schemas.microsoft.com/office/drawing/2014/main" id="{6511BAFD-9754-499C-8EC1-9BD0D4AD14A5}"/>
            </a:ext>
          </a:extLst>
        </xdr:cNvPr>
        <xdr:cNvGrpSpPr/>
      </xdr:nvGrpSpPr>
      <xdr:grpSpPr>
        <a:xfrm>
          <a:off x="1114425" y="42170183"/>
          <a:ext cx="704850" cy="1362777"/>
          <a:chOff x="5743575" y="2842861"/>
          <a:chExt cx="704850" cy="1172277"/>
        </a:xfrm>
      </xdr:grpSpPr>
      <xdr:pic>
        <xdr:nvPicPr>
          <xdr:cNvPr id="15" name="Picture 14">
            <a:extLst>
              <a:ext uri="{FF2B5EF4-FFF2-40B4-BE49-F238E27FC236}">
                <a16:creationId xmlns:a16="http://schemas.microsoft.com/office/drawing/2014/main" id="{C1AA9BF2-3ED6-2F83-FAC8-AE1E26108F46}"/>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AD53588A-78D5-FB1A-E0DA-6A4B968BD30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1163453</xdr:colOff>
      <xdr:row>502</xdr:row>
      <xdr:rowOff>10026</xdr:rowOff>
    </xdr:from>
    <xdr:to>
      <xdr:col>0</xdr:col>
      <xdr:colOff>1868303</xdr:colOff>
      <xdr:row>508</xdr:row>
      <xdr:rowOff>39303</xdr:rowOff>
    </xdr:to>
    <xdr:grpSp>
      <xdr:nvGrpSpPr>
        <xdr:cNvPr id="17" name="Group 16">
          <a:extLst>
            <a:ext uri="{FF2B5EF4-FFF2-40B4-BE49-F238E27FC236}">
              <a16:creationId xmlns:a16="http://schemas.microsoft.com/office/drawing/2014/main" id="{6229DEFD-C3C3-4A18-83FE-71D21778BD3E}"/>
            </a:ext>
          </a:extLst>
        </xdr:cNvPr>
        <xdr:cNvGrpSpPr/>
      </xdr:nvGrpSpPr>
      <xdr:grpSpPr>
        <a:xfrm>
          <a:off x="1163453" y="105717473"/>
          <a:ext cx="704850" cy="1172277"/>
          <a:chOff x="5743575" y="2842861"/>
          <a:chExt cx="704850" cy="1172277"/>
        </a:xfrm>
      </xdr:grpSpPr>
      <xdr:pic>
        <xdr:nvPicPr>
          <xdr:cNvPr id="18" name="Picture 17">
            <a:extLst>
              <a:ext uri="{FF2B5EF4-FFF2-40B4-BE49-F238E27FC236}">
                <a16:creationId xmlns:a16="http://schemas.microsoft.com/office/drawing/2014/main" id="{D24E0D02-CF72-BF2F-A51A-CD47EA568C85}"/>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9D86186B-68DA-D916-1944-5ADE84893EAB}"/>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1.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1.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2.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2.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FFFC7-E182-47AD-9B1B-521106FC03D6}">
  <dimension ref="A1:G2039"/>
  <sheetViews>
    <sheetView tabSelected="1" topLeftCell="A31" zoomScaleNormal="100" workbookViewId="0">
      <selection activeCell="G45" sqref="G45:G54"/>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180</v>
      </c>
      <c r="B1" s="25">
        <v>1927</v>
      </c>
      <c r="C1" s="26" t="s">
        <v>0</v>
      </c>
      <c r="D1" s="26" t="s">
        <v>183</v>
      </c>
      <c r="E1" s="26" t="s">
        <v>393</v>
      </c>
      <c r="F1" s="26" t="s">
        <v>394</v>
      </c>
      <c r="G1" s="26" t="s">
        <v>9</v>
      </c>
    </row>
    <row r="2" spans="1:7" ht="15" customHeight="1" x14ac:dyDescent="0.25">
      <c r="A2" s="60" t="s">
        <v>182</v>
      </c>
      <c r="B2" s="2">
        <v>10139</v>
      </c>
      <c r="C2" s="3" t="s">
        <v>15</v>
      </c>
      <c r="D2" s="3" t="s">
        <v>1</v>
      </c>
      <c r="E2" s="6">
        <v>6</v>
      </c>
      <c r="F2" s="7">
        <v>0</v>
      </c>
      <c r="G2" s="57" t="s">
        <v>335</v>
      </c>
    </row>
    <row r="3" spans="1:7" x14ac:dyDescent="0.25">
      <c r="A3" s="60"/>
      <c r="B3" s="2">
        <v>10152</v>
      </c>
      <c r="C3" s="3" t="s">
        <v>63</v>
      </c>
      <c r="D3" s="3" t="s">
        <v>5</v>
      </c>
      <c r="E3" s="6">
        <v>0</v>
      </c>
      <c r="F3" s="7">
        <v>12</v>
      </c>
      <c r="G3" s="53"/>
    </row>
    <row r="4" spans="1:7" x14ac:dyDescent="0.25">
      <c r="A4" s="60"/>
      <c r="B4" s="2">
        <v>10156</v>
      </c>
      <c r="C4" s="3" t="s">
        <v>3</v>
      </c>
      <c r="D4" s="3" t="s">
        <v>5</v>
      </c>
      <c r="E4" s="6">
        <v>12</v>
      </c>
      <c r="F4" s="7">
        <v>14</v>
      </c>
      <c r="G4" s="53"/>
    </row>
    <row r="5" spans="1:7" x14ac:dyDescent="0.25">
      <c r="A5" s="60"/>
      <c r="B5" s="2">
        <v>10171</v>
      </c>
      <c r="C5" s="3" t="s">
        <v>16</v>
      </c>
      <c r="D5" s="3" t="s">
        <v>5</v>
      </c>
      <c r="E5" s="6">
        <v>3</v>
      </c>
      <c r="F5" s="7">
        <v>23</v>
      </c>
      <c r="G5" s="53"/>
    </row>
    <row r="6" spans="1:7" x14ac:dyDescent="0.25">
      <c r="A6" s="60"/>
      <c r="B6" s="2"/>
      <c r="C6" s="3"/>
      <c r="D6" s="3"/>
      <c r="E6" s="6"/>
      <c r="F6" s="7"/>
      <c r="G6" s="53"/>
    </row>
    <row r="7" spans="1:7" x14ac:dyDescent="0.25">
      <c r="A7" s="60"/>
      <c r="B7" s="2"/>
      <c r="C7" s="3"/>
      <c r="D7" s="3"/>
      <c r="E7" s="6"/>
      <c r="F7" s="7"/>
      <c r="G7" s="53"/>
    </row>
    <row r="8" spans="1:7" x14ac:dyDescent="0.25">
      <c r="A8" s="60"/>
      <c r="B8" s="2"/>
      <c r="C8" s="3"/>
      <c r="D8" s="3"/>
      <c r="E8" s="6"/>
      <c r="F8" s="7"/>
      <c r="G8" s="53"/>
    </row>
    <row r="9" spans="1:7" ht="15.75" thickBot="1" x14ac:dyDescent="0.3">
      <c r="A9" s="60"/>
      <c r="B9" s="2"/>
      <c r="C9" s="12" t="s">
        <v>45</v>
      </c>
      <c r="D9" s="13" t="s">
        <v>27</v>
      </c>
      <c r="E9" s="14">
        <f>SUM(E2:E8)</f>
        <v>21</v>
      </c>
      <c r="F9" s="15">
        <f>SUM(F2:F8)</f>
        <v>49</v>
      </c>
      <c r="G9" s="54"/>
    </row>
    <row r="10" spans="1:7" ht="31.5" customHeight="1" x14ac:dyDescent="0.25">
      <c r="A10" s="28" t="s">
        <v>181</v>
      </c>
      <c r="B10" s="10">
        <v>1928</v>
      </c>
      <c r="C10" s="11" t="s">
        <v>0</v>
      </c>
      <c r="D10" s="26" t="s">
        <v>183</v>
      </c>
      <c r="E10" s="26" t="s">
        <v>393</v>
      </c>
      <c r="F10" s="26" t="s">
        <v>394</v>
      </c>
      <c r="G10" s="11" t="s">
        <v>9</v>
      </c>
    </row>
    <row r="11" spans="1:7" ht="15" customHeight="1" x14ac:dyDescent="0.25">
      <c r="A11" s="60" t="s">
        <v>184</v>
      </c>
      <c r="B11" s="2">
        <v>10499</v>
      </c>
      <c r="C11" s="3" t="s">
        <v>19</v>
      </c>
      <c r="D11" s="3" t="s">
        <v>1</v>
      </c>
      <c r="E11" s="6">
        <v>6</v>
      </c>
      <c r="F11" s="7">
        <v>0</v>
      </c>
      <c r="G11" s="57" t="s">
        <v>389</v>
      </c>
    </row>
    <row r="12" spans="1:7" x14ac:dyDescent="0.25">
      <c r="A12" s="60"/>
      <c r="B12" s="2">
        <v>10506</v>
      </c>
      <c r="C12" s="3" t="s">
        <v>10</v>
      </c>
      <c r="D12" s="3" t="s">
        <v>5</v>
      </c>
      <c r="E12" s="6">
        <v>0</v>
      </c>
      <c r="F12" s="7">
        <v>32</v>
      </c>
      <c r="G12" s="53"/>
    </row>
    <row r="13" spans="1:7" x14ac:dyDescent="0.25">
      <c r="A13" s="60"/>
      <c r="B13" s="2">
        <v>10513</v>
      </c>
      <c r="C13" s="3" t="s">
        <v>17</v>
      </c>
      <c r="D13" s="3" t="s">
        <v>5</v>
      </c>
      <c r="E13" s="6">
        <v>12</v>
      </c>
      <c r="F13" s="7">
        <v>20</v>
      </c>
      <c r="G13" s="53"/>
    </row>
    <row r="14" spans="1:7" x14ac:dyDescent="0.25">
      <c r="A14" s="60"/>
      <c r="B14" s="2">
        <v>10527</v>
      </c>
      <c r="C14" s="3" t="s">
        <v>3</v>
      </c>
      <c r="D14" s="3" t="s">
        <v>5</v>
      </c>
      <c r="E14" s="6">
        <v>6</v>
      </c>
      <c r="F14" s="7">
        <v>19</v>
      </c>
      <c r="G14" s="53"/>
    </row>
    <row r="15" spans="1:7" x14ac:dyDescent="0.25">
      <c r="A15" s="60"/>
      <c r="B15" s="2">
        <v>10541</v>
      </c>
      <c r="C15" s="3" t="s">
        <v>21</v>
      </c>
      <c r="D15" s="3" t="s">
        <v>5</v>
      </c>
      <c r="E15" s="6">
        <v>0</v>
      </c>
      <c r="F15" s="7">
        <v>45</v>
      </c>
      <c r="G15" s="53"/>
    </row>
    <row r="16" spans="1:7" x14ac:dyDescent="0.25">
      <c r="A16" s="60"/>
      <c r="B16" s="2">
        <v>10548</v>
      </c>
      <c r="C16" s="3" t="s">
        <v>61</v>
      </c>
      <c r="D16" s="3" t="s">
        <v>5</v>
      </c>
      <c r="E16" s="6">
        <v>6</v>
      </c>
      <c r="F16" s="7">
        <v>7</v>
      </c>
      <c r="G16" s="53"/>
    </row>
    <row r="17" spans="1:7" x14ac:dyDescent="0.25">
      <c r="A17" s="60"/>
      <c r="B17" s="2">
        <v>10555</v>
      </c>
      <c r="C17" s="3" t="s">
        <v>22</v>
      </c>
      <c r="D17" s="3" t="s">
        <v>1</v>
      </c>
      <c r="E17" s="6">
        <v>25</v>
      </c>
      <c r="F17" s="7">
        <v>0</v>
      </c>
      <c r="G17" s="53"/>
    </row>
    <row r="18" spans="1:7" x14ac:dyDescent="0.25">
      <c r="A18" s="60"/>
      <c r="B18" s="2">
        <v>10561</v>
      </c>
      <c r="C18" s="3" t="s">
        <v>20</v>
      </c>
      <c r="D18" s="3" t="s">
        <v>5</v>
      </c>
      <c r="E18" s="6">
        <v>0</v>
      </c>
      <c r="F18" s="7">
        <v>6</v>
      </c>
      <c r="G18" s="53"/>
    </row>
    <row r="19" spans="1:7" ht="15.75" thickBot="1" x14ac:dyDescent="0.3">
      <c r="A19" s="60"/>
      <c r="B19" s="2"/>
      <c r="C19" s="16" t="s">
        <v>46</v>
      </c>
      <c r="D19" s="17" t="s">
        <v>23</v>
      </c>
      <c r="E19" s="18">
        <f>SUM(E11:E18)</f>
        <v>55</v>
      </c>
      <c r="F19" s="19">
        <f>SUM(F11:F18)</f>
        <v>129</v>
      </c>
      <c r="G19" s="54"/>
    </row>
    <row r="20" spans="1:7" ht="31.5" customHeight="1" x14ac:dyDescent="0.25">
      <c r="A20" s="28" t="s">
        <v>242</v>
      </c>
      <c r="B20" s="9">
        <v>1929</v>
      </c>
      <c r="C20" s="9" t="s">
        <v>0</v>
      </c>
      <c r="D20" s="26" t="s">
        <v>183</v>
      </c>
      <c r="E20" s="26" t="s">
        <v>393</v>
      </c>
      <c r="F20" s="26" t="s">
        <v>394</v>
      </c>
      <c r="G20" s="9" t="s">
        <v>9</v>
      </c>
    </row>
    <row r="21" spans="1:7" ht="15" customHeight="1" x14ac:dyDescent="0.25">
      <c r="A21" s="61" t="s">
        <v>185</v>
      </c>
      <c r="B21" s="2">
        <v>10863</v>
      </c>
      <c r="C21" s="3" t="s">
        <v>331</v>
      </c>
      <c r="D21" s="3" t="s">
        <v>5</v>
      </c>
      <c r="E21" s="6">
        <v>6</v>
      </c>
      <c r="F21" s="7">
        <v>27</v>
      </c>
      <c r="G21" s="57" t="s">
        <v>336</v>
      </c>
    </row>
    <row r="22" spans="1:7" x14ac:dyDescent="0.25">
      <c r="A22" s="61"/>
      <c r="B22" s="2">
        <v>10870</v>
      </c>
      <c r="C22" s="3" t="s">
        <v>24</v>
      </c>
      <c r="D22" s="3" t="s">
        <v>5</v>
      </c>
      <c r="E22" s="6">
        <v>7</v>
      </c>
      <c r="F22" s="7">
        <v>13</v>
      </c>
      <c r="G22" s="53"/>
    </row>
    <row r="23" spans="1:7" x14ac:dyDescent="0.25">
      <c r="A23" s="61"/>
      <c r="B23" s="2">
        <v>10877</v>
      </c>
      <c r="C23" s="3" t="s">
        <v>29</v>
      </c>
      <c r="D23" s="3" t="s">
        <v>5</v>
      </c>
      <c r="E23" s="6">
        <v>0</v>
      </c>
      <c r="F23" s="7">
        <v>13</v>
      </c>
      <c r="G23" s="53"/>
    </row>
    <row r="24" spans="1:7" x14ac:dyDescent="0.25">
      <c r="A24" s="61"/>
      <c r="B24" s="2">
        <v>10884</v>
      </c>
      <c r="C24" s="3" t="s">
        <v>81</v>
      </c>
      <c r="D24" s="3" t="s">
        <v>5</v>
      </c>
      <c r="E24" s="6">
        <v>0</v>
      </c>
      <c r="F24" s="7">
        <v>18</v>
      </c>
      <c r="G24" s="53"/>
    </row>
    <row r="25" spans="1:7" x14ac:dyDescent="0.25">
      <c r="A25" s="61"/>
      <c r="B25" s="2">
        <v>10891</v>
      </c>
      <c r="C25" s="3" t="s">
        <v>3</v>
      </c>
      <c r="D25" s="3" t="s">
        <v>5</v>
      </c>
      <c r="E25" s="6">
        <v>0</v>
      </c>
      <c r="F25" s="7">
        <v>24</v>
      </c>
      <c r="G25" s="53"/>
    </row>
    <row r="26" spans="1:7" x14ac:dyDescent="0.25">
      <c r="A26" s="61"/>
      <c r="B26" s="2">
        <v>10898</v>
      </c>
      <c r="C26" s="3" t="s">
        <v>22</v>
      </c>
      <c r="D26" s="3" t="s">
        <v>5</v>
      </c>
      <c r="E26" s="6">
        <v>0</v>
      </c>
      <c r="F26" s="7">
        <v>7</v>
      </c>
      <c r="G26" s="53"/>
    </row>
    <row r="27" spans="1:7" x14ac:dyDescent="0.25">
      <c r="A27" s="61"/>
      <c r="B27" s="2">
        <v>10905</v>
      </c>
      <c r="C27" s="3" t="s">
        <v>61</v>
      </c>
      <c r="D27" s="3" t="s">
        <v>4</v>
      </c>
      <c r="E27" s="6">
        <v>0</v>
      </c>
      <c r="F27" s="7">
        <v>0</v>
      </c>
      <c r="G27" s="53"/>
    </row>
    <row r="28" spans="1:7" x14ac:dyDescent="0.25">
      <c r="A28" s="61"/>
      <c r="B28" s="2">
        <v>10912</v>
      </c>
      <c r="C28" s="3" t="s">
        <v>53</v>
      </c>
      <c r="D28" s="3" t="s">
        <v>1</v>
      </c>
      <c r="E28" s="6">
        <v>6</v>
      </c>
      <c r="F28" s="7">
        <v>0</v>
      </c>
      <c r="G28" s="53"/>
    </row>
    <row r="29" spans="1:7" x14ac:dyDescent="0.25">
      <c r="A29" s="61"/>
      <c r="B29" s="2" t="s">
        <v>78</v>
      </c>
      <c r="C29" s="3" t="s">
        <v>31</v>
      </c>
      <c r="D29" s="3" t="s">
        <v>1</v>
      </c>
      <c r="E29" s="6">
        <v>15</v>
      </c>
      <c r="F29" s="7">
        <v>0</v>
      </c>
      <c r="G29" s="53"/>
    </row>
    <row r="30" spans="1:7" x14ac:dyDescent="0.25">
      <c r="A30" s="61"/>
      <c r="B30" s="2">
        <v>10917</v>
      </c>
      <c r="C30" s="3" t="s">
        <v>26</v>
      </c>
      <c r="D30" s="3" t="s">
        <v>1</v>
      </c>
      <c r="E30" s="6">
        <v>6</v>
      </c>
      <c r="F30" s="7">
        <v>0</v>
      </c>
      <c r="G30" s="53"/>
    </row>
    <row r="31" spans="1:7" x14ac:dyDescent="0.25">
      <c r="A31" s="61"/>
      <c r="B31" s="2">
        <v>10925</v>
      </c>
      <c r="C31" s="3" t="s">
        <v>81</v>
      </c>
      <c r="D31" s="3" t="s">
        <v>5</v>
      </c>
      <c r="E31" s="6">
        <v>0</v>
      </c>
      <c r="F31" s="7">
        <v>7</v>
      </c>
      <c r="G31" s="53"/>
    </row>
    <row r="32" spans="1:7" s="29" customFormat="1" ht="15.75" thickBot="1" x14ac:dyDescent="0.3">
      <c r="A32" s="62"/>
      <c r="B32" s="16"/>
      <c r="C32" s="16" t="s">
        <v>47</v>
      </c>
      <c r="D32" s="17" t="s">
        <v>178</v>
      </c>
      <c r="E32" s="16">
        <f>SUM(E21:E31)</f>
        <v>40</v>
      </c>
      <c r="F32" s="16">
        <f>SUM(F21:F31)</f>
        <v>109</v>
      </c>
      <c r="G32" s="54"/>
    </row>
    <row r="33" spans="1:7" ht="30" customHeight="1" x14ac:dyDescent="0.25">
      <c r="A33" s="28" t="s">
        <v>242</v>
      </c>
      <c r="B33" s="9">
        <v>1930</v>
      </c>
      <c r="C33" s="9" t="s">
        <v>0</v>
      </c>
      <c r="D33" s="9" t="s">
        <v>183</v>
      </c>
      <c r="E33" s="26" t="s">
        <v>393</v>
      </c>
      <c r="F33" s="26" t="s">
        <v>394</v>
      </c>
      <c r="G33" s="9" t="s">
        <v>9</v>
      </c>
    </row>
    <row r="34" spans="1:7" ht="15" customHeight="1" x14ac:dyDescent="0.25">
      <c r="A34" s="44" t="s">
        <v>186</v>
      </c>
      <c r="B34" s="2">
        <v>11227</v>
      </c>
      <c r="C34" s="3" t="s">
        <v>28</v>
      </c>
      <c r="D34" s="3" t="s">
        <v>1</v>
      </c>
      <c r="E34" s="6">
        <v>12</v>
      </c>
      <c r="F34" s="7">
        <v>0</v>
      </c>
      <c r="G34" s="57" t="s">
        <v>337</v>
      </c>
    </row>
    <row r="35" spans="1:7" x14ac:dyDescent="0.25">
      <c r="A35" s="45"/>
      <c r="B35" s="2">
        <v>11234</v>
      </c>
      <c r="C35" s="3" t="s">
        <v>331</v>
      </c>
      <c r="D35" s="3" t="s">
        <v>1</v>
      </c>
      <c r="E35" s="6">
        <v>13</v>
      </c>
      <c r="F35" s="7">
        <v>0</v>
      </c>
      <c r="G35" s="53"/>
    </row>
    <row r="36" spans="1:7" x14ac:dyDescent="0.25">
      <c r="A36" s="45"/>
      <c r="B36" s="2">
        <v>45575</v>
      </c>
      <c r="C36" s="3" t="s">
        <v>29</v>
      </c>
      <c r="D36" s="3" t="s">
        <v>1</v>
      </c>
      <c r="E36" s="6">
        <v>25</v>
      </c>
      <c r="F36" s="7">
        <v>0</v>
      </c>
      <c r="G36" s="53"/>
    </row>
    <row r="37" spans="1:7" x14ac:dyDescent="0.25">
      <c r="A37" s="45"/>
      <c r="B37" s="2">
        <v>11248</v>
      </c>
      <c r="C37" s="3" t="s">
        <v>53</v>
      </c>
      <c r="D37" s="3" t="s">
        <v>4</v>
      </c>
      <c r="E37" s="6">
        <v>0</v>
      </c>
      <c r="F37" s="7">
        <v>0</v>
      </c>
      <c r="G37" s="53"/>
    </row>
    <row r="38" spans="1:7" x14ac:dyDescent="0.25">
      <c r="A38" s="45"/>
      <c r="B38" s="2">
        <v>11255</v>
      </c>
      <c r="C38" s="3" t="s">
        <v>30</v>
      </c>
      <c r="D38" s="3" t="s">
        <v>5</v>
      </c>
      <c r="E38" s="6">
        <v>0</v>
      </c>
      <c r="F38" s="7">
        <v>6</v>
      </c>
      <c r="G38" s="53"/>
    </row>
    <row r="39" spans="1:7" x14ac:dyDescent="0.25">
      <c r="A39" s="45"/>
      <c r="B39" s="2">
        <v>11262</v>
      </c>
      <c r="C39" s="3" t="s">
        <v>24</v>
      </c>
      <c r="D39" s="3" t="s">
        <v>4</v>
      </c>
      <c r="E39" s="6">
        <v>0</v>
      </c>
      <c r="F39" s="7">
        <v>0</v>
      </c>
      <c r="G39" s="53"/>
    </row>
    <row r="40" spans="1:7" x14ac:dyDescent="0.25">
      <c r="A40" s="45"/>
      <c r="B40" s="2">
        <v>11276</v>
      </c>
      <c r="C40" s="3" t="s">
        <v>3</v>
      </c>
      <c r="D40" s="3" t="s">
        <v>1</v>
      </c>
      <c r="E40" s="6">
        <v>13</v>
      </c>
      <c r="F40" s="7">
        <v>0</v>
      </c>
      <c r="G40" s="53"/>
    </row>
    <row r="41" spans="1:7" x14ac:dyDescent="0.25">
      <c r="A41" s="45"/>
      <c r="B41" s="2">
        <v>11283</v>
      </c>
      <c r="C41" s="3" t="s">
        <v>31</v>
      </c>
      <c r="D41" s="3" t="s">
        <v>1</v>
      </c>
      <c r="E41" s="6">
        <v>33</v>
      </c>
      <c r="F41" s="7">
        <v>0</v>
      </c>
      <c r="G41" s="53"/>
    </row>
    <row r="42" spans="1:7" x14ac:dyDescent="0.25">
      <c r="A42" s="45"/>
      <c r="B42" s="2">
        <v>11289</v>
      </c>
      <c r="C42" s="3" t="s">
        <v>81</v>
      </c>
      <c r="D42" s="3" t="s">
        <v>1</v>
      </c>
      <c r="E42" s="6">
        <v>6</v>
      </c>
      <c r="F42" s="7">
        <v>0</v>
      </c>
      <c r="G42" s="53"/>
    </row>
    <row r="43" spans="1:7" ht="15.75" thickBot="1" x14ac:dyDescent="0.3">
      <c r="A43" s="46"/>
      <c r="B43" s="16"/>
      <c r="C43" s="16" t="s">
        <v>48</v>
      </c>
      <c r="D43" s="16" t="s">
        <v>32</v>
      </c>
      <c r="E43" s="16">
        <f>SUM(E34:E42)</f>
        <v>102</v>
      </c>
      <c r="F43" s="16">
        <f>SUM(F34:F42)</f>
        <v>6</v>
      </c>
      <c r="G43" s="54"/>
    </row>
    <row r="44" spans="1:7" ht="30" customHeight="1" x14ac:dyDescent="0.25">
      <c r="A44" s="28" t="s">
        <v>242</v>
      </c>
      <c r="B44" s="9">
        <v>1931</v>
      </c>
      <c r="C44" s="9" t="s">
        <v>0</v>
      </c>
      <c r="D44" s="9" t="s">
        <v>183</v>
      </c>
      <c r="E44" s="26" t="s">
        <v>393</v>
      </c>
      <c r="F44" s="26" t="s">
        <v>394</v>
      </c>
      <c r="G44" s="9" t="s">
        <v>9</v>
      </c>
    </row>
    <row r="45" spans="1:7" ht="15" customHeight="1" x14ac:dyDescent="0.25">
      <c r="A45" s="59" t="s">
        <v>187</v>
      </c>
      <c r="B45" s="2">
        <v>11598</v>
      </c>
      <c r="C45" s="3" t="s">
        <v>331</v>
      </c>
      <c r="D45" s="3" t="s">
        <v>1</v>
      </c>
      <c r="E45" s="6">
        <v>20</v>
      </c>
      <c r="F45" s="7">
        <v>7</v>
      </c>
      <c r="G45" s="50" t="s">
        <v>405</v>
      </c>
    </row>
    <row r="46" spans="1:7" x14ac:dyDescent="0.25">
      <c r="A46" s="48"/>
      <c r="B46" s="2">
        <v>11605</v>
      </c>
      <c r="C46" s="3" t="s">
        <v>53</v>
      </c>
      <c r="D46" s="3" t="s">
        <v>4</v>
      </c>
      <c r="E46" s="6">
        <v>0</v>
      </c>
      <c r="F46" s="7">
        <v>0</v>
      </c>
      <c r="G46" s="50"/>
    </row>
    <row r="47" spans="1:7" x14ac:dyDescent="0.25">
      <c r="A47" s="48"/>
      <c r="B47" s="2">
        <v>11612</v>
      </c>
      <c r="C47" s="3" t="s">
        <v>24</v>
      </c>
      <c r="D47" s="3" t="s">
        <v>1</v>
      </c>
      <c r="E47" s="6">
        <v>28</v>
      </c>
      <c r="F47" s="7">
        <v>0</v>
      </c>
      <c r="G47" s="50"/>
    </row>
    <row r="48" spans="1:7" x14ac:dyDescent="0.25">
      <c r="A48" s="48"/>
      <c r="B48" s="2">
        <v>11619</v>
      </c>
      <c r="C48" s="3" t="s">
        <v>403</v>
      </c>
      <c r="D48" s="3" t="s">
        <v>1</v>
      </c>
      <c r="E48" s="6">
        <v>13</v>
      </c>
      <c r="F48" s="7">
        <v>0</v>
      </c>
      <c r="G48" s="50"/>
    </row>
    <row r="49" spans="1:7" x14ac:dyDescent="0.25">
      <c r="A49" s="48"/>
      <c r="B49" s="2">
        <v>11626</v>
      </c>
      <c r="C49" s="3" t="s">
        <v>81</v>
      </c>
      <c r="D49" s="3" t="s">
        <v>1</v>
      </c>
      <c r="E49" s="6">
        <v>20</v>
      </c>
      <c r="F49" s="7">
        <v>3</v>
      </c>
      <c r="G49" s="50"/>
    </row>
    <row r="50" spans="1:7" x14ac:dyDescent="0.25">
      <c r="A50" s="48"/>
      <c r="B50" s="2">
        <v>11633</v>
      </c>
      <c r="C50" s="3" t="s">
        <v>3</v>
      </c>
      <c r="D50" s="3" t="s">
        <v>4</v>
      </c>
      <c r="E50" s="6">
        <v>6</v>
      </c>
      <c r="F50" s="7">
        <v>6</v>
      </c>
      <c r="G50" s="50"/>
    </row>
    <row r="51" spans="1:7" x14ac:dyDescent="0.25">
      <c r="A51" s="48"/>
      <c r="B51" s="2">
        <v>11640</v>
      </c>
      <c r="C51" s="3" t="s">
        <v>31</v>
      </c>
      <c r="D51" s="3" t="s">
        <v>1</v>
      </c>
      <c r="E51" s="6">
        <v>40</v>
      </c>
      <c r="F51" s="7">
        <v>0</v>
      </c>
      <c r="G51" s="50"/>
    </row>
    <row r="52" spans="1:7" x14ac:dyDescent="0.25">
      <c r="A52" s="48"/>
      <c r="B52" s="2">
        <v>11647</v>
      </c>
      <c r="C52" s="3" t="s">
        <v>28</v>
      </c>
      <c r="D52" s="3" t="s">
        <v>1</v>
      </c>
      <c r="E52" s="6">
        <v>13</v>
      </c>
      <c r="F52" s="7">
        <v>0</v>
      </c>
      <c r="G52" s="50"/>
    </row>
    <row r="53" spans="1:7" x14ac:dyDescent="0.25">
      <c r="A53" s="48"/>
      <c r="B53" s="2">
        <v>11653</v>
      </c>
      <c r="C53" s="3" t="s">
        <v>53</v>
      </c>
      <c r="D53" s="3" t="s">
        <v>4</v>
      </c>
      <c r="E53" s="6">
        <v>0</v>
      </c>
      <c r="F53" s="7">
        <v>0</v>
      </c>
      <c r="G53" s="50"/>
    </row>
    <row r="54" spans="1:7" ht="15.75" thickBot="1" x14ac:dyDescent="0.3">
      <c r="A54" s="49"/>
      <c r="B54" s="3"/>
      <c r="C54" s="20" t="s">
        <v>49</v>
      </c>
      <c r="D54" s="21" t="s">
        <v>404</v>
      </c>
      <c r="E54" s="22">
        <f>SUM(E45:E53)</f>
        <v>140</v>
      </c>
      <c r="F54" s="23">
        <f>SUM(F45:F53)</f>
        <v>16</v>
      </c>
      <c r="G54" s="50"/>
    </row>
    <row r="55" spans="1:7" ht="30" customHeight="1" x14ac:dyDescent="0.25">
      <c r="A55" s="28" t="s">
        <v>242</v>
      </c>
      <c r="B55" s="9">
        <v>1932</v>
      </c>
      <c r="C55" s="9" t="s">
        <v>0</v>
      </c>
      <c r="D55" s="9" t="s">
        <v>183</v>
      </c>
      <c r="E55" s="26" t="s">
        <v>393</v>
      </c>
      <c r="F55" s="26" t="s">
        <v>394</v>
      </c>
      <c r="G55" s="9" t="s">
        <v>9</v>
      </c>
    </row>
    <row r="56" spans="1:7" ht="15" customHeight="1" x14ac:dyDescent="0.25">
      <c r="A56" s="44" t="s">
        <v>188</v>
      </c>
      <c r="B56" s="2">
        <v>11964</v>
      </c>
      <c r="C56" s="3" t="s">
        <v>3</v>
      </c>
      <c r="D56" s="3" t="s">
        <v>5</v>
      </c>
      <c r="E56" s="6">
        <v>0</v>
      </c>
      <c r="F56" s="7">
        <v>7</v>
      </c>
      <c r="G56" s="50" t="s">
        <v>338</v>
      </c>
    </row>
    <row r="57" spans="1:7" x14ac:dyDescent="0.25">
      <c r="A57" s="45"/>
      <c r="B57" s="2">
        <v>11969</v>
      </c>
      <c r="C57" s="3" t="s">
        <v>29</v>
      </c>
      <c r="D57" s="3" t="s">
        <v>1</v>
      </c>
      <c r="E57" s="6">
        <v>6</v>
      </c>
      <c r="F57" s="7">
        <v>0</v>
      </c>
      <c r="G57" s="50"/>
    </row>
    <row r="58" spans="1:7" x14ac:dyDescent="0.25">
      <c r="A58" s="45"/>
      <c r="B58" s="2">
        <v>11978</v>
      </c>
      <c r="C58" s="3" t="s">
        <v>331</v>
      </c>
      <c r="D58" s="3" t="s">
        <v>5</v>
      </c>
      <c r="E58" s="6">
        <v>0</v>
      </c>
      <c r="F58" s="7">
        <v>13</v>
      </c>
      <c r="G58" s="50"/>
    </row>
    <row r="59" spans="1:7" x14ac:dyDescent="0.25">
      <c r="A59" s="45"/>
      <c r="B59" s="2">
        <v>11983</v>
      </c>
      <c r="C59" s="30" t="s">
        <v>332</v>
      </c>
      <c r="D59" s="3" t="s">
        <v>5</v>
      </c>
      <c r="E59" s="6">
        <v>0</v>
      </c>
      <c r="F59" s="7">
        <v>6</v>
      </c>
      <c r="G59" s="50"/>
    </row>
    <row r="60" spans="1:7" x14ac:dyDescent="0.25">
      <c r="A60" s="45"/>
      <c r="B60" s="2">
        <v>11992</v>
      </c>
      <c r="C60" s="3" t="s">
        <v>28</v>
      </c>
      <c r="D60" s="3" t="s">
        <v>5</v>
      </c>
      <c r="E60" s="6">
        <v>0</v>
      </c>
      <c r="F60" s="7">
        <v>7</v>
      </c>
      <c r="G60" s="50"/>
    </row>
    <row r="61" spans="1:7" x14ac:dyDescent="0.25">
      <c r="A61" s="45"/>
      <c r="B61" s="2">
        <v>11999</v>
      </c>
      <c r="C61" s="3" t="s">
        <v>31</v>
      </c>
      <c r="D61" s="3" t="s">
        <v>1</v>
      </c>
      <c r="E61" s="6">
        <v>7</v>
      </c>
      <c r="F61" s="7">
        <v>6</v>
      </c>
      <c r="G61" s="50"/>
    </row>
    <row r="62" spans="1:7" x14ac:dyDescent="0.25">
      <c r="A62" s="45"/>
      <c r="B62" s="2">
        <v>12004</v>
      </c>
      <c r="C62" s="3" t="s">
        <v>333</v>
      </c>
      <c r="D62" s="3" t="s">
        <v>1</v>
      </c>
      <c r="E62" s="6">
        <v>13</v>
      </c>
      <c r="F62" s="7">
        <v>6</v>
      </c>
      <c r="G62" s="50"/>
    </row>
    <row r="63" spans="1:7" x14ac:dyDescent="0.25">
      <c r="A63" s="45"/>
      <c r="B63" s="2">
        <v>12015</v>
      </c>
      <c r="C63" s="3" t="s">
        <v>81</v>
      </c>
      <c r="D63" s="3" t="s">
        <v>5</v>
      </c>
      <c r="E63" s="6">
        <v>0</v>
      </c>
      <c r="F63" s="7">
        <v>21</v>
      </c>
      <c r="G63" s="50"/>
    </row>
    <row r="64" spans="1:7" ht="15.75" thickBot="1" x14ac:dyDescent="0.3">
      <c r="A64" s="46"/>
      <c r="B64" s="3"/>
      <c r="C64" s="20" t="s">
        <v>50</v>
      </c>
      <c r="D64" s="21" t="s">
        <v>37</v>
      </c>
      <c r="E64" s="22">
        <f>SUM(E56:E63)</f>
        <v>26</v>
      </c>
      <c r="F64" s="23">
        <f>SUM(F56:F63)</f>
        <v>66</v>
      </c>
      <c r="G64" s="50"/>
    </row>
    <row r="65" spans="1:7" ht="30" customHeight="1" x14ac:dyDescent="0.25">
      <c r="A65" s="28" t="s">
        <v>243</v>
      </c>
      <c r="B65" s="9">
        <v>1933</v>
      </c>
      <c r="C65" s="9" t="s">
        <v>0</v>
      </c>
      <c r="D65" s="9" t="s">
        <v>183</v>
      </c>
      <c r="E65" s="26" t="s">
        <v>393</v>
      </c>
      <c r="F65" s="26" t="s">
        <v>394</v>
      </c>
      <c r="G65" s="9" t="s">
        <v>9</v>
      </c>
    </row>
    <row r="66" spans="1:7" ht="15" customHeight="1" x14ac:dyDescent="0.25">
      <c r="A66" s="44" t="s">
        <v>189</v>
      </c>
      <c r="B66" s="2">
        <v>12328</v>
      </c>
      <c r="C66" s="3" t="s">
        <v>38</v>
      </c>
      <c r="D66" s="3" t="s">
        <v>1</v>
      </c>
      <c r="E66" s="6">
        <v>32</v>
      </c>
      <c r="F66" s="7">
        <v>0</v>
      </c>
      <c r="G66" s="50" t="s">
        <v>400</v>
      </c>
    </row>
    <row r="67" spans="1:7" x14ac:dyDescent="0.25">
      <c r="A67" s="45"/>
      <c r="B67" s="2">
        <v>12335</v>
      </c>
      <c r="C67" s="3" t="s">
        <v>331</v>
      </c>
      <c r="D67" s="3" t="s">
        <v>5</v>
      </c>
      <c r="E67" s="6">
        <v>2</v>
      </c>
      <c r="F67" s="7">
        <v>19</v>
      </c>
      <c r="G67" s="50"/>
    </row>
    <row r="68" spans="1:7" x14ac:dyDescent="0.25">
      <c r="A68" s="45"/>
      <c r="B68" s="2">
        <v>12342</v>
      </c>
      <c r="C68" s="3" t="s">
        <v>29</v>
      </c>
      <c r="D68" s="3" t="s">
        <v>5</v>
      </c>
      <c r="E68" s="6">
        <v>6</v>
      </c>
      <c r="F68" s="7">
        <v>7</v>
      </c>
      <c r="G68" s="50"/>
    </row>
    <row r="69" spans="1:7" x14ac:dyDescent="0.25">
      <c r="A69" s="45"/>
      <c r="B69" s="2">
        <v>12349</v>
      </c>
      <c r="C69" s="3" t="s">
        <v>333</v>
      </c>
      <c r="D69" s="3" t="s">
        <v>1</v>
      </c>
      <c r="E69" s="6">
        <v>12</v>
      </c>
      <c r="F69" s="7">
        <v>6</v>
      </c>
      <c r="G69" s="50"/>
    </row>
    <row r="70" spans="1:7" x14ac:dyDescent="0.25">
      <c r="A70" s="45"/>
      <c r="B70" s="2">
        <v>12356</v>
      </c>
      <c r="C70" s="3" t="s">
        <v>3</v>
      </c>
      <c r="D70" s="3" t="s">
        <v>1</v>
      </c>
      <c r="E70" s="6">
        <v>12</v>
      </c>
      <c r="F70" s="7">
        <v>0</v>
      </c>
      <c r="G70" s="50"/>
    </row>
    <row r="71" spans="1:7" x14ac:dyDescent="0.25">
      <c r="A71" s="45"/>
      <c r="B71" s="2">
        <v>12363</v>
      </c>
      <c r="C71" s="3" t="s">
        <v>31</v>
      </c>
      <c r="D71" s="3" t="s">
        <v>1</v>
      </c>
      <c r="E71" s="6">
        <v>40</v>
      </c>
      <c r="F71" s="7">
        <v>0</v>
      </c>
      <c r="G71" s="50"/>
    </row>
    <row r="72" spans="1:7" x14ac:dyDescent="0.25">
      <c r="A72" s="45"/>
      <c r="B72" s="2">
        <v>12370</v>
      </c>
      <c r="C72" s="30" t="s">
        <v>33</v>
      </c>
      <c r="D72" s="3"/>
      <c r="E72" s="6"/>
      <c r="F72" s="7"/>
      <c r="G72" s="50"/>
    </row>
    <row r="73" spans="1:7" x14ac:dyDescent="0.25">
      <c r="A73" s="45"/>
      <c r="B73" s="2">
        <v>12375</v>
      </c>
      <c r="C73" s="3" t="s">
        <v>81</v>
      </c>
      <c r="D73" s="3" t="s">
        <v>1</v>
      </c>
      <c r="E73" s="6">
        <v>26</v>
      </c>
      <c r="F73" s="7">
        <v>0</v>
      </c>
      <c r="G73" s="50"/>
    </row>
    <row r="74" spans="1:7" x14ac:dyDescent="0.25">
      <c r="A74" s="45"/>
      <c r="B74" s="2">
        <v>12384</v>
      </c>
      <c r="C74" s="30" t="s">
        <v>332</v>
      </c>
      <c r="D74" s="3" t="s">
        <v>1</v>
      </c>
      <c r="E74" s="6">
        <v>13</v>
      </c>
      <c r="F74" s="7">
        <v>0</v>
      </c>
      <c r="G74" s="50"/>
    </row>
    <row r="75" spans="1:7" ht="15.75" thickBot="1" x14ac:dyDescent="0.3">
      <c r="A75" s="46"/>
      <c r="B75" s="3"/>
      <c r="C75" s="20" t="s">
        <v>40</v>
      </c>
      <c r="D75" s="21" t="s">
        <v>39</v>
      </c>
      <c r="E75" s="22">
        <f>SUM(E66:E74)</f>
        <v>143</v>
      </c>
      <c r="F75" s="23">
        <f>SUM(F66:F74)</f>
        <v>32</v>
      </c>
      <c r="G75" s="50"/>
    </row>
    <row r="76" spans="1:7" ht="30" customHeight="1" x14ac:dyDescent="0.25">
      <c r="A76" s="28" t="s">
        <v>243</v>
      </c>
      <c r="B76" s="9">
        <v>1934</v>
      </c>
      <c r="C76" s="9" t="s">
        <v>0</v>
      </c>
      <c r="D76" s="9" t="s">
        <v>183</v>
      </c>
      <c r="E76" s="26" t="s">
        <v>393</v>
      </c>
      <c r="F76" s="26" t="s">
        <v>394</v>
      </c>
      <c r="G76" s="9" t="s">
        <v>9</v>
      </c>
    </row>
    <row r="77" spans="1:7" ht="15" customHeight="1" x14ac:dyDescent="0.25">
      <c r="A77" s="55" t="s">
        <v>190</v>
      </c>
      <c r="B77" s="2">
        <v>12692</v>
      </c>
      <c r="C77" s="3" t="s">
        <v>38</v>
      </c>
      <c r="D77" s="3" t="s">
        <v>1</v>
      </c>
      <c r="E77" s="6">
        <v>45</v>
      </c>
      <c r="F77" s="7">
        <v>6</v>
      </c>
      <c r="G77" s="57" t="s">
        <v>399</v>
      </c>
    </row>
    <row r="78" spans="1:7" x14ac:dyDescent="0.25">
      <c r="A78" s="56"/>
      <c r="B78" s="2">
        <v>12699</v>
      </c>
      <c r="C78" s="3" t="s">
        <v>29</v>
      </c>
      <c r="D78" s="3" t="s">
        <v>1</v>
      </c>
      <c r="E78" s="6">
        <v>26</v>
      </c>
      <c r="F78" s="7">
        <v>12</v>
      </c>
      <c r="G78" s="53"/>
    </row>
    <row r="79" spans="1:7" x14ac:dyDescent="0.25">
      <c r="A79" s="56"/>
      <c r="B79" s="2">
        <v>12705</v>
      </c>
      <c r="C79" s="3" t="s">
        <v>41</v>
      </c>
      <c r="D79" s="3" t="s">
        <v>5</v>
      </c>
      <c r="E79" s="6">
        <v>0</v>
      </c>
      <c r="F79" s="7">
        <v>15</v>
      </c>
      <c r="G79" s="53"/>
    </row>
    <row r="80" spans="1:7" x14ac:dyDescent="0.25">
      <c r="A80" s="56"/>
      <c r="B80" s="2">
        <v>12713</v>
      </c>
      <c r="C80" s="3" t="s">
        <v>28</v>
      </c>
      <c r="D80" s="3" t="s">
        <v>1</v>
      </c>
      <c r="E80" s="6">
        <v>73</v>
      </c>
      <c r="F80" s="7">
        <v>0</v>
      </c>
      <c r="G80" s="53"/>
    </row>
    <row r="81" spans="1:7" x14ac:dyDescent="0.25">
      <c r="A81" s="56"/>
      <c r="B81" s="2">
        <v>12720</v>
      </c>
      <c r="C81" s="30" t="s">
        <v>332</v>
      </c>
      <c r="D81" s="3" t="s">
        <v>1</v>
      </c>
      <c r="E81" s="6">
        <v>7</v>
      </c>
      <c r="F81" s="7">
        <v>0</v>
      </c>
      <c r="G81" s="53"/>
    </row>
    <row r="82" spans="1:7" x14ac:dyDescent="0.25">
      <c r="A82" s="56"/>
      <c r="B82" s="2">
        <v>12727</v>
      </c>
      <c r="C82" s="3" t="s">
        <v>53</v>
      </c>
      <c r="D82" s="3" t="s">
        <v>1</v>
      </c>
      <c r="E82" s="6">
        <v>7</v>
      </c>
      <c r="F82" s="7">
        <v>0</v>
      </c>
      <c r="G82" s="53"/>
    </row>
    <row r="83" spans="1:7" x14ac:dyDescent="0.25">
      <c r="A83" s="56"/>
      <c r="B83" s="40">
        <v>12734</v>
      </c>
      <c r="C83" s="41" t="s">
        <v>334</v>
      </c>
      <c r="D83" s="41" t="s">
        <v>5</v>
      </c>
      <c r="E83" s="42">
        <v>0</v>
      </c>
      <c r="F83" s="43">
        <v>0</v>
      </c>
      <c r="G83" s="53"/>
    </row>
    <row r="84" spans="1:7" x14ac:dyDescent="0.25">
      <c r="A84" s="56"/>
      <c r="B84" s="2">
        <v>12741</v>
      </c>
      <c r="C84" s="3" t="s">
        <v>333</v>
      </c>
      <c r="D84" s="3" t="s">
        <v>1</v>
      </c>
      <c r="E84" s="6">
        <v>12</v>
      </c>
      <c r="F84" s="7">
        <v>0</v>
      </c>
      <c r="G84" s="53"/>
    </row>
    <row r="85" spans="1:7" x14ac:dyDescent="0.25">
      <c r="A85" s="56"/>
      <c r="B85" s="2"/>
      <c r="D85" s="3"/>
      <c r="E85" s="6"/>
      <c r="F85" s="7"/>
      <c r="G85" s="53"/>
    </row>
    <row r="86" spans="1:7" x14ac:dyDescent="0.25">
      <c r="A86" s="56"/>
      <c r="B86" s="2"/>
      <c r="D86" s="3"/>
      <c r="E86" s="6"/>
      <c r="F86" s="7"/>
      <c r="G86" s="53"/>
    </row>
    <row r="87" spans="1:7" x14ac:dyDescent="0.25">
      <c r="A87" s="56"/>
      <c r="B87" s="3"/>
      <c r="C87" s="20"/>
      <c r="D87" s="21"/>
      <c r="E87" s="22"/>
      <c r="F87" s="23"/>
      <c r="G87" s="53"/>
    </row>
    <row r="88" spans="1:7" x14ac:dyDescent="0.25">
      <c r="A88" s="56"/>
      <c r="B88" s="35"/>
      <c r="C88" s="39" t="s">
        <v>339</v>
      </c>
      <c r="D88" s="36"/>
      <c r="E88" s="37"/>
      <c r="F88" s="38"/>
      <c r="G88" s="53"/>
    </row>
    <row r="89" spans="1:7" ht="15.75" thickBot="1" x14ac:dyDescent="0.3">
      <c r="A89" s="56"/>
      <c r="B89" s="35"/>
      <c r="C89" s="20" t="s">
        <v>43</v>
      </c>
      <c r="D89" s="21" t="s">
        <v>102</v>
      </c>
      <c r="E89" s="22">
        <f>SUM(E77:E88)</f>
        <v>170</v>
      </c>
      <c r="F89" s="22">
        <f>SUM(F77:F88)</f>
        <v>33</v>
      </c>
      <c r="G89" s="54"/>
    </row>
    <row r="90" spans="1:7" ht="30" customHeight="1" x14ac:dyDescent="0.25">
      <c r="A90" s="28" t="s">
        <v>244</v>
      </c>
      <c r="B90" s="9">
        <v>1935</v>
      </c>
      <c r="C90" s="9" t="s">
        <v>0</v>
      </c>
      <c r="D90" s="9" t="s">
        <v>183</v>
      </c>
      <c r="E90" s="26" t="s">
        <v>393</v>
      </c>
      <c r="F90" s="26" t="s">
        <v>394</v>
      </c>
      <c r="G90" s="9" t="s">
        <v>9</v>
      </c>
    </row>
    <row r="91" spans="1:7" x14ac:dyDescent="0.25">
      <c r="A91" s="56" t="s">
        <v>191</v>
      </c>
      <c r="B91" s="2">
        <v>13063</v>
      </c>
      <c r="C91" s="3" t="s">
        <v>72</v>
      </c>
      <c r="D91" s="3" t="s">
        <v>1</v>
      </c>
      <c r="E91" s="6">
        <v>13</v>
      </c>
      <c r="F91" s="7">
        <v>0</v>
      </c>
      <c r="G91" s="50" t="s">
        <v>395</v>
      </c>
    </row>
    <row r="92" spans="1:7" x14ac:dyDescent="0.25">
      <c r="A92" s="56"/>
      <c r="B92" s="2">
        <v>13069</v>
      </c>
      <c r="C92" s="3" t="s">
        <v>41</v>
      </c>
      <c r="D92" s="3" t="s">
        <v>5</v>
      </c>
      <c r="E92" s="6">
        <v>0</v>
      </c>
      <c r="F92" s="7">
        <v>18</v>
      </c>
      <c r="G92" s="50"/>
    </row>
    <row r="93" spans="1:7" x14ac:dyDescent="0.25">
      <c r="A93" s="56"/>
      <c r="B93" s="2">
        <v>13077</v>
      </c>
      <c r="C93" s="30" t="s">
        <v>332</v>
      </c>
      <c r="D93" s="3" t="s">
        <v>1</v>
      </c>
      <c r="E93" s="6">
        <v>35</v>
      </c>
      <c r="F93" s="7">
        <v>0</v>
      </c>
      <c r="G93" s="50"/>
    </row>
    <row r="94" spans="1:7" x14ac:dyDescent="0.25">
      <c r="A94" s="56"/>
      <c r="B94" s="2">
        <v>13084</v>
      </c>
      <c r="C94" s="3" t="s">
        <v>53</v>
      </c>
      <c r="D94" s="3" t="s">
        <v>1</v>
      </c>
      <c r="E94" s="6">
        <v>6</v>
      </c>
      <c r="F94" s="7">
        <v>0</v>
      </c>
      <c r="G94" s="50"/>
    </row>
    <row r="95" spans="1:7" x14ac:dyDescent="0.25">
      <c r="A95" s="56"/>
      <c r="B95" s="2">
        <v>13091</v>
      </c>
      <c r="C95" s="30" t="s">
        <v>3</v>
      </c>
      <c r="D95" s="3" t="s">
        <v>4</v>
      </c>
      <c r="E95" s="6">
        <v>0</v>
      </c>
      <c r="F95" s="7">
        <v>0</v>
      </c>
      <c r="G95" s="50"/>
    </row>
    <row r="96" spans="1:7" x14ac:dyDescent="0.25">
      <c r="A96" s="56"/>
      <c r="B96" s="2">
        <v>13098</v>
      </c>
      <c r="C96" s="3" t="s">
        <v>22</v>
      </c>
      <c r="D96" s="3" t="s">
        <v>1</v>
      </c>
      <c r="E96" s="6">
        <v>19</v>
      </c>
      <c r="F96" s="7">
        <v>0</v>
      </c>
      <c r="G96" s="50"/>
    </row>
    <row r="97" spans="1:7" x14ac:dyDescent="0.25">
      <c r="A97" s="56"/>
      <c r="B97" s="2">
        <v>13105</v>
      </c>
      <c r="C97" s="3" t="s">
        <v>29</v>
      </c>
      <c r="D97" s="3" t="s">
        <v>1</v>
      </c>
      <c r="E97" s="6">
        <v>13</v>
      </c>
      <c r="F97" s="7">
        <v>7</v>
      </c>
      <c r="G97" s="50"/>
    </row>
    <row r="98" spans="1:7" x14ac:dyDescent="0.25">
      <c r="A98" s="56"/>
      <c r="B98" s="2">
        <v>13112</v>
      </c>
      <c r="C98" s="3" t="s">
        <v>333</v>
      </c>
      <c r="D98" s="3" t="s">
        <v>4</v>
      </c>
      <c r="E98" s="6">
        <v>0</v>
      </c>
      <c r="F98" s="7">
        <v>0</v>
      </c>
      <c r="G98" s="50"/>
    </row>
    <row r="99" spans="1:7" ht="15.75" thickBot="1" x14ac:dyDescent="0.3">
      <c r="A99" s="56"/>
      <c r="B99" s="3"/>
      <c r="C99" s="20" t="s">
        <v>44</v>
      </c>
      <c r="D99" s="21" t="s">
        <v>12</v>
      </c>
      <c r="E99" s="22">
        <f>SUM(E91:E98)</f>
        <v>86</v>
      </c>
      <c r="F99" s="23">
        <f>SUM(F91:F98)</f>
        <v>25</v>
      </c>
      <c r="G99" s="50"/>
    </row>
    <row r="100" spans="1:7" ht="30" customHeight="1" x14ac:dyDescent="0.25">
      <c r="A100" s="28" t="s">
        <v>244</v>
      </c>
      <c r="B100" s="9">
        <v>1936</v>
      </c>
      <c r="C100" s="9" t="s">
        <v>0</v>
      </c>
      <c r="D100" s="9" t="s">
        <v>183</v>
      </c>
      <c r="E100" s="26" t="s">
        <v>393</v>
      </c>
      <c r="F100" s="26" t="s">
        <v>394</v>
      </c>
      <c r="G100" s="9" t="s">
        <v>9</v>
      </c>
    </row>
    <row r="101" spans="1:7" ht="15" customHeight="1" x14ac:dyDescent="0.25">
      <c r="A101" s="44" t="s">
        <v>192</v>
      </c>
      <c r="B101" s="2">
        <v>13420</v>
      </c>
      <c r="C101" s="3" t="s">
        <v>51</v>
      </c>
      <c r="D101" s="3" t="s">
        <v>4</v>
      </c>
      <c r="E101" s="6">
        <v>0</v>
      </c>
      <c r="F101" s="7">
        <v>0</v>
      </c>
      <c r="G101" s="50" t="s">
        <v>340</v>
      </c>
    </row>
    <row r="102" spans="1:7" x14ac:dyDescent="0.25">
      <c r="A102" s="45"/>
      <c r="B102" s="2">
        <v>13427</v>
      </c>
      <c r="C102" s="3" t="s">
        <v>3</v>
      </c>
      <c r="D102" s="3" t="s">
        <v>4</v>
      </c>
      <c r="E102" s="6">
        <v>0</v>
      </c>
      <c r="F102" s="7">
        <v>0</v>
      </c>
      <c r="G102" s="50"/>
    </row>
    <row r="103" spans="1:7" x14ac:dyDescent="0.25">
      <c r="A103" s="45"/>
      <c r="B103" s="2">
        <v>13434</v>
      </c>
      <c r="C103" s="30" t="s">
        <v>332</v>
      </c>
      <c r="D103" s="3" t="s">
        <v>1</v>
      </c>
      <c r="E103" s="6">
        <v>25</v>
      </c>
      <c r="F103" s="7">
        <v>6</v>
      </c>
      <c r="G103" s="50"/>
    </row>
    <row r="104" spans="1:7" x14ac:dyDescent="0.25">
      <c r="A104" s="45"/>
      <c r="B104" s="2">
        <v>13441</v>
      </c>
      <c r="C104" s="3" t="s">
        <v>53</v>
      </c>
      <c r="D104" s="3" t="s">
        <v>5</v>
      </c>
      <c r="E104" s="6">
        <v>9</v>
      </c>
      <c r="F104" s="7">
        <v>19</v>
      </c>
      <c r="G104" s="50"/>
    </row>
    <row r="105" spans="1:7" x14ac:dyDescent="0.25">
      <c r="A105" s="45"/>
      <c r="B105" s="2">
        <v>13448</v>
      </c>
      <c r="C105" s="30" t="s">
        <v>22</v>
      </c>
      <c r="D105" s="3" t="s">
        <v>5</v>
      </c>
      <c r="E105" s="6">
        <v>0</v>
      </c>
      <c r="F105" s="7">
        <v>20</v>
      </c>
      <c r="G105" s="50"/>
    </row>
    <row r="106" spans="1:7" x14ac:dyDescent="0.25">
      <c r="A106" s="45"/>
      <c r="B106" s="2">
        <v>13455</v>
      </c>
      <c r="C106" s="3" t="s">
        <v>333</v>
      </c>
      <c r="D106" s="3" t="s">
        <v>1</v>
      </c>
      <c r="E106" s="6">
        <v>6</v>
      </c>
      <c r="F106" s="7">
        <v>0</v>
      </c>
      <c r="G106" s="50"/>
    </row>
    <row r="107" spans="1:7" x14ac:dyDescent="0.25">
      <c r="A107" s="45"/>
      <c r="B107" s="2">
        <v>13462</v>
      </c>
      <c r="C107" s="3" t="s">
        <v>31</v>
      </c>
      <c r="D107" s="3" t="s">
        <v>1</v>
      </c>
      <c r="E107" s="6">
        <v>20</v>
      </c>
      <c r="F107" s="7">
        <v>0</v>
      </c>
      <c r="G107" s="50"/>
    </row>
    <row r="108" spans="1:7" x14ac:dyDescent="0.25">
      <c r="A108" s="45"/>
      <c r="B108" s="2">
        <v>13469</v>
      </c>
      <c r="C108" s="3" t="s">
        <v>54</v>
      </c>
      <c r="D108" s="3" t="s">
        <v>5</v>
      </c>
      <c r="E108" s="6">
        <v>7</v>
      </c>
      <c r="F108" s="7">
        <v>13</v>
      </c>
      <c r="G108" s="50"/>
    </row>
    <row r="109" spans="1:7" ht="15.75" thickBot="1" x14ac:dyDescent="0.3">
      <c r="A109" s="46"/>
      <c r="B109" s="3"/>
      <c r="C109" s="20" t="s">
        <v>57</v>
      </c>
      <c r="D109" s="21" t="s">
        <v>55</v>
      </c>
      <c r="E109" s="22">
        <f>SUM(E101:E108)</f>
        <v>67</v>
      </c>
      <c r="F109" s="23">
        <f>SUM(F101:F108)</f>
        <v>58</v>
      </c>
      <c r="G109" s="50"/>
    </row>
    <row r="110" spans="1:7" ht="30" customHeight="1" x14ac:dyDescent="0.25">
      <c r="A110" s="28" t="s">
        <v>244</v>
      </c>
      <c r="B110" s="9">
        <v>1937</v>
      </c>
      <c r="C110" s="9" t="s">
        <v>0</v>
      </c>
      <c r="D110" s="9" t="s">
        <v>183</v>
      </c>
      <c r="E110" s="26" t="s">
        <v>393</v>
      </c>
      <c r="F110" s="26" t="s">
        <v>394</v>
      </c>
      <c r="G110" s="9" t="s">
        <v>9</v>
      </c>
    </row>
    <row r="111" spans="1:7" ht="15" customHeight="1" x14ac:dyDescent="0.25">
      <c r="A111" s="44" t="s">
        <v>193</v>
      </c>
      <c r="B111" s="2">
        <v>13784</v>
      </c>
      <c r="C111" s="3" t="s">
        <v>51</v>
      </c>
      <c r="D111" s="3" t="s">
        <v>5</v>
      </c>
      <c r="E111" s="6">
        <v>0</v>
      </c>
      <c r="F111" s="7">
        <v>13</v>
      </c>
      <c r="G111" s="50" t="s">
        <v>341</v>
      </c>
    </row>
    <row r="112" spans="1:7" x14ac:dyDescent="0.25">
      <c r="A112" s="45"/>
      <c r="B112" s="2">
        <v>13791</v>
      </c>
      <c r="C112" s="3" t="s">
        <v>54</v>
      </c>
      <c r="D112" s="3" t="s">
        <v>5</v>
      </c>
      <c r="E112" s="6">
        <v>0</v>
      </c>
      <c r="F112" s="7">
        <v>20</v>
      </c>
      <c r="G112" s="50"/>
    </row>
    <row r="113" spans="1:7" x14ac:dyDescent="0.25">
      <c r="A113" s="45"/>
      <c r="B113" s="2">
        <v>13798</v>
      </c>
      <c r="C113" s="3" t="s">
        <v>3</v>
      </c>
      <c r="D113" s="3" t="s">
        <v>5</v>
      </c>
      <c r="E113" s="6">
        <v>7</v>
      </c>
      <c r="F113" s="7">
        <v>18</v>
      </c>
      <c r="G113" s="50"/>
    </row>
    <row r="114" spans="1:7" x14ac:dyDescent="0.25">
      <c r="A114" s="45"/>
      <c r="B114" s="2">
        <v>13805</v>
      </c>
      <c r="C114" s="3" t="s">
        <v>56</v>
      </c>
      <c r="D114" s="3" t="s">
        <v>5</v>
      </c>
      <c r="E114" s="6">
        <v>0</v>
      </c>
      <c r="F114" s="7">
        <v>7</v>
      </c>
      <c r="G114" s="50"/>
    </row>
    <row r="115" spans="1:7" x14ac:dyDescent="0.25">
      <c r="A115" s="45"/>
      <c r="B115" s="2">
        <v>13812</v>
      </c>
      <c r="C115" s="3" t="s">
        <v>53</v>
      </c>
      <c r="D115" s="3" t="s">
        <v>5</v>
      </c>
      <c r="E115" s="6">
        <v>12</v>
      </c>
      <c r="F115" s="7">
        <v>24</v>
      </c>
      <c r="G115" s="50"/>
    </row>
    <row r="116" spans="1:7" x14ac:dyDescent="0.25">
      <c r="A116" s="45"/>
      <c r="B116" s="2">
        <v>13819</v>
      </c>
      <c r="C116" s="30" t="s">
        <v>22</v>
      </c>
      <c r="D116" s="3" t="s">
        <v>5</v>
      </c>
      <c r="E116" s="6">
        <v>0</v>
      </c>
      <c r="F116" s="7">
        <v>26</v>
      </c>
      <c r="G116" s="50"/>
    </row>
    <row r="117" spans="1:7" x14ac:dyDescent="0.25">
      <c r="A117" s="45"/>
      <c r="B117" s="2">
        <v>13826</v>
      </c>
      <c r="C117" s="3" t="s">
        <v>333</v>
      </c>
      <c r="D117" s="3" t="s">
        <v>1</v>
      </c>
      <c r="E117" s="6">
        <v>12</v>
      </c>
      <c r="F117" s="7">
        <v>6</v>
      </c>
      <c r="G117" s="50"/>
    </row>
    <row r="118" spans="1:7" x14ac:dyDescent="0.25">
      <c r="A118" s="45"/>
      <c r="B118" s="2">
        <v>13833</v>
      </c>
      <c r="C118" s="3" t="s">
        <v>31</v>
      </c>
      <c r="D118" s="3" t="s">
        <v>5</v>
      </c>
      <c r="E118" s="6">
        <v>0</v>
      </c>
      <c r="F118" s="7">
        <v>19</v>
      </c>
      <c r="G118" s="50"/>
    </row>
    <row r="119" spans="1:7" ht="15.75" thickBot="1" x14ac:dyDescent="0.3">
      <c r="A119" s="46"/>
      <c r="B119" s="3"/>
      <c r="C119" s="20" t="s">
        <v>58</v>
      </c>
      <c r="D119" s="21" t="s">
        <v>59</v>
      </c>
      <c r="E119" s="22">
        <f>SUM(E111:E118)</f>
        <v>31</v>
      </c>
      <c r="F119" s="23">
        <f>SUM(F111:F118)</f>
        <v>133</v>
      </c>
      <c r="G119" s="50"/>
    </row>
    <row r="120" spans="1:7" ht="30" customHeight="1" x14ac:dyDescent="0.25">
      <c r="A120" s="28" t="s">
        <v>244</v>
      </c>
      <c r="B120" s="9">
        <v>1938</v>
      </c>
      <c r="C120" s="9" t="s">
        <v>0</v>
      </c>
      <c r="D120" s="9" t="s">
        <v>183</v>
      </c>
      <c r="E120" s="26" t="s">
        <v>393</v>
      </c>
      <c r="F120" s="26" t="s">
        <v>394</v>
      </c>
      <c r="G120" s="9" t="s">
        <v>9</v>
      </c>
    </row>
    <row r="121" spans="1:7" x14ac:dyDescent="0.25">
      <c r="A121" s="44" t="s">
        <v>194</v>
      </c>
      <c r="B121" s="2">
        <v>14148</v>
      </c>
      <c r="C121" s="3" t="s">
        <v>333</v>
      </c>
      <c r="D121" s="3" t="s">
        <v>5</v>
      </c>
      <c r="E121" s="6">
        <v>0</v>
      </c>
      <c r="F121" s="7">
        <v>6</v>
      </c>
      <c r="G121" s="50" t="s">
        <v>343</v>
      </c>
    </row>
    <row r="122" spans="1:7" x14ac:dyDescent="0.25">
      <c r="A122" s="45"/>
      <c r="B122" s="2">
        <v>14155</v>
      </c>
      <c r="C122" s="3" t="s">
        <v>31</v>
      </c>
      <c r="D122" s="3" t="s">
        <v>5</v>
      </c>
      <c r="E122" s="6">
        <v>0</v>
      </c>
      <c r="F122" s="7">
        <v>38</v>
      </c>
      <c r="G122" s="50"/>
    </row>
    <row r="123" spans="1:7" x14ac:dyDescent="0.25">
      <c r="A123" s="45"/>
      <c r="B123" s="2">
        <v>14162</v>
      </c>
      <c r="C123" s="3" t="s">
        <v>54</v>
      </c>
      <c r="D123" s="3" t="s">
        <v>5</v>
      </c>
      <c r="E123" s="6">
        <v>2</v>
      </c>
      <c r="F123" s="7">
        <v>31</v>
      </c>
      <c r="G123" s="50"/>
    </row>
    <row r="124" spans="1:7" x14ac:dyDescent="0.25">
      <c r="A124" s="45"/>
      <c r="B124" s="2">
        <v>14169</v>
      </c>
      <c r="C124" s="3" t="s">
        <v>3</v>
      </c>
      <c r="D124" s="3" t="s">
        <v>5</v>
      </c>
      <c r="E124" s="6">
        <v>0</v>
      </c>
      <c r="F124" s="7">
        <v>21</v>
      </c>
      <c r="G124" s="50"/>
    </row>
    <row r="125" spans="1:7" x14ac:dyDescent="0.25">
      <c r="A125" s="45"/>
      <c r="B125" s="2">
        <v>14176</v>
      </c>
      <c r="C125" s="3" t="s">
        <v>56</v>
      </c>
      <c r="D125" s="3" t="s">
        <v>5</v>
      </c>
      <c r="E125" s="6">
        <v>0</v>
      </c>
      <c r="F125" s="7">
        <v>12</v>
      </c>
      <c r="G125" s="50"/>
    </row>
    <row r="126" spans="1:7" x14ac:dyDescent="0.25">
      <c r="A126" s="45"/>
      <c r="B126" s="2">
        <v>14183</v>
      </c>
      <c r="C126" s="3" t="s">
        <v>53</v>
      </c>
      <c r="D126" s="3" t="s">
        <v>5</v>
      </c>
      <c r="E126" s="6">
        <v>0</v>
      </c>
      <c r="F126" s="7">
        <v>31</v>
      </c>
      <c r="G126" s="50"/>
    </row>
    <row r="127" spans="1:7" x14ac:dyDescent="0.25">
      <c r="A127" s="45"/>
      <c r="B127" s="2">
        <v>14190</v>
      </c>
      <c r="C127" s="30" t="s">
        <v>22</v>
      </c>
      <c r="D127" s="3" t="s">
        <v>5</v>
      </c>
      <c r="E127" s="6">
        <v>0</v>
      </c>
      <c r="F127" s="7">
        <v>13</v>
      </c>
      <c r="G127" s="50"/>
    </row>
    <row r="128" spans="1:7" x14ac:dyDescent="0.25">
      <c r="A128" s="45"/>
      <c r="B128" s="2">
        <v>14197</v>
      </c>
      <c r="C128" s="3" t="s">
        <v>342</v>
      </c>
      <c r="D128" s="3" t="s">
        <v>5</v>
      </c>
      <c r="E128" s="6">
        <v>6</v>
      </c>
      <c r="F128" s="7">
        <v>7</v>
      </c>
      <c r="G128" s="50"/>
    </row>
    <row r="129" spans="1:7" ht="15.75" thickBot="1" x14ac:dyDescent="0.3">
      <c r="A129" s="45"/>
      <c r="B129" s="3"/>
      <c r="C129" s="20" t="s">
        <v>129</v>
      </c>
      <c r="D129" s="21" t="s">
        <v>85</v>
      </c>
      <c r="E129" s="22">
        <f>SUM(E121:E128)</f>
        <v>8</v>
      </c>
      <c r="F129" s="23">
        <f>SUM(F121:F128)</f>
        <v>159</v>
      </c>
      <c r="G129" s="50"/>
    </row>
    <row r="130" spans="1:7" ht="30" customHeight="1" x14ac:dyDescent="0.25">
      <c r="A130" s="28" t="s">
        <v>263</v>
      </c>
      <c r="B130" s="9">
        <v>1939</v>
      </c>
      <c r="C130" s="9" t="s">
        <v>0</v>
      </c>
      <c r="D130" s="9" t="s">
        <v>183</v>
      </c>
      <c r="E130" s="26" t="s">
        <v>393</v>
      </c>
      <c r="F130" s="26" t="s">
        <v>394</v>
      </c>
      <c r="G130" s="9" t="s">
        <v>69</v>
      </c>
    </row>
    <row r="131" spans="1:7" x14ac:dyDescent="0.25">
      <c r="A131" s="44" t="s">
        <v>195</v>
      </c>
      <c r="B131" s="2">
        <v>14512</v>
      </c>
      <c r="C131" s="30" t="s">
        <v>22</v>
      </c>
      <c r="D131" s="3" t="s">
        <v>5</v>
      </c>
      <c r="E131" s="8">
        <v>0</v>
      </c>
      <c r="F131" s="5">
        <v>7</v>
      </c>
      <c r="G131" s="50" t="s">
        <v>344</v>
      </c>
    </row>
    <row r="132" spans="1:7" x14ac:dyDescent="0.25">
      <c r="A132" s="45"/>
      <c r="B132" s="2">
        <v>14519</v>
      </c>
      <c r="C132" s="3" t="s">
        <v>3</v>
      </c>
      <c r="D132" s="3" t="s">
        <v>5</v>
      </c>
      <c r="E132" s="8">
        <v>0</v>
      </c>
      <c r="F132" s="5">
        <v>32</v>
      </c>
      <c r="G132" s="50"/>
    </row>
    <row r="133" spans="1:7" x14ac:dyDescent="0.25">
      <c r="A133" s="45"/>
      <c r="B133" s="2">
        <v>14526</v>
      </c>
      <c r="C133" s="3" t="s">
        <v>64</v>
      </c>
      <c r="D133" s="3" t="s">
        <v>5</v>
      </c>
      <c r="E133" s="8">
        <v>0</v>
      </c>
      <c r="F133" s="5">
        <v>19</v>
      </c>
      <c r="G133" s="50"/>
    </row>
    <row r="134" spans="1:7" x14ac:dyDescent="0.25">
      <c r="A134" s="45"/>
      <c r="B134" s="2">
        <v>14533</v>
      </c>
      <c r="C134" s="3" t="s">
        <v>63</v>
      </c>
      <c r="D134" s="3" t="s">
        <v>5</v>
      </c>
      <c r="E134" s="8">
        <v>7</v>
      </c>
      <c r="F134" s="5">
        <v>45</v>
      </c>
      <c r="G134" s="50"/>
    </row>
    <row r="135" spans="1:7" x14ac:dyDescent="0.25">
      <c r="A135" s="45"/>
      <c r="B135" s="2">
        <v>14540</v>
      </c>
      <c r="C135" s="3" t="s">
        <v>10</v>
      </c>
      <c r="D135" s="3" t="s">
        <v>5</v>
      </c>
      <c r="E135" s="8">
        <v>0</v>
      </c>
      <c r="F135" s="5">
        <v>7</v>
      </c>
      <c r="G135" s="50"/>
    </row>
    <row r="136" spans="1:7" x14ac:dyDescent="0.25">
      <c r="A136" s="45"/>
      <c r="B136" s="2">
        <v>14547</v>
      </c>
      <c r="C136" s="3" t="s">
        <v>62</v>
      </c>
      <c r="D136" s="3" t="s">
        <v>5</v>
      </c>
      <c r="E136" s="8">
        <v>0</v>
      </c>
      <c r="F136" s="5">
        <v>26</v>
      </c>
      <c r="G136" s="50"/>
    </row>
    <row r="137" spans="1:7" x14ac:dyDescent="0.25">
      <c r="A137" s="45"/>
      <c r="B137" s="2">
        <v>14554</v>
      </c>
      <c r="C137" s="3" t="s">
        <v>83</v>
      </c>
      <c r="D137" s="3" t="s">
        <v>5</v>
      </c>
      <c r="E137" s="8">
        <v>0</v>
      </c>
      <c r="F137" s="5">
        <v>25</v>
      </c>
      <c r="G137" s="50"/>
    </row>
    <row r="138" spans="1:7" x14ac:dyDescent="0.25">
      <c r="A138" s="45"/>
      <c r="B138" s="2">
        <v>14561</v>
      </c>
      <c r="C138" s="3" t="s">
        <v>342</v>
      </c>
      <c r="D138" s="3"/>
      <c r="E138" s="8"/>
      <c r="F138" s="5"/>
      <c r="G138" s="50"/>
    </row>
    <row r="139" spans="1:7" ht="15.75" thickBot="1" x14ac:dyDescent="0.3">
      <c r="A139" s="45"/>
      <c r="B139" s="3"/>
      <c r="C139" s="20" t="s">
        <v>130</v>
      </c>
      <c r="D139" s="20" t="s">
        <v>65</v>
      </c>
      <c r="E139" s="33">
        <f>SUM(E131:E137)</f>
        <v>7</v>
      </c>
      <c r="F139" s="34">
        <f>SUM(F131:F137)</f>
        <v>161</v>
      </c>
      <c r="G139" s="50"/>
    </row>
    <row r="140" spans="1:7" ht="30" customHeight="1" x14ac:dyDescent="0.25">
      <c r="A140" s="28" t="s">
        <v>265</v>
      </c>
      <c r="B140" s="9">
        <v>1940</v>
      </c>
      <c r="C140" s="9" t="s">
        <v>0</v>
      </c>
      <c r="D140" s="9" t="s">
        <v>183</v>
      </c>
      <c r="E140" s="26" t="s">
        <v>393</v>
      </c>
      <c r="F140" s="26" t="s">
        <v>394</v>
      </c>
      <c r="G140" s="9" t="s">
        <v>9</v>
      </c>
    </row>
    <row r="141" spans="1:7" x14ac:dyDescent="0.25">
      <c r="A141" s="44" t="s">
        <v>196</v>
      </c>
      <c r="B141" s="2">
        <v>14883</v>
      </c>
      <c r="C141" s="3" t="s">
        <v>83</v>
      </c>
      <c r="D141" s="3" t="s">
        <v>5</v>
      </c>
      <c r="E141" s="8">
        <v>0</v>
      </c>
      <c r="F141" s="5">
        <v>37</v>
      </c>
      <c r="G141" s="50" t="s">
        <v>345</v>
      </c>
    </row>
    <row r="142" spans="1:7" x14ac:dyDescent="0.25">
      <c r="A142" s="45"/>
      <c r="B142" s="4">
        <v>14890</v>
      </c>
      <c r="C142" s="3" t="s">
        <v>10</v>
      </c>
      <c r="D142" s="3" t="s">
        <v>5</v>
      </c>
      <c r="E142" s="8">
        <v>0</v>
      </c>
      <c r="F142" s="5">
        <v>9</v>
      </c>
      <c r="G142" s="50"/>
    </row>
    <row r="143" spans="1:7" x14ac:dyDescent="0.25">
      <c r="A143" s="45"/>
      <c r="B143" s="2">
        <v>14897</v>
      </c>
      <c r="C143" s="30" t="s">
        <v>22</v>
      </c>
      <c r="D143" s="3" t="s">
        <v>5</v>
      </c>
      <c r="E143" s="8">
        <v>0</v>
      </c>
      <c r="F143" s="5">
        <v>26</v>
      </c>
      <c r="G143" s="50"/>
    </row>
    <row r="144" spans="1:7" x14ac:dyDescent="0.25">
      <c r="A144" s="45"/>
      <c r="B144" s="4">
        <v>14904</v>
      </c>
      <c r="C144" s="3" t="s">
        <v>3</v>
      </c>
      <c r="D144" s="3" t="s">
        <v>5</v>
      </c>
      <c r="E144" s="8">
        <v>0</v>
      </c>
      <c r="F144" s="5">
        <v>6</v>
      </c>
      <c r="G144" s="50"/>
    </row>
    <row r="145" spans="1:7" x14ac:dyDescent="0.25">
      <c r="A145" s="45"/>
      <c r="B145" s="2">
        <v>14911</v>
      </c>
      <c r="C145" s="3" t="s">
        <v>38</v>
      </c>
      <c r="D145" s="3" t="s">
        <v>5</v>
      </c>
      <c r="E145" s="8">
        <v>6</v>
      </c>
      <c r="F145" s="5">
        <v>12</v>
      </c>
      <c r="G145" s="50"/>
    </row>
    <row r="146" spans="1:7" x14ac:dyDescent="0.25">
      <c r="A146" s="45"/>
      <c r="B146" s="4">
        <v>14918</v>
      </c>
      <c r="C146" s="3" t="s">
        <v>63</v>
      </c>
      <c r="D146" s="3" t="s">
        <v>5</v>
      </c>
      <c r="E146" s="8">
        <v>0</v>
      </c>
      <c r="F146" s="5">
        <v>43</v>
      </c>
      <c r="G146" s="50"/>
    </row>
    <row r="147" spans="1:7" x14ac:dyDescent="0.25">
      <c r="A147" s="45"/>
      <c r="B147" s="2">
        <v>14925</v>
      </c>
      <c r="C147" s="3" t="s">
        <v>62</v>
      </c>
      <c r="D147" s="3" t="s">
        <v>5</v>
      </c>
      <c r="E147" s="8">
        <v>13</v>
      </c>
      <c r="F147" s="5">
        <v>25</v>
      </c>
      <c r="G147" s="50"/>
    </row>
    <row r="148" spans="1:7" ht="15.75" thickBot="1" x14ac:dyDescent="0.3">
      <c r="A148" s="45"/>
      <c r="B148" s="3"/>
      <c r="C148" s="20" t="s">
        <v>131</v>
      </c>
      <c r="D148" s="20" t="s">
        <v>65</v>
      </c>
      <c r="E148" s="33">
        <f>SUM(E141:E147)</f>
        <v>19</v>
      </c>
      <c r="F148" s="34">
        <f>SUM(F141:F147)</f>
        <v>158</v>
      </c>
      <c r="G148" s="50"/>
    </row>
    <row r="149" spans="1:7" ht="30" customHeight="1" x14ac:dyDescent="0.25">
      <c r="A149" s="28" t="s">
        <v>265</v>
      </c>
      <c r="B149" s="9">
        <v>1941</v>
      </c>
      <c r="C149" s="9" t="s">
        <v>0</v>
      </c>
      <c r="D149" s="9" t="s">
        <v>183</v>
      </c>
      <c r="E149" s="26" t="s">
        <v>393</v>
      </c>
      <c r="F149" s="26" t="s">
        <v>394</v>
      </c>
      <c r="G149" s="9" t="s">
        <v>9</v>
      </c>
    </row>
    <row r="150" spans="1:7" x14ac:dyDescent="0.25">
      <c r="A150" s="44" t="s">
        <v>197</v>
      </c>
      <c r="B150" s="2">
        <v>15240</v>
      </c>
      <c r="C150" s="3" t="s">
        <v>10</v>
      </c>
      <c r="D150" s="3" t="s">
        <v>5</v>
      </c>
      <c r="E150" s="6">
        <v>6</v>
      </c>
      <c r="F150" s="7">
        <v>12</v>
      </c>
      <c r="G150" s="52" t="s">
        <v>346</v>
      </c>
    </row>
    <row r="151" spans="1:7" x14ac:dyDescent="0.25">
      <c r="A151" s="45"/>
      <c r="B151" s="2">
        <v>15247</v>
      </c>
      <c r="C151" s="3" t="s">
        <v>62</v>
      </c>
      <c r="D151" s="3" t="s">
        <v>1</v>
      </c>
      <c r="E151" s="6">
        <v>13</v>
      </c>
      <c r="F151" s="7">
        <v>0</v>
      </c>
      <c r="G151" s="53"/>
    </row>
    <row r="152" spans="1:7" x14ac:dyDescent="0.25">
      <c r="A152" s="45"/>
      <c r="B152" s="2">
        <v>15254</v>
      </c>
      <c r="C152" s="3" t="s">
        <v>26</v>
      </c>
      <c r="D152" s="3" t="s">
        <v>1</v>
      </c>
      <c r="E152" s="6">
        <v>25</v>
      </c>
      <c r="F152" s="7">
        <v>13</v>
      </c>
      <c r="G152" s="53"/>
    </row>
    <row r="153" spans="1:7" x14ac:dyDescent="0.25">
      <c r="A153" s="45"/>
      <c r="B153" s="2">
        <v>15261</v>
      </c>
      <c r="C153" s="3" t="s">
        <v>10</v>
      </c>
      <c r="D153" s="3" t="s">
        <v>1</v>
      </c>
      <c r="E153" s="6">
        <v>32</v>
      </c>
      <c r="F153" s="7">
        <v>0</v>
      </c>
      <c r="G153" s="53"/>
    </row>
    <row r="154" spans="1:7" x14ac:dyDescent="0.25">
      <c r="A154" s="45"/>
      <c r="B154" s="2">
        <v>15268</v>
      </c>
      <c r="C154" s="30" t="s">
        <v>22</v>
      </c>
      <c r="D154" s="3" t="s">
        <v>5</v>
      </c>
      <c r="E154" s="6">
        <v>13</v>
      </c>
      <c r="F154" s="7">
        <v>31</v>
      </c>
      <c r="G154" s="53"/>
    </row>
    <row r="155" spans="1:7" x14ac:dyDescent="0.25">
      <c r="A155" s="45"/>
      <c r="B155" s="2">
        <v>15275</v>
      </c>
      <c r="C155" s="3" t="s">
        <v>3</v>
      </c>
      <c r="D155" s="3" t="s">
        <v>5</v>
      </c>
      <c r="E155" s="6">
        <v>7</v>
      </c>
      <c r="F155" s="7">
        <v>13</v>
      </c>
      <c r="G155" s="53"/>
    </row>
    <row r="156" spans="1:7" x14ac:dyDescent="0.25">
      <c r="A156" s="45"/>
      <c r="B156" s="2">
        <v>15282</v>
      </c>
      <c r="C156" s="3" t="s">
        <v>63</v>
      </c>
      <c r="D156" s="3" t="s">
        <v>5</v>
      </c>
      <c r="E156" s="6">
        <v>0</v>
      </c>
      <c r="F156" s="7">
        <v>21</v>
      </c>
      <c r="G156" s="53"/>
    </row>
    <row r="157" spans="1:7" x14ac:dyDescent="0.25">
      <c r="A157" s="45"/>
      <c r="B157" s="2">
        <v>15289</v>
      </c>
      <c r="C157" s="3" t="s">
        <v>83</v>
      </c>
      <c r="D157" s="3" t="s">
        <v>5</v>
      </c>
      <c r="E157" s="6">
        <v>0</v>
      </c>
      <c r="F157" s="7">
        <v>38</v>
      </c>
      <c r="G157" s="53"/>
    </row>
    <row r="158" spans="1:7" ht="15.75" thickBot="1" x14ac:dyDescent="0.3">
      <c r="A158" s="46"/>
      <c r="B158" s="3"/>
      <c r="C158" s="20" t="s">
        <v>132</v>
      </c>
      <c r="D158" s="21" t="s">
        <v>37</v>
      </c>
      <c r="E158" s="22">
        <f>SUM(E150:E157)</f>
        <v>96</v>
      </c>
      <c r="F158" s="23">
        <f>SUM(F150:F157)</f>
        <v>128</v>
      </c>
      <c r="G158" s="54"/>
    </row>
    <row r="159" spans="1:7" ht="30" customHeight="1" x14ac:dyDescent="0.25">
      <c r="A159" s="28" t="s">
        <v>268</v>
      </c>
      <c r="B159" s="9">
        <v>1942</v>
      </c>
      <c r="C159" s="9" t="s">
        <v>0</v>
      </c>
      <c r="D159" s="9" t="s">
        <v>183</v>
      </c>
      <c r="E159" s="26" t="s">
        <v>393</v>
      </c>
      <c r="F159" s="26" t="s">
        <v>394</v>
      </c>
      <c r="G159" s="9" t="s">
        <v>9</v>
      </c>
    </row>
    <row r="160" spans="1:7" x14ac:dyDescent="0.25">
      <c r="A160" s="44" t="s">
        <v>198</v>
      </c>
      <c r="B160" s="2">
        <v>15618</v>
      </c>
      <c r="C160" s="3" t="s">
        <v>83</v>
      </c>
      <c r="D160" s="3" t="s">
        <v>5</v>
      </c>
      <c r="E160" s="8">
        <v>0</v>
      </c>
      <c r="F160" s="5">
        <v>7</v>
      </c>
      <c r="G160" s="51" t="s">
        <v>347</v>
      </c>
    </row>
    <row r="161" spans="1:7" x14ac:dyDescent="0.25">
      <c r="A161" s="45"/>
      <c r="B161" s="2">
        <v>15625</v>
      </c>
      <c r="C161" s="3" t="s">
        <v>62</v>
      </c>
      <c r="D161" s="3" t="s">
        <v>5</v>
      </c>
      <c r="E161" s="8">
        <v>0</v>
      </c>
      <c r="F161" s="5">
        <v>25</v>
      </c>
      <c r="G161" s="50"/>
    </row>
    <row r="162" spans="1:7" x14ac:dyDescent="0.25">
      <c r="A162" s="45"/>
      <c r="B162" s="2">
        <v>15632</v>
      </c>
      <c r="C162" s="3" t="s">
        <v>66</v>
      </c>
      <c r="D162" s="3" t="s">
        <v>1</v>
      </c>
      <c r="E162" s="8">
        <v>9</v>
      </c>
      <c r="F162" s="5">
        <v>6</v>
      </c>
      <c r="G162" s="50"/>
    </row>
    <row r="163" spans="1:7" x14ac:dyDescent="0.25">
      <c r="A163" s="45"/>
      <c r="B163" s="2">
        <v>15639</v>
      </c>
      <c r="C163" s="3" t="s">
        <v>10</v>
      </c>
      <c r="D163" s="3" t="s">
        <v>5</v>
      </c>
      <c r="E163" s="8">
        <v>0</v>
      </c>
      <c r="F163" s="5">
        <v>21</v>
      </c>
      <c r="G163" s="50"/>
    </row>
    <row r="164" spans="1:7" x14ac:dyDescent="0.25">
      <c r="A164" s="45"/>
      <c r="B164" s="2">
        <v>15646</v>
      </c>
      <c r="C164" s="30" t="s">
        <v>22</v>
      </c>
      <c r="D164" s="3" t="s">
        <v>5</v>
      </c>
      <c r="E164" s="8">
        <v>6</v>
      </c>
      <c r="F164" s="5">
        <v>21</v>
      </c>
      <c r="G164" s="50"/>
    </row>
    <row r="165" spans="1:7" x14ac:dyDescent="0.25">
      <c r="A165" s="45"/>
      <c r="B165" s="2">
        <v>15653</v>
      </c>
      <c r="C165" s="3" t="s">
        <v>3</v>
      </c>
      <c r="D165" s="3" t="s">
        <v>5</v>
      </c>
      <c r="E165" s="8">
        <v>0</v>
      </c>
      <c r="F165" s="5">
        <v>19</v>
      </c>
      <c r="G165" s="50"/>
    </row>
    <row r="166" spans="1:7" x14ac:dyDescent="0.25">
      <c r="A166" s="45"/>
      <c r="B166" s="2">
        <v>15660</v>
      </c>
      <c r="C166" s="3" t="s">
        <v>63</v>
      </c>
      <c r="D166" s="3" t="s">
        <v>5</v>
      </c>
      <c r="E166" s="8">
        <v>14</v>
      </c>
      <c r="F166" s="5">
        <v>39</v>
      </c>
      <c r="G166" s="50"/>
    </row>
    <row r="167" spans="1:7" x14ac:dyDescent="0.25">
      <c r="A167" s="45"/>
      <c r="B167" s="2">
        <v>15667</v>
      </c>
      <c r="C167" s="3" t="s">
        <v>53</v>
      </c>
      <c r="D167" s="3"/>
      <c r="E167" s="8"/>
      <c r="F167" s="5"/>
      <c r="G167" s="50"/>
    </row>
    <row r="168" spans="1:7" ht="15.75" thickBot="1" x14ac:dyDescent="0.3">
      <c r="A168" s="46"/>
      <c r="B168" s="3"/>
      <c r="C168" s="20" t="s">
        <v>133</v>
      </c>
      <c r="D168" s="21" t="s">
        <v>59</v>
      </c>
      <c r="E168" s="33">
        <f>SUM(E160:E167)</f>
        <v>29</v>
      </c>
      <c r="F168" s="34">
        <f>SUM(F160:F167)</f>
        <v>138</v>
      </c>
      <c r="G168" s="50"/>
    </row>
    <row r="169" spans="1:7" ht="30" customHeight="1" x14ac:dyDescent="0.25">
      <c r="A169" s="28" t="s">
        <v>270</v>
      </c>
      <c r="B169" s="9">
        <v>1943</v>
      </c>
      <c r="C169" s="9" t="s">
        <v>0</v>
      </c>
      <c r="D169" s="9" t="s">
        <v>183</v>
      </c>
      <c r="E169" s="26" t="s">
        <v>393</v>
      </c>
      <c r="F169" s="26" t="s">
        <v>394</v>
      </c>
      <c r="G169" s="9" t="s">
        <v>9</v>
      </c>
    </row>
    <row r="170" spans="1:7" x14ac:dyDescent="0.25">
      <c r="A170" s="44" t="s">
        <v>199</v>
      </c>
      <c r="B170" s="2">
        <v>15975</v>
      </c>
      <c r="C170" s="3" t="s">
        <v>63</v>
      </c>
      <c r="D170" s="3" t="s">
        <v>1</v>
      </c>
      <c r="E170" s="8">
        <v>13</v>
      </c>
      <c r="F170" s="5">
        <v>12</v>
      </c>
      <c r="G170" s="51" t="s">
        <v>390</v>
      </c>
    </row>
    <row r="171" spans="1:7" x14ac:dyDescent="0.25">
      <c r="A171" s="45"/>
      <c r="B171" s="4">
        <v>15982</v>
      </c>
      <c r="C171" s="3" t="s">
        <v>83</v>
      </c>
      <c r="D171" s="3" t="s">
        <v>1</v>
      </c>
      <c r="E171" s="8">
        <v>25</v>
      </c>
      <c r="F171" s="5">
        <v>0</v>
      </c>
      <c r="G171" s="50"/>
    </row>
    <row r="172" spans="1:7" x14ac:dyDescent="0.25">
      <c r="A172" s="45"/>
      <c r="B172" s="2">
        <v>15989</v>
      </c>
      <c r="C172" s="3" t="s">
        <v>62</v>
      </c>
      <c r="D172" s="3" t="s">
        <v>5</v>
      </c>
      <c r="E172" s="8">
        <v>0</v>
      </c>
      <c r="F172" s="5">
        <v>19</v>
      </c>
      <c r="G172" s="50"/>
    </row>
    <row r="173" spans="1:7" x14ac:dyDescent="0.25">
      <c r="A173" s="45"/>
      <c r="B173" s="4">
        <v>15996</v>
      </c>
      <c r="C173" s="3" t="s">
        <v>10</v>
      </c>
      <c r="D173" s="3" t="s">
        <v>5</v>
      </c>
      <c r="E173" s="8">
        <v>12</v>
      </c>
      <c r="F173" s="5">
        <v>14</v>
      </c>
      <c r="G173" s="50"/>
    </row>
    <row r="174" spans="1:7" x14ac:dyDescent="0.25">
      <c r="A174" s="45"/>
      <c r="B174" s="2">
        <v>16003</v>
      </c>
      <c r="C174" s="3" t="s">
        <v>66</v>
      </c>
      <c r="D174" s="3" t="s">
        <v>5</v>
      </c>
      <c r="E174" s="8">
        <v>6</v>
      </c>
      <c r="F174" s="5">
        <v>13</v>
      </c>
      <c r="G174" s="50"/>
    </row>
    <row r="175" spans="1:7" x14ac:dyDescent="0.25">
      <c r="A175" s="45"/>
      <c r="B175" s="4">
        <v>16010</v>
      </c>
      <c r="C175" s="3" t="s">
        <v>2</v>
      </c>
      <c r="D175" s="3" t="s">
        <v>1</v>
      </c>
      <c r="E175" s="8">
        <v>26</v>
      </c>
      <c r="F175" s="5">
        <v>0</v>
      </c>
      <c r="G175" s="50"/>
    </row>
    <row r="176" spans="1:7" x14ac:dyDescent="0.25">
      <c r="A176" s="45"/>
      <c r="B176" s="2">
        <v>16017</v>
      </c>
      <c r="C176" s="30" t="s">
        <v>22</v>
      </c>
      <c r="D176" s="3" t="s">
        <v>1</v>
      </c>
      <c r="E176" s="8">
        <v>7</v>
      </c>
      <c r="F176" s="5">
        <v>0</v>
      </c>
      <c r="G176" s="50"/>
    </row>
    <row r="177" spans="1:7" x14ac:dyDescent="0.25">
      <c r="A177" s="45"/>
      <c r="B177" s="4">
        <v>16024</v>
      </c>
      <c r="C177" s="3" t="s">
        <v>3</v>
      </c>
      <c r="D177" s="3" t="s">
        <v>5</v>
      </c>
      <c r="E177" s="8">
        <v>6</v>
      </c>
      <c r="F177" s="5">
        <v>12</v>
      </c>
      <c r="G177" s="50"/>
    </row>
    <row r="178" spans="1:7" ht="15.75" thickBot="1" x14ac:dyDescent="0.3">
      <c r="A178" s="46"/>
      <c r="B178" s="3"/>
      <c r="C178" s="20" t="s">
        <v>134</v>
      </c>
      <c r="D178" s="21" t="s">
        <v>67</v>
      </c>
      <c r="E178" s="33">
        <f>SUM(E170:E177)</f>
        <v>95</v>
      </c>
      <c r="F178" s="34">
        <f>SUM(F170:F177)</f>
        <v>70</v>
      </c>
      <c r="G178" s="50"/>
    </row>
    <row r="179" spans="1:7" ht="30" customHeight="1" x14ac:dyDescent="0.25">
      <c r="A179" s="28" t="s">
        <v>270</v>
      </c>
      <c r="B179" s="9">
        <v>1944</v>
      </c>
      <c r="C179" s="9" t="s">
        <v>0</v>
      </c>
      <c r="D179" s="9" t="s">
        <v>183</v>
      </c>
      <c r="E179" s="26" t="s">
        <v>393</v>
      </c>
      <c r="F179" s="26" t="s">
        <v>394</v>
      </c>
      <c r="G179" s="9" t="s">
        <v>9</v>
      </c>
    </row>
    <row r="180" spans="1:7" x14ac:dyDescent="0.25">
      <c r="A180" s="44" t="s">
        <v>200</v>
      </c>
      <c r="B180" s="2">
        <v>16346</v>
      </c>
      <c r="C180" s="3" t="s">
        <v>3</v>
      </c>
      <c r="D180" s="3" t="s">
        <v>5</v>
      </c>
      <c r="E180" s="6">
        <v>0</v>
      </c>
      <c r="F180" s="7">
        <v>19</v>
      </c>
      <c r="G180" s="50" t="s">
        <v>348</v>
      </c>
    </row>
    <row r="181" spans="1:7" x14ac:dyDescent="0.25">
      <c r="A181" s="45"/>
      <c r="B181" s="2">
        <v>16353</v>
      </c>
      <c r="C181" s="3" t="s">
        <v>63</v>
      </c>
      <c r="D181" s="3" t="s">
        <v>5</v>
      </c>
      <c r="E181" s="6">
        <v>7</v>
      </c>
      <c r="F181" s="7">
        <v>13</v>
      </c>
      <c r="G181" s="50"/>
    </row>
    <row r="182" spans="1:7" x14ac:dyDescent="0.25">
      <c r="A182" s="45"/>
      <c r="B182" s="2">
        <v>16360</v>
      </c>
      <c r="C182" s="3" t="s">
        <v>83</v>
      </c>
      <c r="D182" s="3" t="s">
        <v>5</v>
      </c>
      <c r="E182" s="6">
        <v>13</v>
      </c>
      <c r="F182" s="7">
        <v>20</v>
      </c>
      <c r="G182" s="50"/>
    </row>
    <row r="183" spans="1:7" x14ac:dyDescent="0.25">
      <c r="A183" s="45"/>
      <c r="B183" s="2">
        <v>16367</v>
      </c>
      <c r="C183" s="3" t="s">
        <v>62</v>
      </c>
      <c r="D183" s="3" t="s">
        <v>5</v>
      </c>
      <c r="E183" s="6">
        <v>7</v>
      </c>
      <c r="F183" s="7">
        <v>25</v>
      </c>
      <c r="G183" s="50"/>
    </row>
    <row r="184" spans="1:7" x14ac:dyDescent="0.25">
      <c r="A184" s="45"/>
      <c r="B184" s="2">
        <v>16374</v>
      </c>
      <c r="C184" s="3" t="s">
        <v>66</v>
      </c>
      <c r="D184" s="3" t="s">
        <v>5</v>
      </c>
      <c r="E184" s="6">
        <v>0</v>
      </c>
      <c r="F184" s="7">
        <v>12</v>
      </c>
      <c r="G184" s="50"/>
    </row>
    <row r="185" spans="1:7" x14ac:dyDescent="0.25">
      <c r="A185" s="45"/>
      <c r="B185" s="2">
        <v>16381</v>
      </c>
      <c r="C185" s="3" t="s">
        <v>10</v>
      </c>
      <c r="D185" s="3" t="s">
        <v>1</v>
      </c>
      <c r="E185" s="6">
        <v>31</v>
      </c>
      <c r="F185" s="7">
        <v>0</v>
      </c>
      <c r="G185" s="50"/>
    </row>
    <row r="186" spans="1:7" x14ac:dyDescent="0.25">
      <c r="A186" s="45"/>
      <c r="B186" s="2">
        <v>16388</v>
      </c>
      <c r="C186" s="3" t="s">
        <v>68</v>
      </c>
      <c r="D186" s="3" t="s">
        <v>5</v>
      </c>
      <c r="E186" s="6">
        <v>7</v>
      </c>
      <c r="F186" s="7">
        <v>33</v>
      </c>
      <c r="G186" s="50"/>
    </row>
    <row r="187" spans="1:7" x14ac:dyDescent="0.25">
      <c r="A187" s="45"/>
      <c r="B187" s="2">
        <v>16395</v>
      </c>
      <c r="C187" s="3" t="s">
        <v>2</v>
      </c>
      <c r="D187" s="3" t="s">
        <v>1</v>
      </c>
      <c r="E187" s="6">
        <v>31</v>
      </c>
      <c r="F187" s="7">
        <v>0</v>
      </c>
      <c r="G187" s="50"/>
    </row>
    <row r="188" spans="1:7" ht="15.75" thickBot="1" x14ac:dyDescent="0.3">
      <c r="A188" s="46"/>
      <c r="B188" s="3"/>
      <c r="C188" s="20" t="s">
        <v>135</v>
      </c>
      <c r="D188" s="21" t="s">
        <v>23</v>
      </c>
      <c r="E188" s="22">
        <f>SUM(E180:E187)</f>
        <v>96</v>
      </c>
      <c r="F188" s="23">
        <f>SUM(F180:F187)</f>
        <v>122</v>
      </c>
      <c r="G188" s="50"/>
    </row>
    <row r="189" spans="1:7" ht="30" customHeight="1" x14ac:dyDescent="0.25">
      <c r="A189" s="28" t="s">
        <v>273</v>
      </c>
      <c r="B189" s="9">
        <v>1945</v>
      </c>
      <c r="C189" s="9" t="s">
        <v>0</v>
      </c>
      <c r="D189" s="9" t="s">
        <v>183</v>
      </c>
      <c r="E189" s="26" t="s">
        <v>393</v>
      </c>
      <c r="F189" s="26" t="s">
        <v>394</v>
      </c>
      <c r="G189" s="9" t="s">
        <v>9</v>
      </c>
    </row>
    <row r="190" spans="1:7" x14ac:dyDescent="0.25">
      <c r="A190" s="44" t="s">
        <v>201</v>
      </c>
      <c r="B190" s="2">
        <v>16710</v>
      </c>
      <c r="C190" s="3" t="s">
        <v>22</v>
      </c>
      <c r="D190" s="3" t="s">
        <v>5</v>
      </c>
      <c r="E190" s="8">
        <v>0</v>
      </c>
      <c r="F190" s="5">
        <v>26</v>
      </c>
      <c r="G190" s="51" t="s">
        <v>349</v>
      </c>
    </row>
    <row r="191" spans="1:7" x14ac:dyDescent="0.25">
      <c r="A191" s="45"/>
      <c r="B191" s="4">
        <v>16717</v>
      </c>
      <c r="C191" s="3" t="s">
        <v>3</v>
      </c>
      <c r="D191" s="3" t="s">
        <v>5</v>
      </c>
      <c r="E191" s="8">
        <v>7</v>
      </c>
      <c r="F191" s="5">
        <v>12</v>
      </c>
      <c r="G191" s="50"/>
    </row>
    <row r="192" spans="1:7" x14ac:dyDescent="0.25">
      <c r="A192" s="45"/>
      <c r="B192" s="2">
        <v>16724</v>
      </c>
      <c r="C192" s="3" t="s">
        <v>63</v>
      </c>
      <c r="D192" s="3" t="s">
        <v>1</v>
      </c>
      <c r="E192" s="8">
        <v>12</v>
      </c>
      <c r="F192" s="5">
        <v>6</v>
      </c>
      <c r="G192" s="50"/>
    </row>
    <row r="193" spans="1:7" x14ac:dyDescent="0.25">
      <c r="A193" s="45"/>
      <c r="B193" s="4">
        <v>16731</v>
      </c>
      <c r="C193" s="3" t="s">
        <v>83</v>
      </c>
      <c r="D193" s="3" t="s">
        <v>1</v>
      </c>
      <c r="E193" s="8">
        <v>21</v>
      </c>
      <c r="F193" s="5">
        <v>0</v>
      </c>
      <c r="G193" s="50"/>
    </row>
    <row r="194" spans="1:7" x14ac:dyDescent="0.25">
      <c r="A194" s="45"/>
      <c r="B194" s="2">
        <v>16738</v>
      </c>
      <c r="C194" s="3" t="s">
        <v>62</v>
      </c>
      <c r="D194" s="3" t="s">
        <v>5</v>
      </c>
      <c r="E194" s="8">
        <v>13</v>
      </c>
      <c r="F194" s="5">
        <v>20</v>
      </c>
      <c r="G194" s="50"/>
    </row>
    <row r="195" spans="1:7" x14ac:dyDescent="0.25">
      <c r="A195" s="45"/>
      <c r="B195" s="4">
        <v>16745</v>
      </c>
      <c r="C195" s="3" t="s">
        <v>66</v>
      </c>
      <c r="D195" s="3" t="s">
        <v>1</v>
      </c>
      <c r="E195" s="8">
        <v>27</v>
      </c>
      <c r="F195" s="5">
        <v>0</v>
      </c>
      <c r="G195" s="50"/>
    </row>
    <row r="196" spans="1:7" x14ac:dyDescent="0.25">
      <c r="A196" s="45"/>
      <c r="B196" s="2">
        <v>16752</v>
      </c>
      <c r="C196" s="3" t="s">
        <v>10</v>
      </c>
      <c r="D196" s="3" t="s">
        <v>5</v>
      </c>
      <c r="E196" s="8">
        <v>7</v>
      </c>
      <c r="F196" s="5">
        <v>13</v>
      </c>
      <c r="G196" s="50"/>
    </row>
    <row r="197" spans="1:7" x14ac:dyDescent="0.25">
      <c r="A197" s="45"/>
      <c r="B197" s="4">
        <v>16759</v>
      </c>
      <c r="C197" s="3" t="s">
        <v>2</v>
      </c>
      <c r="D197" s="3" t="s">
        <v>5</v>
      </c>
      <c r="E197" s="8">
        <v>9</v>
      </c>
      <c r="F197" s="5">
        <v>19</v>
      </c>
      <c r="G197" s="50"/>
    </row>
    <row r="198" spans="1:7" ht="15.75" thickBot="1" x14ac:dyDescent="0.3">
      <c r="A198" s="46"/>
      <c r="B198" s="3"/>
      <c r="C198" s="20" t="s">
        <v>136</v>
      </c>
      <c r="D198" s="21" t="s">
        <v>37</v>
      </c>
      <c r="E198" s="33">
        <f>SUM(E190:E197)</f>
        <v>96</v>
      </c>
      <c r="F198" s="34">
        <f>SUM(F190:F197)</f>
        <v>96</v>
      </c>
      <c r="G198" s="50"/>
    </row>
    <row r="199" spans="1:7" ht="30" customHeight="1" x14ac:dyDescent="0.25">
      <c r="A199" s="28" t="s">
        <v>352</v>
      </c>
      <c r="B199" s="9">
        <v>1946</v>
      </c>
      <c r="C199" s="9" t="s">
        <v>0</v>
      </c>
      <c r="D199" s="9" t="s">
        <v>183</v>
      </c>
      <c r="E199" s="26" t="s">
        <v>393</v>
      </c>
      <c r="F199" s="26" t="s">
        <v>394</v>
      </c>
      <c r="G199" s="9" t="s">
        <v>9</v>
      </c>
    </row>
    <row r="200" spans="1:7" x14ac:dyDescent="0.25">
      <c r="A200" s="59" t="s">
        <v>202</v>
      </c>
      <c r="B200" s="2">
        <v>17074</v>
      </c>
      <c r="C200" s="3" t="s">
        <v>10</v>
      </c>
      <c r="D200" s="3" t="s">
        <v>1</v>
      </c>
      <c r="E200" s="8">
        <v>33</v>
      </c>
      <c r="F200" s="5">
        <v>7</v>
      </c>
      <c r="G200" s="58" t="s">
        <v>396</v>
      </c>
    </row>
    <row r="201" spans="1:7" x14ac:dyDescent="0.25">
      <c r="A201" s="48"/>
      <c r="B201" s="4">
        <v>17081</v>
      </c>
      <c r="C201" s="3" t="s">
        <v>22</v>
      </c>
      <c r="D201" s="3" t="s">
        <v>1</v>
      </c>
      <c r="E201" s="8">
        <v>33</v>
      </c>
      <c r="F201" s="5">
        <v>0</v>
      </c>
      <c r="G201" s="50"/>
    </row>
    <row r="202" spans="1:7" x14ac:dyDescent="0.25">
      <c r="A202" s="48"/>
      <c r="B202" s="2">
        <v>17088</v>
      </c>
      <c r="C202" s="3" t="s">
        <v>3</v>
      </c>
      <c r="D202" s="3" t="s">
        <v>1</v>
      </c>
      <c r="E202" s="8">
        <v>33</v>
      </c>
      <c r="F202" s="5">
        <v>0</v>
      </c>
      <c r="G202" s="50"/>
    </row>
    <row r="203" spans="1:7" x14ac:dyDescent="0.25">
      <c r="A203" s="48"/>
      <c r="B203" s="4">
        <v>17095</v>
      </c>
      <c r="C203" s="3" t="s">
        <v>63</v>
      </c>
      <c r="D203" s="3" t="s">
        <v>1</v>
      </c>
      <c r="E203" s="8">
        <v>24</v>
      </c>
      <c r="F203" s="5">
        <v>0</v>
      </c>
      <c r="G203" s="50"/>
    </row>
    <row r="204" spans="1:7" x14ac:dyDescent="0.25">
      <c r="A204" s="48"/>
      <c r="B204" s="2">
        <v>17102</v>
      </c>
      <c r="C204" s="3" t="s">
        <v>83</v>
      </c>
      <c r="D204" s="3" t="s">
        <v>1</v>
      </c>
      <c r="E204" s="8">
        <v>33</v>
      </c>
      <c r="F204" s="5">
        <v>0</v>
      </c>
      <c r="G204" s="50"/>
    </row>
    <row r="205" spans="1:7" x14ac:dyDescent="0.25">
      <c r="A205" s="48"/>
      <c r="B205" s="4">
        <v>17109</v>
      </c>
      <c r="C205" s="3" t="s">
        <v>62</v>
      </c>
      <c r="D205" s="3" t="s">
        <v>1</v>
      </c>
      <c r="E205" s="8">
        <v>45</v>
      </c>
      <c r="F205" s="5">
        <v>0</v>
      </c>
      <c r="G205" s="50"/>
    </row>
    <row r="206" spans="1:7" x14ac:dyDescent="0.25">
      <c r="A206" s="48"/>
      <c r="B206" s="2">
        <v>17116</v>
      </c>
      <c r="C206" s="3" t="s">
        <v>66</v>
      </c>
      <c r="D206" s="3" t="s">
        <v>1</v>
      </c>
      <c r="E206" s="8">
        <v>25</v>
      </c>
      <c r="F206" s="5">
        <v>0</v>
      </c>
      <c r="G206" s="50"/>
    </row>
    <row r="207" spans="1:7" x14ac:dyDescent="0.25">
      <c r="A207" s="48"/>
      <c r="B207" s="4">
        <v>17123</v>
      </c>
      <c r="C207" s="3" t="s">
        <v>2</v>
      </c>
      <c r="D207" s="3" t="s">
        <v>1</v>
      </c>
      <c r="E207" s="8">
        <v>13</v>
      </c>
      <c r="F207" s="5">
        <v>2</v>
      </c>
      <c r="G207" s="50"/>
    </row>
    <row r="208" spans="1:7" x14ac:dyDescent="0.25">
      <c r="A208" s="48"/>
      <c r="B208" s="4">
        <v>17130</v>
      </c>
      <c r="C208" s="3" t="s">
        <v>24</v>
      </c>
      <c r="D208" s="3" t="s">
        <v>1</v>
      </c>
      <c r="E208" s="8">
        <v>12</v>
      </c>
      <c r="F208" s="5">
        <v>7</v>
      </c>
      <c r="G208" s="57"/>
    </row>
    <row r="209" spans="1:7" x14ac:dyDescent="0.25">
      <c r="A209" s="48"/>
      <c r="B209" s="4"/>
      <c r="C209" s="3"/>
      <c r="D209" s="3"/>
      <c r="E209" s="8"/>
      <c r="F209" s="5"/>
      <c r="G209" s="57"/>
    </row>
    <row r="210" spans="1:7" x14ac:dyDescent="0.25">
      <c r="A210" s="48"/>
      <c r="B210" s="4"/>
      <c r="C210" s="3"/>
      <c r="D210" s="3"/>
      <c r="E210" s="8"/>
      <c r="F210" s="5"/>
      <c r="G210" s="57"/>
    </row>
    <row r="211" spans="1:7" ht="15.75" thickBot="1" x14ac:dyDescent="0.3">
      <c r="A211" s="49"/>
      <c r="B211" s="3"/>
      <c r="C211" s="20" t="s">
        <v>137</v>
      </c>
      <c r="D211" s="21" t="s">
        <v>73</v>
      </c>
      <c r="E211" s="33">
        <f>SUM(E200:E208)</f>
        <v>251</v>
      </c>
      <c r="F211" s="33">
        <f>SUM(F200:F208)</f>
        <v>16</v>
      </c>
      <c r="G211" s="57"/>
    </row>
    <row r="212" spans="1:7" ht="30" customHeight="1" x14ac:dyDescent="0.25">
      <c r="A212" s="28" t="s">
        <v>281</v>
      </c>
      <c r="B212" s="9">
        <v>1947</v>
      </c>
      <c r="C212" s="9" t="s">
        <v>0</v>
      </c>
      <c r="D212" s="9" t="s">
        <v>183</v>
      </c>
      <c r="E212" s="26" t="s">
        <v>393</v>
      </c>
      <c r="F212" s="26" t="s">
        <v>394</v>
      </c>
      <c r="G212" s="9" t="s">
        <v>9</v>
      </c>
    </row>
    <row r="213" spans="1:7" x14ac:dyDescent="0.25">
      <c r="A213" s="44" t="s">
        <v>203</v>
      </c>
      <c r="B213" s="2">
        <v>17431</v>
      </c>
      <c r="C213" s="3" t="s">
        <v>66</v>
      </c>
      <c r="D213" s="3" t="s">
        <v>5</v>
      </c>
      <c r="E213" s="6">
        <v>0</v>
      </c>
      <c r="F213" s="7">
        <v>13</v>
      </c>
      <c r="G213" s="51" t="s">
        <v>351</v>
      </c>
    </row>
    <row r="214" spans="1:7" x14ac:dyDescent="0.25">
      <c r="A214" s="45"/>
      <c r="B214" s="2">
        <v>17436</v>
      </c>
      <c r="C214" s="3" t="s">
        <v>10</v>
      </c>
      <c r="D214" s="3" t="s">
        <v>5</v>
      </c>
      <c r="E214" s="6">
        <v>12</v>
      </c>
      <c r="F214" s="7">
        <v>19</v>
      </c>
      <c r="G214" s="50"/>
    </row>
    <row r="215" spans="1:7" x14ac:dyDescent="0.25">
      <c r="A215" s="45"/>
      <c r="B215" s="4">
        <v>17445</v>
      </c>
      <c r="C215" s="3" t="s">
        <v>68</v>
      </c>
      <c r="D215" s="3" t="s">
        <v>5</v>
      </c>
      <c r="E215" s="6">
        <v>0</v>
      </c>
      <c r="F215" s="7">
        <v>27</v>
      </c>
      <c r="G215" s="50"/>
    </row>
    <row r="216" spans="1:7" x14ac:dyDescent="0.25">
      <c r="A216" s="45"/>
      <c r="B216" s="2">
        <v>17452</v>
      </c>
      <c r="C216" s="3" t="s">
        <v>2</v>
      </c>
      <c r="D216" s="3" t="s">
        <v>1</v>
      </c>
      <c r="E216" s="6">
        <v>13</v>
      </c>
      <c r="F216" s="7">
        <v>0</v>
      </c>
      <c r="G216" s="50"/>
    </row>
    <row r="217" spans="1:7" x14ac:dyDescent="0.25">
      <c r="A217" s="45"/>
      <c r="B217" s="2">
        <v>17459</v>
      </c>
      <c r="C217" s="3" t="s">
        <v>350</v>
      </c>
      <c r="D217" s="3" t="s">
        <v>1</v>
      </c>
      <c r="E217" s="6">
        <v>13</v>
      </c>
      <c r="F217" s="7">
        <v>0</v>
      </c>
      <c r="G217" s="50"/>
    </row>
    <row r="218" spans="1:7" x14ac:dyDescent="0.25">
      <c r="A218" s="45"/>
      <c r="B218" s="2">
        <v>17466</v>
      </c>
      <c r="C218" s="3" t="s">
        <v>56</v>
      </c>
      <c r="D218" s="3" t="s">
        <v>5</v>
      </c>
      <c r="E218" s="6">
        <v>6</v>
      </c>
      <c r="F218" s="7">
        <v>7</v>
      </c>
      <c r="G218" s="50"/>
    </row>
    <row r="219" spans="1:7" x14ac:dyDescent="0.25">
      <c r="A219" s="45"/>
      <c r="B219" s="2">
        <v>17473</v>
      </c>
      <c r="C219" s="3" t="s">
        <v>62</v>
      </c>
      <c r="D219" s="3" t="s">
        <v>1</v>
      </c>
      <c r="E219" s="6">
        <v>13</v>
      </c>
      <c r="F219" s="7">
        <v>12</v>
      </c>
      <c r="G219" s="50"/>
    </row>
    <row r="220" spans="1:7" x14ac:dyDescent="0.25">
      <c r="A220" s="45"/>
      <c r="B220" s="2">
        <v>17480</v>
      </c>
      <c r="C220" s="3" t="s">
        <v>83</v>
      </c>
      <c r="D220" s="3" t="s">
        <v>5</v>
      </c>
      <c r="E220" s="6">
        <v>14</v>
      </c>
      <c r="F220" s="7">
        <v>19</v>
      </c>
      <c r="G220" s="50"/>
    </row>
    <row r="221" spans="1:7" x14ac:dyDescent="0.25">
      <c r="A221" s="45"/>
      <c r="B221" s="4">
        <v>17487</v>
      </c>
      <c r="C221" s="3" t="s">
        <v>3</v>
      </c>
      <c r="D221" s="3" t="s">
        <v>1</v>
      </c>
      <c r="E221" s="6">
        <v>18</v>
      </c>
      <c r="F221" s="7">
        <v>0</v>
      </c>
      <c r="G221" s="50"/>
    </row>
    <row r="222" spans="1:7" ht="15.75" thickBot="1" x14ac:dyDescent="0.3">
      <c r="A222" s="46"/>
      <c r="B222" s="3"/>
      <c r="C222" s="20" t="s">
        <v>138</v>
      </c>
      <c r="D222" s="21" t="s">
        <v>14</v>
      </c>
      <c r="E222" s="22">
        <f>SUM(E213:E221)</f>
        <v>89</v>
      </c>
      <c r="F222" s="23">
        <f>SUM(F213:F221)</f>
        <v>97</v>
      </c>
      <c r="G222" s="50"/>
    </row>
    <row r="223" spans="1:7" ht="30" customHeight="1" x14ac:dyDescent="0.25">
      <c r="A223" s="28" t="s">
        <v>281</v>
      </c>
      <c r="B223" s="9">
        <v>1948</v>
      </c>
      <c r="C223" s="9" t="s">
        <v>0</v>
      </c>
      <c r="D223" s="9" t="s">
        <v>183</v>
      </c>
      <c r="E223" s="26" t="s">
        <v>393</v>
      </c>
      <c r="F223" s="26" t="s">
        <v>394</v>
      </c>
      <c r="G223" s="9" t="s">
        <v>9</v>
      </c>
    </row>
    <row r="224" spans="1:7" x14ac:dyDescent="0.25">
      <c r="A224" s="55" t="s">
        <v>204</v>
      </c>
      <c r="B224" s="2">
        <v>17795</v>
      </c>
      <c r="C224" s="3" t="s">
        <v>3</v>
      </c>
      <c r="D224" s="3" t="s">
        <v>1</v>
      </c>
      <c r="E224" s="8">
        <v>32</v>
      </c>
      <c r="F224" s="5">
        <v>6</v>
      </c>
      <c r="G224" s="50" t="s">
        <v>355</v>
      </c>
    </row>
    <row r="225" spans="1:7" x14ac:dyDescent="0.25">
      <c r="A225" s="56"/>
      <c r="B225" s="2">
        <v>17802</v>
      </c>
      <c r="C225" s="3" t="s">
        <v>66</v>
      </c>
      <c r="D225" s="3" t="s">
        <v>1</v>
      </c>
      <c r="E225" s="8">
        <v>26</v>
      </c>
      <c r="F225" s="5">
        <v>25</v>
      </c>
      <c r="G225" s="50"/>
    </row>
    <row r="226" spans="1:7" x14ac:dyDescent="0.25">
      <c r="A226" s="56"/>
      <c r="B226" s="4">
        <v>17809</v>
      </c>
      <c r="C226" s="3" t="s">
        <v>10</v>
      </c>
      <c r="D226" s="3" t="s">
        <v>1</v>
      </c>
      <c r="E226" s="8">
        <v>18</v>
      </c>
      <c r="F226" s="5">
        <v>14</v>
      </c>
      <c r="G226" s="50"/>
    </row>
    <row r="227" spans="1:7" x14ac:dyDescent="0.25">
      <c r="A227" s="56"/>
      <c r="B227" s="2">
        <v>17814</v>
      </c>
      <c r="C227" s="3" t="s">
        <v>350</v>
      </c>
      <c r="D227" s="3" t="s">
        <v>1</v>
      </c>
      <c r="E227" s="8">
        <v>14</v>
      </c>
      <c r="F227" s="5">
        <v>0</v>
      </c>
      <c r="G227" s="50"/>
    </row>
    <row r="228" spans="1:7" x14ac:dyDescent="0.25">
      <c r="A228" s="56"/>
      <c r="B228" s="2">
        <v>17822</v>
      </c>
      <c r="C228" s="3" t="s">
        <v>83</v>
      </c>
      <c r="D228" s="3" t="s">
        <v>1</v>
      </c>
      <c r="E228" s="8">
        <v>27</v>
      </c>
      <c r="F228" s="5">
        <v>6</v>
      </c>
      <c r="G228" s="50"/>
    </row>
    <row r="229" spans="1:7" x14ac:dyDescent="0.25">
      <c r="A229" s="56"/>
      <c r="B229" s="2">
        <v>17830</v>
      </c>
      <c r="C229" s="3" t="s">
        <v>11</v>
      </c>
      <c r="D229" s="3" t="s">
        <v>4</v>
      </c>
      <c r="E229" s="8">
        <v>6</v>
      </c>
      <c r="F229" s="5">
        <v>6</v>
      </c>
      <c r="G229" s="50"/>
    </row>
    <row r="230" spans="1:7" x14ac:dyDescent="0.25">
      <c r="A230" s="56"/>
      <c r="B230" s="2">
        <v>17844</v>
      </c>
      <c r="C230" s="3" t="s">
        <v>2</v>
      </c>
      <c r="D230" s="3" t="s">
        <v>5</v>
      </c>
      <c r="E230" s="8">
        <v>19</v>
      </c>
      <c r="F230" s="5">
        <v>20</v>
      </c>
      <c r="G230" s="50"/>
    </row>
    <row r="231" spans="1:7" x14ac:dyDescent="0.25">
      <c r="A231" s="56"/>
      <c r="B231" s="4">
        <v>17852</v>
      </c>
      <c r="C231" s="3" t="s">
        <v>72</v>
      </c>
      <c r="D231" s="3" t="s">
        <v>4</v>
      </c>
      <c r="E231" s="8">
        <v>0</v>
      </c>
      <c r="F231" s="5">
        <v>0</v>
      </c>
      <c r="G231" s="50"/>
    </row>
    <row r="232" spans="1:7" x14ac:dyDescent="0.25">
      <c r="A232" s="56"/>
      <c r="B232" s="4"/>
      <c r="C232" s="3"/>
      <c r="D232" s="3"/>
      <c r="E232" s="8"/>
      <c r="F232" s="5"/>
      <c r="G232" s="50"/>
    </row>
    <row r="233" spans="1:7" x14ac:dyDescent="0.25">
      <c r="A233" s="56"/>
      <c r="B233" s="4"/>
      <c r="C233" s="3"/>
      <c r="D233" s="3"/>
      <c r="E233" s="8"/>
      <c r="F233" s="5"/>
      <c r="G233" s="50"/>
    </row>
    <row r="234" spans="1:7" ht="15.75" thickBot="1" x14ac:dyDescent="0.3">
      <c r="A234" s="56"/>
      <c r="B234" s="3"/>
      <c r="C234" s="20" t="s">
        <v>139</v>
      </c>
      <c r="D234" s="20" t="s">
        <v>12</v>
      </c>
      <c r="E234" s="33">
        <f>SUM(E224:E231)</f>
        <v>142</v>
      </c>
      <c r="F234" s="34">
        <f>SUM(F224:F231)</f>
        <v>77</v>
      </c>
      <c r="G234" s="50"/>
    </row>
    <row r="235" spans="1:7" ht="30" customHeight="1" x14ac:dyDescent="0.25">
      <c r="A235" s="28" t="s">
        <v>281</v>
      </c>
      <c r="B235" s="9">
        <v>1949</v>
      </c>
      <c r="C235" s="9" t="s">
        <v>0</v>
      </c>
      <c r="D235" s="9" t="s">
        <v>183</v>
      </c>
      <c r="E235" s="26" t="s">
        <v>393</v>
      </c>
      <c r="F235" s="26" t="s">
        <v>394</v>
      </c>
      <c r="G235" s="9" t="s">
        <v>9</v>
      </c>
    </row>
    <row r="236" spans="1:7" x14ac:dyDescent="0.25">
      <c r="A236" s="44" t="s">
        <v>205</v>
      </c>
      <c r="B236" s="2">
        <v>18159</v>
      </c>
      <c r="C236" s="3" t="s">
        <v>2</v>
      </c>
      <c r="D236" s="3" t="s">
        <v>1</v>
      </c>
      <c r="E236" s="8">
        <v>18</v>
      </c>
      <c r="F236" s="5">
        <v>6</v>
      </c>
      <c r="G236" s="50" t="s">
        <v>354</v>
      </c>
    </row>
    <row r="237" spans="1:7" x14ac:dyDescent="0.25">
      <c r="A237" s="45"/>
      <c r="B237" s="4">
        <v>18166</v>
      </c>
      <c r="C237" s="3" t="s">
        <v>3</v>
      </c>
      <c r="D237" s="3" t="s">
        <v>4</v>
      </c>
      <c r="E237" s="8">
        <v>6</v>
      </c>
      <c r="F237" s="5">
        <v>6</v>
      </c>
      <c r="G237" s="50"/>
    </row>
    <row r="238" spans="1:7" x14ac:dyDescent="0.25">
      <c r="A238" s="45"/>
      <c r="B238" s="2">
        <v>18173</v>
      </c>
      <c r="C238" s="3" t="s">
        <v>83</v>
      </c>
      <c r="D238" s="3" t="s">
        <v>1</v>
      </c>
      <c r="E238" s="8">
        <v>7</v>
      </c>
      <c r="F238" s="5">
        <v>6</v>
      </c>
      <c r="G238" s="50"/>
    </row>
    <row r="239" spans="1:7" x14ac:dyDescent="0.25">
      <c r="A239" s="45"/>
      <c r="B239" s="4">
        <v>18180</v>
      </c>
      <c r="C239" s="3" t="s">
        <v>10</v>
      </c>
      <c r="D239" s="3" t="s">
        <v>5</v>
      </c>
      <c r="E239" s="8">
        <v>6</v>
      </c>
      <c r="F239" s="5">
        <v>27</v>
      </c>
      <c r="G239" s="50"/>
    </row>
    <row r="240" spans="1:7" x14ac:dyDescent="0.25">
      <c r="A240" s="45"/>
      <c r="B240" s="2">
        <v>18187</v>
      </c>
      <c r="C240" s="3" t="s">
        <v>53</v>
      </c>
      <c r="D240" s="3" t="s">
        <v>1</v>
      </c>
      <c r="E240" s="8">
        <v>13</v>
      </c>
      <c r="F240" s="5">
        <v>12</v>
      </c>
      <c r="G240" s="50"/>
    </row>
    <row r="241" spans="1:7" x14ac:dyDescent="0.25">
      <c r="A241" s="45"/>
      <c r="B241" s="4">
        <v>18194</v>
      </c>
      <c r="C241" s="3" t="s">
        <v>350</v>
      </c>
      <c r="D241" s="3" t="s">
        <v>1</v>
      </c>
      <c r="E241" s="8">
        <v>18</v>
      </c>
      <c r="F241" s="5">
        <v>0</v>
      </c>
      <c r="G241" s="50"/>
    </row>
    <row r="242" spans="1:7" x14ac:dyDescent="0.25">
      <c r="A242" s="45"/>
      <c r="B242" s="2">
        <v>18201</v>
      </c>
      <c r="C242" s="3" t="s">
        <v>6</v>
      </c>
      <c r="D242" s="3" t="s">
        <v>1</v>
      </c>
      <c r="E242" s="8">
        <v>14</v>
      </c>
      <c r="F242" s="5">
        <v>12</v>
      </c>
      <c r="G242" s="50"/>
    </row>
    <row r="243" spans="1:7" x14ac:dyDescent="0.25">
      <c r="A243" s="45"/>
      <c r="B243" s="4">
        <v>18208</v>
      </c>
      <c r="C243" s="3" t="s">
        <v>353</v>
      </c>
      <c r="D243" s="3" t="s">
        <v>1</v>
      </c>
      <c r="E243" s="8">
        <v>27</v>
      </c>
      <c r="F243" s="5">
        <v>13</v>
      </c>
      <c r="G243" s="50"/>
    </row>
    <row r="244" spans="1:7" ht="15.75" thickBot="1" x14ac:dyDescent="0.3">
      <c r="A244" s="45"/>
      <c r="B244" s="3"/>
      <c r="C244" s="20" t="s">
        <v>140</v>
      </c>
      <c r="D244" s="20" t="s">
        <v>8</v>
      </c>
      <c r="E244" s="33">
        <f>SUM(E236:E243)</f>
        <v>109</v>
      </c>
      <c r="F244" s="34">
        <f>SUM(F236:F243)</f>
        <v>82</v>
      </c>
      <c r="G244" s="57"/>
    </row>
    <row r="245" spans="1:7" ht="30" customHeight="1" x14ac:dyDescent="0.25">
      <c r="A245" s="28" t="s">
        <v>281</v>
      </c>
      <c r="B245" s="9">
        <v>1950</v>
      </c>
      <c r="C245" s="9" t="s">
        <v>0</v>
      </c>
      <c r="D245" s="9" t="s">
        <v>183</v>
      </c>
      <c r="E245" s="26" t="s">
        <v>393</v>
      </c>
      <c r="F245" s="26" t="s">
        <v>394</v>
      </c>
      <c r="G245" s="9" t="s">
        <v>9</v>
      </c>
    </row>
    <row r="246" spans="1:7" x14ac:dyDescent="0.25">
      <c r="A246" s="44" t="s">
        <v>206</v>
      </c>
      <c r="B246" s="2">
        <v>18523</v>
      </c>
      <c r="C246" s="3" t="s">
        <v>2</v>
      </c>
      <c r="D246" s="3" t="s">
        <v>5</v>
      </c>
      <c r="E246" s="8">
        <v>0</v>
      </c>
      <c r="F246" s="5">
        <v>31</v>
      </c>
      <c r="G246" s="51" t="s">
        <v>356</v>
      </c>
    </row>
    <row r="247" spans="1:7" x14ac:dyDescent="0.25">
      <c r="A247" s="45"/>
      <c r="B247" s="4">
        <v>18528</v>
      </c>
      <c r="C247" s="3" t="s">
        <v>350</v>
      </c>
      <c r="D247" s="3" t="s">
        <v>4</v>
      </c>
      <c r="E247" s="8">
        <v>0</v>
      </c>
      <c r="F247" s="5">
        <v>0</v>
      </c>
      <c r="G247" s="50"/>
    </row>
    <row r="248" spans="1:7" x14ac:dyDescent="0.25">
      <c r="A248" s="45"/>
      <c r="B248" s="2">
        <v>18537</v>
      </c>
      <c r="C248" s="3" t="s">
        <v>62</v>
      </c>
      <c r="D248" s="3" t="s">
        <v>5</v>
      </c>
      <c r="E248" s="8">
        <v>7</v>
      </c>
      <c r="F248" s="5">
        <v>18</v>
      </c>
      <c r="G248" s="50"/>
    </row>
    <row r="249" spans="1:7" x14ac:dyDescent="0.25">
      <c r="A249" s="45"/>
      <c r="B249" s="4">
        <v>18544</v>
      </c>
      <c r="C249" s="3" t="s">
        <v>53</v>
      </c>
      <c r="D249" s="3" t="s">
        <v>5</v>
      </c>
      <c r="E249" s="8">
        <v>0</v>
      </c>
      <c r="F249" s="5">
        <v>31</v>
      </c>
      <c r="G249" s="50"/>
    </row>
    <row r="250" spans="1:7" x14ac:dyDescent="0.25">
      <c r="A250" s="45"/>
      <c r="B250" s="2">
        <v>18551</v>
      </c>
      <c r="C250" s="3" t="s">
        <v>10</v>
      </c>
      <c r="D250" s="3" t="s">
        <v>1</v>
      </c>
      <c r="E250" s="8">
        <v>19</v>
      </c>
      <c r="F250" s="5">
        <v>18</v>
      </c>
      <c r="G250" s="50"/>
    </row>
    <row r="251" spans="1:7" x14ac:dyDescent="0.25">
      <c r="A251" s="45"/>
      <c r="B251" s="4">
        <v>18558</v>
      </c>
      <c r="C251" s="3" t="s">
        <v>74</v>
      </c>
      <c r="D251" s="3" t="s">
        <v>1</v>
      </c>
      <c r="E251" s="8">
        <v>13</v>
      </c>
      <c r="F251" s="5">
        <v>0</v>
      </c>
      <c r="G251" s="50"/>
    </row>
    <row r="252" spans="1:7" x14ac:dyDescent="0.25">
      <c r="A252" s="45"/>
      <c r="B252" s="4">
        <v>18572</v>
      </c>
      <c r="C252" s="3" t="s">
        <v>83</v>
      </c>
      <c r="D252" s="3" t="s">
        <v>5</v>
      </c>
      <c r="E252" s="8">
        <v>7</v>
      </c>
      <c r="F252" s="5">
        <v>31</v>
      </c>
      <c r="G252" s="50"/>
    </row>
    <row r="253" spans="1:7" x14ac:dyDescent="0.25">
      <c r="A253" s="45"/>
      <c r="B253" s="2">
        <v>18579</v>
      </c>
      <c r="C253" s="3" t="s">
        <v>3</v>
      </c>
      <c r="D253" s="3" t="s">
        <v>5</v>
      </c>
      <c r="E253" s="8">
        <v>0</v>
      </c>
      <c r="F253" s="5">
        <v>24</v>
      </c>
      <c r="G253" s="50"/>
    </row>
    <row r="254" spans="1:7" ht="15.75" thickBot="1" x14ac:dyDescent="0.3">
      <c r="A254" s="46"/>
      <c r="B254" s="3"/>
      <c r="C254" s="20" t="s">
        <v>141</v>
      </c>
      <c r="D254" s="21" t="s">
        <v>75</v>
      </c>
      <c r="E254" s="33">
        <f>SUM(E246:E253)</f>
        <v>46</v>
      </c>
      <c r="F254" s="34">
        <f>SUM(F246:F253)</f>
        <v>153</v>
      </c>
      <c r="G254" s="50"/>
    </row>
    <row r="255" spans="1:7" ht="30" customHeight="1" x14ac:dyDescent="0.25">
      <c r="A255" s="28" t="s">
        <v>281</v>
      </c>
      <c r="B255" s="9">
        <v>1951</v>
      </c>
      <c r="C255" s="9" t="s">
        <v>0</v>
      </c>
      <c r="D255" s="9" t="s">
        <v>183</v>
      </c>
      <c r="E255" s="26" t="s">
        <v>393</v>
      </c>
      <c r="F255" s="26" t="s">
        <v>394</v>
      </c>
      <c r="G255" s="9" t="s">
        <v>9</v>
      </c>
    </row>
    <row r="256" spans="1:7" x14ac:dyDescent="0.25">
      <c r="A256" s="44" t="s">
        <v>207</v>
      </c>
      <c r="B256" s="2">
        <v>18894</v>
      </c>
      <c r="C256" s="3" t="s">
        <v>74</v>
      </c>
      <c r="D256" s="3" t="s">
        <v>1</v>
      </c>
      <c r="E256" s="6">
        <v>19</v>
      </c>
      <c r="F256" s="7">
        <v>0</v>
      </c>
      <c r="G256" s="50" t="s">
        <v>357</v>
      </c>
    </row>
    <row r="257" spans="1:7" x14ac:dyDescent="0.25">
      <c r="A257" s="45"/>
      <c r="B257" s="2">
        <v>18901</v>
      </c>
      <c r="C257" s="3" t="s">
        <v>2</v>
      </c>
      <c r="D257" s="3" t="s">
        <v>5</v>
      </c>
      <c r="E257" s="6">
        <v>6</v>
      </c>
      <c r="F257" s="7">
        <v>19</v>
      </c>
      <c r="G257" s="50"/>
    </row>
    <row r="258" spans="1:7" x14ac:dyDescent="0.25">
      <c r="A258" s="45"/>
      <c r="B258" s="2">
        <v>18908</v>
      </c>
      <c r="C258" s="3" t="s">
        <v>62</v>
      </c>
      <c r="D258" s="3" t="s">
        <v>5</v>
      </c>
      <c r="E258" s="6">
        <v>0</v>
      </c>
      <c r="F258" s="7">
        <v>12</v>
      </c>
      <c r="G258" s="50"/>
    </row>
    <row r="259" spans="1:7" x14ac:dyDescent="0.25">
      <c r="A259" s="45"/>
      <c r="B259" s="2">
        <v>18916</v>
      </c>
      <c r="C259" s="3" t="s">
        <v>53</v>
      </c>
      <c r="D259" s="3" t="s">
        <v>1</v>
      </c>
      <c r="E259" s="6">
        <v>13</v>
      </c>
      <c r="F259" s="7">
        <v>6</v>
      </c>
      <c r="G259" s="50"/>
    </row>
    <row r="260" spans="1:7" x14ac:dyDescent="0.25">
      <c r="A260" s="45"/>
      <c r="B260" s="2">
        <v>18921</v>
      </c>
      <c r="C260" s="3" t="s">
        <v>10</v>
      </c>
      <c r="D260" s="3" t="s">
        <v>1</v>
      </c>
      <c r="E260" s="6">
        <v>19</v>
      </c>
      <c r="F260" s="7">
        <v>6</v>
      </c>
      <c r="G260" s="50"/>
    </row>
    <row r="261" spans="1:7" x14ac:dyDescent="0.25">
      <c r="A261" s="45"/>
      <c r="B261" s="2">
        <v>18929</v>
      </c>
      <c r="C261" s="3" t="s">
        <v>3</v>
      </c>
      <c r="D261" s="3" t="s">
        <v>1</v>
      </c>
      <c r="E261" s="6">
        <v>13</v>
      </c>
      <c r="F261" s="7">
        <v>0</v>
      </c>
      <c r="G261" s="50"/>
    </row>
    <row r="262" spans="1:7" x14ac:dyDescent="0.25">
      <c r="A262" s="45"/>
      <c r="B262" s="2">
        <v>18935</v>
      </c>
      <c r="C262" s="3" t="s">
        <v>83</v>
      </c>
      <c r="D262" s="3" t="s">
        <v>5</v>
      </c>
      <c r="E262" s="6">
        <v>6</v>
      </c>
      <c r="F262" s="7">
        <v>27</v>
      </c>
      <c r="G262" s="50"/>
    </row>
    <row r="263" spans="1:7" x14ac:dyDescent="0.25">
      <c r="A263" s="45"/>
      <c r="B263" s="2">
        <v>18943</v>
      </c>
      <c r="C263" s="3" t="s">
        <v>76</v>
      </c>
      <c r="D263" s="3" t="s">
        <v>5</v>
      </c>
      <c r="E263" s="6">
        <v>6</v>
      </c>
      <c r="F263" s="7">
        <v>7</v>
      </c>
      <c r="G263" s="50"/>
    </row>
    <row r="264" spans="1:7" ht="15.75" thickBot="1" x14ac:dyDescent="0.3">
      <c r="A264" s="46"/>
      <c r="B264" s="3"/>
      <c r="C264" s="20" t="s">
        <v>142</v>
      </c>
      <c r="D264" s="21" t="s">
        <v>67</v>
      </c>
      <c r="E264" s="22">
        <f>SUM(E256:E263)</f>
        <v>82</v>
      </c>
      <c r="F264" s="23">
        <f>SUM(F256:F263)</f>
        <v>77</v>
      </c>
      <c r="G264" s="50"/>
    </row>
    <row r="265" spans="1:7" ht="30" customHeight="1" x14ac:dyDescent="0.25">
      <c r="A265" s="28" t="s">
        <v>283</v>
      </c>
      <c r="B265" s="9">
        <v>1952</v>
      </c>
      <c r="C265" s="9" t="s">
        <v>0</v>
      </c>
      <c r="D265" s="9" t="s">
        <v>183</v>
      </c>
      <c r="E265" s="26" t="s">
        <v>393</v>
      </c>
      <c r="F265" s="26" t="s">
        <v>394</v>
      </c>
      <c r="G265" s="9" t="s">
        <v>9</v>
      </c>
    </row>
    <row r="266" spans="1:7" x14ac:dyDescent="0.25">
      <c r="A266" s="44" t="s">
        <v>208</v>
      </c>
      <c r="B266" s="2">
        <v>19256</v>
      </c>
      <c r="C266" s="3" t="s">
        <v>81</v>
      </c>
      <c r="D266" s="3" t="s">
        <v>5</v>
      </c>
      <c r="E266" s="8">
        <v>0</v>
      </c>
      <c r="F266" s="5">
        <v>6</v>
      </c>
      <c r="G266" s="50" t="s">
        <v>358</v>
      </c>
    </row>
    <row r="267" spans="1:7" x14ac:dyDescent="0.25">
      <c r="A267" s="45"/>
      <c r="B267" s="2">
        <v>19265</v>
      </c>
      <c r="C267" s="3" t="s">
        <v>83</v>
      </c>
      <c r="D267" s="3" t="s">
        <v>4</v>
      </c>
      <c r="E267" s="8">
        <v>0</v>
      </c>
      <c r="F267" s="5">
        <v>0</v>
      </c>
      <c r="G267" s="50"/>
    </row>
    <row r="268" spans="1:7" x14ac:dyDescent="0.25">
      <c r="A268" s="45"/>
      <c r="B268" s="4">
        <v>19272</v>
      </c>
      <c r="C268" s="3" t="s">
        <v>74</v>
      </c>
      <c r="D268" s="3" t="s">
        <v>1</v>
      </c>
      <c r="E268" s="8">
        <v>14</v>
      </c>
      <c r="F268" s="5">
        <v>12</v>
      </c>
      <c r="G268" s="50"/>
    </row>
    <row r="269" spans="1:7" x14ac:dyDescent="0.25">
      <c r="A269" s="45"/>
      <c r="B269" s="2">
        <v>19279</v>
      </c>
      <c r="C269" s="3" t="s">
        <v>33</v>
      </c>
      <c r="D269" s="3"/>
      <c r="E269" s="8"/>
      <c r="F269" s="5"/>
      <c r="G269" s="50"/>
    </row>
    <row r="270" spans="1:7" x14ac:dyDescent="0.25">
      <c r="A270" s="45"/>
      <c r="B270" s="4">
        <v>19286</v>
      </c>
      <c r="C270" s="3" t="s">
        <v>62</v>
      </c>
      <c r="D270" s="3" t="s">
        <v>5</v>
      </c>
      <c r="E270" s="8">
        <v>0</v>
      </c>
      <c r="F270" s="5">
        <v>7</v>
      </c>
      <c r="G270" s="50"/>
    </row>
    <row r="271" spans="1:7" x14ac:dyDescent="0.25">
      <c r="A271" s="45"/>
      <c r="B271" s="2">
        <v>19293</v>
      </c>
      <c r="C271" s="3" t="s">
        <v>53</v>
      </c>
      <c r="D271" s="3" t="s">
        <v>5</v>
      </c>
      <c r="E271" s="8">
        <v>0</v>
      </c>
      <c r="F271" s="5">
        <v>19</v>
      </c>
      <c r="G271" s="50"/>
    </row>
    <row r="272" spans="1:7" x14ac:dyDescent="0.25">
      <c r="A272" s="45"/>
      <c r="B272" s="4">
        <v>19300</v>
      </c>
      <c r="C272" s="3" t="s">
        <v>10</v>
      </c>
      <c r="D272" s="3" t="s">
        <v>1</v>
      </c>
      <c r="E272" s="8">
        <v>19</v>
      </c>
      <c r="F272" s="5">
        <v>0</v>
      </c>
      <c r="G272" s="50"/>
    </row>
    <row r="273" spans="1:7" x14ac:dyDescent="0.25">
      <c r="A273" s="45"/>
      <c r="B273" s="2">
        <v>19307</v>
      </c>
      <c r="C273" s="3" t="s">
        <v>3</v>
      </c>
      <c r="D273" s="3" t="s">
        <v>1</v>
      </c>
      <c r="E273" s="8">
        <v>12</v>
      </c>
      <c r="F273" s="5">
        <v>6</v>
      </c>
      <c r="G273" s="50"/>
    </row>
    <row r="274" spans="1:7" ht="15.75" thickBot="1" x14ac:dyDescent="0.3">
      <c r="A274" s="46"/>
      <c r="B274" s="4">
        <v>19314</v>
      </c>
      <c r="C274" s="20" t="s">
        <v>143</v>
      </c>
      <c r="D274" s="21" t="s">
        <v>77</v>
      </c>
      <c r="E274" s="33">
        <f>SUM(E266:E273)</f>
        <v>45</v>
      </c>
      <c r="F274" s="34">
        <f>SUM(F266:F273)</f>
        <v>50</v>
      </c>
      <c r="G274" s="50"/>
    </row>
    <row r="275" spans="1:7" ht="30" customHeight="1" x14ac:dyDescent="0.25">
      <c r="A275" s="28" t="s">
        <v>359</v>
      </c>
      <c r="B275" s="9">
        <v>1953</v>
      </c>
      <c r="C275" s="9" t="s">
        <v>0</v>
      </c>
      <c r="D275" s="9" t="s">
        <v>183</v>
      </c>
      <c r="E275" s="26" t="s">
        <v>393</v>
      </c>
      <c r="F275" s="26" t="s">
        <v>394</v>
      </c>
      <c r="G275" s="9" t="s">
        <v>9</v>
      </c>
    </row>
    <row r="276" spans="1:7" x14ac:dyDescent="0.25">
      <c r="A276" s="44" t="s">
        <v>209</v>
      </c>
      <c r="B276" s="2">
        <v>19620</v>
      </c>
      <c r="C276" s="3" t="s">
        <v>81</v>
      </c>
      <c r="D276" s="3" t="s">
        <v>1</v>
      </c>
      <c r="E276" s="8">
        <v>7</v>
      </c>
      <c r="F276" s="5">
        <v>0</v>
      </c>
      <c r="G276" s="50" t="s">
        <v>360</v>
      </c>
    </row>
    <row r="277" spans="1:7" x14ac:dyDescent="0.25">
      <c r="A277" s="45"/>
      <c r="B277" s="4">
        <v>19627</v>
      </c>
      <c r="C277" s="3" t="s">
        <v>3</v>
      </c>
      <c r="D277" s="3" t="s">
        <v>1</v>
      </c>
      <c r="E277" s="8">
        <v>6</v>
      </c>
      <c r="F277" s="5">
        <v>0</v>
      </c>
      <c r="G277" s="50"/>
    </row>
    <row r="278" spans="1:7" x14ac:dyDescent="0.25">
      <c r="A278" s="45"/>
      <c r="B278" s="4">
        <v>19636</v>
      </c>
      <c r="C278" s="3" t="s">
        <v>83</v>
      </c>
      <c r="D278" s="3" t="s">
        <v>5</v>
      </c>
      <c r="E278" s="8">
        <v>0</v>
      </c>
      <c r="F278" s="5">
        <v>20</v>
      </c>
      <c r="G278" s="50"/>
    </row>
    <row r="279" spans="1:7" x14ac:dyDescent="0.25">
      <c r="A279" s="45"/>
      <c r="B279" s="4">
        <v>19643</v>
      </c>
      <c r="C279" s="3" t="s">
        <v>74</v>
      </c>
      <c r="D279" s="3" t="s">
        <v>1</v>
      </c>
      <c r="E279" s="8">
        <v>21</v>
      </c>
      <c r="F279" s="5">
        <v>0</v>
      </c>
      <c r="G279" s="50"/>
    </row>
    <row r="280" spans="1:7" x14ac:dyDescent="0.25">
      <c r="A280" s="45"/>
      <c r="B280" s="4">
        <v>19657</v>
      </c>
      <c r="C280" s="3" t="s">
        <v>62</v>
      </c>
      <c r="D280" s="3" t="s">
        <v>5</v>
      </c>
      <c r="E280" s="8">
        <v>6</v>
      </c>
      <c r="F280" s="5">
        <v>12</v>
      </c>
      <c r="G280" s="50"/>
    </row>
    <row r="281" spans="1:7" x14ac:dyDescent="0.25">
      <c r="A281" s="45"/>
      <c r="B281" s="4">
        <v>19664</v>
      </c>
      <c r="C281" s="3" t="s">
        <v>53</v>
      </c>
      <c r="D281" s="3" t="s">
        <v>5</v>
      </c>
      <c r="E281" s="8">
        <v>0</v>
      </c>
      <c r="F281" s="5">
        <v>14</v>
      </c>
      <c r="G281" s="50"/>
    </row>
    <row r="282" spans="1:7" x14ac:dyDescent="0.25">
      <c r="A282" s="45"/>
      <c r="B282" s="4">
        <v>19671</v>
      </c>
      <c r="C282" s="3" t="s">
        <v>10</v>
      </c>
      <c r="D282" s="3" t="s">
        <v>1</v>
      </c>
      <c r="E282" s="8">
        <v>31</v>
      </c>
      <c r="F282" s="5">
        <v>0</v>
      </c>
      <c r="G282" s="50"/>
    </row>
    <row r="283" spans="1:7" ht="15.75" thickBot="1" x14ac:dyDescent="0.3">
      <c r="A283" s="46"/>
      <c r="B283" s="3"/>
      <c r="C283" s="20" t="s">
        <v>144</v>
      </c>
      <c r="D283" s="21" t="s">
        <v>79</v>
      </c>
      <c r="E283" s="33">
        <f>SUM(E276:E282)</f>
        <v>71</v>
      </c>
      <c r="F283" s="34">
        <f>SUM(F276:F282)</f>
        <v>46</v>
      </c>
      <c r="G283" s="50"/>
    </row>
    <row r="284" spans="1:7" ht="30" customHeight="1" x14ac:dyDescent="0.25">
      <c r="A284" s="28" t="s">
        <v>359</v>
      </c>
      <c r="B284" s="9">
        <v>1954</v>
      </c>
      <c r="C284" s="9" t="s">
        <v>0</v>
      </c>
      <c r="D284" s="9" t="s">
        <v>183</v>
      </c>
      <c r="E284" s="26" t="s">
        <v>393</v>
      </c>
      <c r="F284" s="26" t="s">
        <v>394</v>
      </c>
      <c r="G284" s="9" t="s">
        <v>9</v>
      </c>
    </row>
    <row r="285" spans="1:7" x14ac:dyDescent="0.25">
      <c r="A285" s="44" t="s">
        <v>210</v>
      </c>
      <c r="B285" s="2">
        <v>19984</v>
      </c>
      <c r="C285" s="3" t="s">
        <v>81</v>
      </c>
      <c r="D285" s="3" t="s">
        <v>5</v>
      </c>
      <c r="E285" s="6">
        <v>0</v>
      </c>
      <c r="F285" s="7">
        <v>19</v>
      </c>
      <c r="G285" s="51" t="s">
        <v>361</v>
      </c>
    </row>
    <row r="286" spans="1:7" x14ac:dyDescent="0.25">
      <c r="A286" s="45"/>
      <c r="B286" s="2">
        <v>19993</v>
      </c>
      <c r="C286" s="3" t="s">
        <v>10</v>
      </c>
      <c r="D286" s="3" t="s">
        <v>1</v>
      </c>
      <c r="E286" s="6">
        <v>19</v>
      </c>
      <c r="F286" s="7">
        <v>13</v>
      </c>
      <c r="G286" s="50"/>
    </row>
    <row r="287" spans="1:7" x14ac:dyDescent="0.25">
      <c r="A287" s="45"/>
      <c r="B287" s="4">
        <v>20000</v>
      </c>
      <c r="C287" s="3" t="s">
        <v>3</v>
      </c>
      <c r="D287" s="3" t="s">
        <v>1</v>
      </c>
      <c r="E287" s="6">
        <v>15</v>
      </c>
      <c r="F287" s="7">
        <v>6</v>
      </c>
      <c r="G287" s="50"/>
    </row>
    <row r="288" spans="1:7" x14ac:dyDescent="0.25">
      <c r="A288" s="45"/>
      <c r="B288" s="2">
        <v>20007</v>
      </c>
      <c r="C288" s="3" t="s">
        <v>83</v>
      </c>
      <c r="D288" s="3" t="s">
        <v>5</v>
      </c>
      <c r="E288" s="6">
        <v>6</v>
      </c>
      <c r="F288" s="7">
        <v>38</v>
      </c>
      <c r="G288" s="50"/>
    </row>
    <row r="289" spans="1:7" x14ac:dyDescent="0.25">
      <c r="A289" s="45"/>
      <c r="B289" s="4">
        <v>20014</v>
      </c>
      <c r="C289" s="3" t="s">
        <v>74</v>
      </c>
      <c r="D289" s="3" t="s">
        <v>5</v>
      </c>
      <c r="E289" s="6">
        <v>6</v>
      </c>
      <c r="F289" s="7">
        <v>20</v>
      </c>
      <c r="G289" s="50"/>
    </row>
    <row r="290" spans="1:7" x14ac:dyDescent="0.25">
      <c r="A290" s="45"/>
      <c r="B290" s="4">
        <v>20028</v>
      </c>
      <c r="C290" s="3" t="s">
        <v>62</v>
      </c>
      <c r="D290" s="3" t="s">
        <v>5</v>
      </c>
      <c r="E290" s="6">
        <v>0</v>
      </c>
      <c r="F290" s="7">
        <v>14</v>
      </c>
      <c r="G290" s="50"/>
    </row>
    <row r="291" spans="1:7" x14ac:dyDescent="0.25">
      <c r="A291" s="45"/>
      <c r="B291" s="2">
        <v>20035</v>
      </c>
      <c r="C291" s="3" t="s">
        <v>53</v>
      </c>
      <c r="D291" s="3" t="s">
        <v>1</v>
      </c>
      <c r="E291" s="6">
        <v>6</v>
      </c>
      <c r="F291" s="7">
        <v>0</v>
      </c>
      <c r="G291" s="50"/>
    </row>
    <row r="292" spans="1:7" x14ac:dyDescent="0.25">
      <c r="A292" s="45"/>
      <c r="B292" s="4">
        <v>20042</v>
      </c>
      <c r="C292" s="3" t="s">
        <v>80</v>
      </c>
      <c r="D292" s="3" t="s">
        <v>5</v>
      </c>
      <c r="E292" s="6">
        <v>7</v>
      </c>
      <c r="F292" s="7">
        <v>40</v>
      </c>
      <c r="G292" s="50"/>
    </row>
    <row r="293" spans="1:7" ht="15.75" thickBot="1" x14ac:dyDescent="0.3">
      <c r="A293" s="46"/>
      <c r="B293" s="3"/>
      <c r="C293" s="20" t="s">
        <v>145</v>
      </c>
      <c r="D293" s="21" t="s">
        <v>37</v>
      </c>
      <c r="E293" s="22">
        <f>SUM(E285:E292)</f>
        <v>59</v>
      </c>
      <c r="F293" s="23">
        <f>SUM(F285:F292)</f>
        <v>150</v>
      </c>
      <c r="G293" s="50"/>
    </row>
    <row r="294" spans="1:7" ht="30" customHeight="1" x14ac:dyDescent="0.25">
      <c r="A294" s="28" t="s">
        <v>288</v>
      </c>
      <c r="B294" s="9">
        <v>1955</v>
      </c>
      <c r="C294" s="9" t="s">
        <v>0</v>
      </c>
      <c r="D294" s="9" t="s">
        <v>183</v>
      </c>
      <c r="E294" s="26" t="s">
        <v>393</v>
      </c>
      <c r="F294" s="26" t="s">
        <v>394</v>
      </c>
      <c r="G294" s="9" t="s">
        <v>9</v>
      </c>
    </row>
    <row r="295" spans="1:7" x14ac:dyDescent="0.25">
      <c r="A295" s="44" t="s">
        <v>211</v>
      </c>
      <c r="B295" s="2">
        <v>20348</v>
      </c>
      <c r="C295" s="3" t="s">
        <v>81</v>
      </c>
      <c r="D295" s="3" t="s">
        <v>5</v>
      </c>
      <c r="E295" s="8">
        <v>6</v>
      </c>
      <c r="F295" s="5">
        <v>12</v>
      </c>
      <c r="G295" s="50" t="s">
        <v>362</v>
      </c>
    </row>
    <row r="296" spans="1:7" x14ac:dyDescent="0.25">
      <c r="A296" s="45"/>
      <c r="B296" s="2">
        <v>20357</v>
      </c>
      <c r="C296" s="3" t="s">
        <v>53</v>
      </c>
      <c r="D296" s="3" t="s">
        <v>5</v>
      </c>
      <c r="E296" s="8">
        <v>0</v>
      </c>
      <c r="F296" s="5">
        <v>31</v>
      </c>
      <c r="G296" s="50"/>
    </row>
    <row r="297" spans="1:7" x14ac:dyDescent="0.25">
      <c r="A297" s="45"/>
      <c r="B297" s="4">
        <v>20363</v>
      </c>
      <c r="C297" s="3" t="s">
        <v>10</v>
      </c>
      <c r="D297" s="3" t="s">
        <v>4</v>
      </c>
      <c r="E297" s="8">
        <v>19</v>
      </c>
      <c r="F297" s="5">
        <v>19</v>
      </c>
      <c r="G297" s="50"/>
    </row>
    <row r="298" spans="1:7" x14ac:dyDescent="0.25">
      <c r="A298" s="45"/>
      <c r="B298" s="2">
        <v>20371</v>
      </c>
      <c r="C298" s="3" t="s">
        <v>3</v>
      </c>
      <c r="D298" s="3" t="s">
        <v>5</v>
      </c>
      <c r="E298" s="8">
        <v>7</v>
      </c>
      <c r="F298" s="5">
        <v>26</v>
      </c>
      <c r="G298" s="50"/>
    </row>
    <row r="299" spans="1:7" x14ac:dyDescent="0.25">
      <c r="A299" s="45"/>
      <c r="B299" s="4">
        <v>20376</v>
      </c>
      <c r="C299" s="3" t="s">
        <v>83</v>
      </c>
      <c r="D299" s="3" t="s">
        <v>5</v>
      </c>
      <c r="E299" s="8">
        <v>6</v>
      </c>
      <c r="F299" s="5">
        <v>32</v>
      </c>
      <c r="G299" s="50"/>
    </row>
    <row r="300" spans="1:7" x14ac:dyDescent="0.25">
      <c r="A300" s="45"/>
      <c r="B300" s="2">
        <v>20384</v>
      </c>
      <c r="C300" s="3" t="s">
        <v>74</v>
      </c>
      <c r="D300" s="3" t="s">
        <v>5</v>
      </c>
      <c r="E300" s="8">
        <v>6</v>
      </c>
      <c r="F300" s="5">
        <v>39</v>
      </c>
      <c r="G300" s="50"/>
    </row>
    <row r="301" spans="1:7" x14ac:dyDescent="0.25">
      <c r="A301" s="45"/>
      <c r="B301" s="2">
        <v>24410</v>
      </c>
      <c r="C301" s="3" t="s">
        <v>80</v>
      </c>
      <c r="D301" s="3" t="s">
        <v>5</v>
      </c>
      <c r="E301" s="8">
        <v>13</v>
      </c>
      <c r="F301" s="5">
        <v>34</v>
      </c>
      <c r="G301" s="50"/>
    </row>
    <row r="302" spans="1:7" x14ac:dyDescent="0.25">
      <c r="A302" s="45"/>
      <c r="B302" s="4">
        <v>20399</v>
      </c>
      <c r="C302" s="3" t="s">
        <v>62</v>
      </c>
      <c r="D302" s="3" t="s">
        <v>5</v>
      </c>
      <c r="E302" s="8">
        <v>0</v>
      </c>
      <c r="F302" s="5">
        <v>12</v>
      </c>
      <c r="G302" s="50"/>
    </row>
    <row r="303" spans="1:7" ht="15.75" thickBot="1" x14ac:dyDescent="0.3">
      <c r="A303" s="46"/>
      <c r="B303" s="3"/>
      <c r="C303" s="20" t="s">
        <v>146</v>
      </c>
      <c r="D303" s="20" t="s">
        <v>82</v>
      </c>
      <c r="E303" s="33">
        <f>SUM(E295:E302)</f>
        <v>57</v>
      </c>
      <c r="F303" s="34">
        <f>SUM(F295:F302)</f>
        <v>205</v>
      </c>
      <c r="G303" s="50"/>
    </row>
    <row r="304" spans="1:7" ht="30" customHeight="1" x14ac:dyDescent="0.25">
      <c r="A304" s="28" t="s">
        <v>288</v>
      </c>
      <c r="B304" s="9">
        <v>1956</v>
      </c>
      <c r="C304" s="9" t="s">
        <v>0</v>
      </c>
      <c r="D304" s="9" t="s">
        <v>183</v>
      </c>
      <c r="E304" s="26" t="s">
        <v>393</v>
      </c>
      <c r="F304" s="26" t="s">
        <v>394</v>
      </c>
      <c r="G304" s="9" t="s">
        <v>9</v>
      </c>
    </row>
    <row r="305" spans="1:7" x14ac:dyDescent="0.25">
      <c r="A305" s="44" t="s">
        <v>212</v>
      </c>
      <c r="B305" s="2">
        <v>20714</v>
      </c>
      <c r="C305" s="3" t="s">
        <v>81</v>
      </c>
      <c r="D305" s="3" t="s">
        <v>5</v>
      </c>
      <c r="E305" s="8">
        <v>0</v>
      </c>
      <c r="F305" s="5">
        <v>12</v>
      </c>
      <c r="G305" s="51" t="s">
        <v>363</v>
      </c>
    </row>
    <row r="306" spans="1:7" x14ac:dyDescent="0.25">
      <c r="A306" s="45"/>
      <c r="B306" s="4">
        <v>20721</v>
      </c>
      <c r="C306" s="3" t="s">
        <v>62</v>
      </c>
      <c r="D306" s="3" t="s">
        <v>5</v>
      </c>
      <c r="E306" s="8">
        <v>6</v>
      </c>
      <c r="F306" s="5">
        <v>13</v>
      </c>
      <c r="G306" s="50"/>
    </row>
    <row r="307" spans="1:7" x14ac:dyDescent="0.25">
      <c r="A307" s="45"/>
      <c r="B307" s="4">
        <v>20728</v>
      </c>
      <c r="C307" s="3" t="s">
        <v>53</v>
      </c>
      <c r="D307" s="3" t="s">
        <v>5</v>
      </c>
      <c r="E307" s="8">
        <v>7</v>
      </c>
      <c r="F307" s="5">
        <v>28</v>
      </c>
      <c r="G307" s="50"/>
    </row>
    <row r="308" spans="1:7" x14ac:dyDescent="0.25">
      <c r="A308" s="45"/>
      <c r="B308" s="4">
        <v>20735</v>
      </c>
      <c r="C308" s="3" t="s">
        <v>10</v>
      </c>
      <c r="D308" s="3" t="s">
        <v>4</v>
      </c>
      <c r="E308" s="8">
        <v>6</v>
      </c>
      <c r="F308" s="5">
        <v>6</v>
      </c>
      <c r="G308" s="50"/>
    </row>
    <row r="309" spans="1:7" x14ac:dyDescent="0.25">
      <c r="A309" s="45"/>
      <c r="B309" s="4">
        <v>20742</v>
      </c>
      <c r="C309" s="3" t="s">
        <v>3</v>
      </c>
      <c r="D309" s="3" t="s">
        <v>5</v>
      </c>
      <c r="E309" s="8">
        <v>12</v>
      </c>
      <c r="F309" s="5">
        <v>20</v>
      </c>
      <c r="G309" s="50"/>
    </row>
    <row r="310" spans="1:7" x14ac:dyDescent="0.25">
      <c r="A310" s="45"/>
      <c r="B310" s="4">
        <v>20749</v>
      </c>
      <c r="C310" s="3" t="s">
        <v>83</v>
      </c>
      <c r="D310" s="3" t="s">
        <v>1</v>
      </c>
      <c r="E310" s="8">
        <v>12</v>
      </c>
      <c r="F310" s="5">
        <v>0</v>
      </c>
      <c r="G310" s="50"/>
    </row>
    <row r="311" spans="1:7" x14ac:dyDescent="0.25">
      <c r="A311" s="45"/>
      <c r="B311" s="4">
        <v>20756</v>
      </c>
      <c r="C311" s="3" t="s">
        <v>74</v>
      </c>
      <c r="D311" s="3" t="s">
        <v>5</v>
      </c>
      <c r="E311" s="8">
        <v>0</v>
      </c>
      <c r="F311" s="5">
        <v>27</v>
      </c>
      <c r="G311" s="50"/>
    </row>
    <row r="312" spans="1:7" x14ac:dyDescent="0.25">
      <c r="A312" s="45"/>
      <c r="B312" s="4">
        <v>20770</v>
      </c>
      <c r="C312" s="3" t="s">
        <v>80</v>
      </c>
      <c r="D312" s="3" t="s">
        <v>5</v>
      </c>
      <c r="E312" s="8">
        <v>6</v>
      </c>
      <c r="F312" s="5">
        <v>18</v>
      </c>
      <c r="G312" s="50"/>
    </row>
    <row r="313" spans="1:7" ht="15.75" thickBot="1" x14ac:dyDescent="0.3">
      <c r="A313" s="46"/>
      <c r="B313" s="3"/>
      <c r="C313" s="20" t="s">
        <v>147</v>
      </c>
      <c r="D313" s="21" t="s">
        <v>86</v>
      </c>
      <c r="E313" s="33">
        <f>SUM(E305:E312)</f>
        <v>49</v>
      </c>
      <c r="F313" s="34">
        <f>SUM(F305:F312)</f>
        <v>124</v>
      </c>
      <c r="G313" s="50"/>
    </row>
    <row r="314" spans="1:7" ht="30" customHeight="1" x14ac:dyDescent="0.25">
      <c r="A314" s="28" t="s">
        <v>291</v>
      </c>
      <c r="B314" s="9">
        <v>1957</v>
      </c>
      <c r="C314" s="9" t="s">
        <v>0</v>
      </c>
      <c r="D314" s="9" t="s">
        <v>183</v>
      </c>
      <c r="E314" s="26" t="s">
        <v>393</v>
      </c>
      <c r="F314" s="26" t="s">
        <v>394</v>
      </c>
      <c r="G314" s="9" t="s">
        <v>9</v>
      </c>
    </row>
    <row r="315" spans="1:7" x14ac:dyDescent="0.25">
      <c r="A315" s="44" t="s">
        <v>213</v>
      </c>
      <c r="B315" s="2">
        <v>21083</v>
      </c>
      <c r="C315" s="3" t="s">
        <v>81</v>
      </c>
      <c r="D315" s="3" t="s">
        <v>5</v>
      </c>
      <c r="E315" s="6">
        <v>0</v>
      </c>
      <c r="F315" s="7">
        <v>7</v>
      </c>
      <c r="G315" s="50" t="s">
        <v>364</v>
      </c>
    </row>
    <row r="316" spans="1:7" x14ac:dyDescent="0.25">
      <c r="A316" s="45"/>
      <c r="B316" s="2">
        <v>21092</v>
      </c>
      <c r="C316" s="3" t="s">
        <v>80</v>
      </c>
      <c r="D316" s="3" t="s">
        <v>5</v>
      </c>
      <c r="E316" s="6">
        <v>6</v>
      </c>
      <c r="F316" s="7">
        <v>13</v>
      </c>
      <c r="G316" s="50"/>
    </row>
    <row r="317" spans="1:7" x14ac:dyDescent="0.25">
      <c r="A317" s="45"/>
      <c r="B317" s="4">
        <v>21099</v>
      </c>
      <c r="C317" s="3" t="s">
        <v>62</v>
      </c>
      <c r="D317" s="3" t="s">
        <v>5</v>
      </c>
      <c r="E317" s="6">
        <v>6</v>
      </c>
      <c r="F317" s="7">
        <v>28</v>
      </c>
      <c r="G317" s="50"/>
    </row>
    <row r="318" spans="1:7" x14ac:dyDescent="0.25">
      <c r="A318" s="45"/>
      <c r="B318" s="2">
        <v>21106</v>
      </c>
      <c r="C318" s="3" t="s">
        <v>84</v>
      </c>
      <c r="D318" s="3" t="s">
        <v>5</v>
      </c>
      <c r="E318" s="6">
        <v>0</v>
      </c>
      <c r="F318" s="7">
        <v>2</v>
      </c>
      <c r="G318" s="50"/>
    </row>
    <row r="319" spans="1:7" x14ac:dyDescent="0.25">
      <c r="A319" s="45"/>
      <c r="B319" s="4">
        <v>21113</v>
      </c>
      <c r="C319" s="3" t="s">
        <v>10</v>
      </c>
      <c r="D319" s="3" t="s">
        <v>5</v>
      </c>
      <c r="E319" s="6">
        <v>0</v>
      </c>
      <c r="F319" s="7">
        <v>44</v>
      </c>
      <c r="G319" s="50"/>
    </row>
    <row r="320" spans="1:7" x14ac:dyDescent="0.25">
      <c r="A320" s="45"/>
      <c r="B320" s="2">
        <v>21120</v>
      </c>
      <c r="C320" s="3" t="s">
        <v>3</v>
      </c>
      <c r="D320" s="3" t="s">
        <v>5</v>
      </c>
      <c r="E320" s="6">
        <v>6</v>
      </c>
      <c r="F320" s="7">
        <v>32</v>
      </c>
      <c r="G320" s="50"/>
    </row>
    <row r="321" spans="1:7" x14ac:dyDescent="0.25">
      <c r="A321" s="45"/>
      <c r="B321" s="4">
        <v>21127</v>
      </c>
      <c r="C321" s="3" t="s">
        <v>83</v>
      </c>
      <c r="D321" s="3" t="s">
        <v>5</v>
      </c>
      <c r="E321" s="6">
        <v>0</v>
      </c>
      <c r="F321" s="7">
        <v>21</v>
      </c>
      <c r="G321" s="50"/>
    </row>
    <row r="322" spans="1:7" x14ac:dyDescent="0.25">
      <c r="A322" s="45"/>
      <c r="B322" s="2">
        <v>21134</v>
      </c>
      <c r="C322" s="3" t="s">
        <v>74</v>
      </c>
      <c r="D322" s="3" t="s">
        <v>5</v>
      </c>
      <c r="E322" s="6">
        <v>0</v>
      </c>
      <c r="F322" s="7">
        <v>32</v>
      </c>
      <c r="G322" s="50"/>
    </row>
    <row r="323" spans="1:7" x14ac:dyDescent="0.25">
      <c r="A323" s="45"/>
      <c r="B323" s="2"/>
      <c r="C323" s="3" t="s">
        <v>339</v>
      </c>
      <c r="D323" s="3"/>
      <c r="E323" s="6"/>
      <c r="F323" s="7"/>
      <c r="G323" s="50"/>
    </row>
    <row r="324" spans="1:7" ht="15.75" thickBot="1" x14ac:dyDescent="0.3">
      <c r="A324" s="46"/>
      <c r="B324" s="3"/>
      <c r="C324" s="20" t="s">
        <v>148</v>
      </c>
      <c r="D324" s="21" t="s">
        <v>85</v>
      </c>
      <c r="E324" s="22">
        <f>SUM(E315:E322)</f>
        <v>18</v>
      </c>
      <c r="F324" s="23">
        <f>SUM(F315:F322)</f>
        <v>179</v>
      </c>
      <c r="G324" s="50"/>
    </row>
    <row r="325" spans="1:7" ht="30" customHeight="1" x14ac:dyDescent="0.25">
      <c r="A325" s="28" t="s">
        <v>397</v>
      </c>
      <c r="B325" s="9">
        <v>1958</v>
      </c>
      <c r="C325" s="9" t="s">
        <v>0</v>
      </c>
      <c r="D325" s="9" t="s">
        <v>183</v>
      </c>
      <c r="E325" s="26" t="s">
        <v>393</v>
      </c>
      <c r="F325" s="26" t="s">
        <v>394</v>
      </c>
      <c r="G325" s="9" t="s">
        <v>9</v>
      </c>
    </row>
    <row r="326" spans="1:7" x14ac:dyDescent="0.25">
      <c r="A326" s="44" t="s">
        <v>214</v>
      </c>
      <c r="B326" s="2">
        <v>21447</v>
      </c>
      <c r="C326" s="3" t="s">
        <v>81</v>
      </c>
      <c r="D326" s="3" t="s">
        <v>5</v>
      </c>
      <c r="E326" s="8">
        <v>12</v>
      </c>
      <c r="F326" s="5">
        <v>18</v>
      </c>
      <c r="G326" s="50" t="s">
        <v>365</v>
      </c>
    </row>
    <row r="327" spans="1:7" x14ac:dyDescent="0.25">
      <c r="A327" s="45"/>
      <c r="B327" s="2">
        <v>21456</v>
      </c>
      <c r="C327" s="3" t="s">
        <v>74</v>
      </c>
      <c r="D327" s="3" t="s">
        <v>5</v>
      </c>
      <c r="E327" s="8">
        <v>6</v>
      </c>
      <c r="F327" s="5">
        <v>27</v>
      </c>
      <c r="G327" s="50"/>
    </row>
    <row r="328" spans="1:7" x14ac:dyDescent="0.25">
      <c r="A328" s="45"/>
      <c r="B328" s="4">
        <v>21463</v>
      </c>
      <c r="C328" s="3" t="s">
        <v>80</v>
      </c>
      <c r="D328" s="3" t="s">
        <v>5</v>
      </c>
      <c r="E328" s="8">
        <v>6</v>
      </c>
      <c r="F328" s="5">
        <v>7</v>
      </c>
      <c r="G328" s="50"/>
    </row>
    <row r="329" spans="1:7" x14ac:dyDescent="0.25">
      <c r="A329" s="45"/>
      <c r="B329" s="2">
        <v>21470</v>
      </c>
      <c r="C329" s="3" t="s">
        <v>62</v>
      </c>
      <c r="D329" s="3" t="s">
        <v>5</v>
      </c>
      <c r="E329" s="8">
        <v>6</v>
      </c>
      <c r="F329" s="5">
        <v>13</v>
      </c>
      <c r="G329" s="50"/>
    </row>
    <row r="330" spans="1:7" x14ac:dyDescent="0.25">
      <c r="A330" s="45"/>
      <c r="B330" s="2">
        <v>21477</v>
      </c>
      <c r="C330" s="3" t="s">
        <v>53</v>
      </c>
      <c r="D330" s="3" t="s">
        <v>5</v>
      </c>
      <c r="E330" s="8">
        <v>0</v>
      </c>
      <c r="F330" s="5">
        <v>60</v>
      </c>
      <c r="G330" s="50"/>
    </row>
    <row r="331" spans="1:7" x14ac:dyDescent="0.25">
      <c r="A331" s="45"/>
      <c r="B331" s="2">
        <v>21484</v>
      </c>
      <c r="C331" s="3" t="s">
        <v>10</v>
      </c>
      <c r="D331" s="3" t="s">
        <v>5</v>
      </c>
      <c r="E331" s="8">
        <v>0</v>
      </c>
      <c r="F331" s="5">
        <v>70</v>
      </c>
      <c r="G331" s="50"/>
    </row>
    <row r="332" spans="1:7" x14ac:dyDescent="0.25">
      <c r="A332" s="45"/>
      <c r="B332" s="2">
        <v>21491</v>
      </c>
      <c r="C332" s="3" t="s">
        <v>3</v>
      </c>
      <c r="D332" s="3" t="s">
        <v>5</v>
      </c>
      <c r="E332" s="8">
        <v>6</v>
      </c>
      <c r="F332" s="5">
        <v>25</v>
      </c>
      <c r="G332" s="50"/>
    </row>
    <row r="333" spans="1:7" x14ac:dyDescent="0.25">
      <c r="A333" s="45"/>
      <c r="B333" s="4">
        <v>21498</v>
      </c>
      <c r="C333" s="3" t="s">
        <v>83</v>
      </c>
      <c r="D333" s="3" t="s">
        <v>5</v>
      </c>
      <c r="E333" s="8">
        <v>0</v>
      </c>
      <c r="F333" s="5">
        <v>39</v>
      </c>
      <c r="G333" s="50"/>
    </row>
    <row r="334" spans="1:7" ht="15.75" thickBot="1" x14ac:dyDescent="0.3">
      <c r="A334" s="46"/>
      <c r="B334" s="3"/>
      <c r="C334" s="20" t="s">
        <v>149</v>
      </c>
      <c r="D334" s="21" t="s">
        <v>85</v>
      </c>
      <c r="E334" s="33">
        <f>SUM(E326:E333)</f>
        <v>36</v>
      </c>
      <c r="F334" s="34">
        <f>SUM(F326:F333)</f>
        <v>259</v>
      </c>
      <c r="G334" s="50"/>
    </row>
    <row r="335" spans="1:7" ht="30" customHeight="1" x14ac:dyDescent="0.25">
      <c r="A335" s="28" t="s">
        <v>397</v>
      </c>
      <c r="B335" s="9">
        <v>1959</v>
      </c>
      <c r="C335" s="9" t="s">
        <v>0</v>
      </c>
      <c r="D335" s="9" t="s">
        <v>183</v>
      </c>
      <c r="E335" s="26" t="s">
        <v>393</v>
      </c>
      <c r="F335" s="26" t="s">
        <v>394</v>
      </c>
      <c r="G335" s="9" t="s">
        <v>9</v>
      </c>
    </row>
    <row r="336" spans="1:7" x14ac:dyDescent="0.25">
      <c r="A336" s="44" t="s">
        <v>215</v>
      </c>
      <c r="B336" s="2">
        <v>21811</v>
      </c>
      <c r="C336" s="3" t="s">
        <v>81</v>
      </c>
      <c r="D336" s="3" t="s">
        <v>5</v>
      </c>
      <c r="E336" s="8">
        <v>0</v>
      </c>
      <c r="F336" s="5">
        <v>20</v>
      </c>
      <c r="G336" s="50" t="s">
        <v>366</v>
      </c>
    </row>
    <row r="337" spans="1:7" x14ac:dyDescent="0.25">
      <c r="A337" s="45"/>
      <c r="B337" s="4">
        <v>21820</v>
      </c>
      <c r="C337" s="3" t="s">
        <v>83</v>
      </c>
      <c r="D337" s="3" t="s">
        <v>5</v>
      </c>
      <c r="E337" s="8">
        <v>7</v>
      </c>
      <c r="F337" s="5">
        <v>53</v>
      </c>
      <c r="G337" s="50"/>
    </row>
    <row r="338" spans="1:7" x14ac:dyDescent="0.25">
      <c r="A338" s="45"/>
      <c r="B338" s="4">
        <v>21827</v>
      </c>
      <c r="C338" s="3" t="s">
        <v>74</v>
      </c>
      <c r="D338" s="3" t="s">
        <v>5</v>
      </c>
      <c r="E338" s="8">
        <v>0</v>
      </c>
      <c r="F338" s="5">
        <v>53</v>
      </c>
      <c r="G338" s="50"/>
    </row>
    <row r="339" spans="1:7" x14ac:dyDescent="0.25">
      <c r="A339" s="45"/>
      <c r="B339" s="4">
        <v>21834</v>
      </c>
      <c r="C339" s="3" t="s">
        <v>80</v>
      </c>
      <c r="D339" s="3" t="s">
        <v>5</v>
      </c>
      <c r="E339" s="8">
        <v>6</v>
      </c>
      <c r="F339" s="5">
        <v>21</v>
      </c>
      <c r="G339" s="50"/>
    </row>
    <row r="340" spans="1:7" x14ac:dyDescent="0.25">
      <c r="A340" s="45"/>
      <c r="B340" s="4">
        <v>21841</v>
      </c>
      <c r="C340" s="3" t="s">
        <v>62</v>
      </c>
      <c r="D340" s="3" t="s">
        <v>5</v>
      </c>
      <c r="E340" s="8">
        <v>6</v>
      </c>
      <c r="F340" s="5">
        <v>25</v>
      </c>
      <c r="G340" s="50"/>
    </row>
    <row r="341" spans="1:7" x14ac:dyDescent="0.25">
      <c r="A341" s="45"/>
      <c r="B341" s="4">
        <v>21848</v>
      </c>
      <c r="C341" s="3" t="s">
        <v>53</v>
      </c>
      <c r="D341" s="3" t="s">
        <v>5</v>
      </c>
      <c r="E341" s="8">
        <v>0</v>
      </c>
      <c r="F341" s="5">
        <v>54</v>
      </c>
      <c r="G341" s="50"/>
    </row>
    <row r="342" spans="1:7" x14ac:dyDescent="0.25">
      <c r="A342" s="45"/>
      <c r="B342" s="4">
        <v>21855</v>
      </c>
      <c r="C342" s="3" t="s">
        <v>10</v>
      </c>
      <c r="D342" s="3" t="s">
        <v>5</v>
      </c>
      <c r="E342" s="8">
        <v>6</v>
      </c>
      <c r="F342" s="5">
        <v>18</v>
      </c>
      <c r="G342" s="50"/>
    </row>
    <row r="343" spans="1:7" x14ac:dyDescent="0.25">
      <c r="A343" s="45"/>
      <c r="B343" s="4">
        <v>21862</v>
      </c>
      <c r="C343" s="3" t="s">
        <v>3</v>
      </c>
      <c r="D343" s="3" t="s">
        <v>5</v>
      </c>
      <c r="E343" s="8">
        <v>6</v>
      </c>
      <c r="F343" s="5">
        <v>26</v>
      </c>
      <c r="G343" s="50"/>
    </row>
    <row r="344" spans="1:7" ht="15.75" thickBot="1" x14ac:dyDescent="0.3">
      <c r="A344" s="46"/>
      <c r="B344" s="3"/>
      <c r="C344" s="20" t="s">
        <v>150</v>
      </c>
      <c r="D344" s="21" t="s">
        <v>85</v>
      </c>
      <c r="E344" s="33">
        <f>SUM(E336:E343)</f>
        <v>31</v>
      </c>
      <c r="F344" s="34">
        <f>SUM(F336:F343)</f>
        <v>270</v>
      </c>
      <c r="G344" s="50"/>
    </row>
    <row r="345" spans="1:7" ht="30" customHeight="1" x14ac:dyDescent="0.25">
      <c r="A345" s="28" t="s">
        <v>296</v>
      </c>
      <c r="B345" s="9">
        <v>1960</v>
      </c>
      <c r="C345" s="9" t="s">
        <v>0</v>
      </c>
      <c r="D345" s="9" t="s">
        <v>183</v>
      </c>
      <c r="E345" s="26" t="s">
        <v>393</v>
      </c>
      <c r="F345" s="26" t="s">
        <v>394</v>
      </c>
      <c r="G345" s="9" t="s">
        <v>9</v>
      </c>
    </row>
    <row r="346" spans="1:7" x14ac:dyDescent="0.25">
      <c r="A346" s="44" t="s">
        <v>216</v>
      </c>
      <c r="B346" s="2">
        <v>22175</v>
      </c>
      <c r="C346" s="3" t="s">
        <v>81</v>
      </c>
      <c r="D346" s="3" t="s">
        <v>5</v>
      </c>
      <c r="E346" s="6">
        <v>0</v>
      </c>
      <c r="F346" s="7">
        <v>19</v>
      </c>
      <c r="G346" s="50" t="s">
        <v>367</v>
      </c>
    </row>
    <row r="347" spans="1:7" x14ac:dyDescent="0.25">
      <c r="A347" s="45"/>
      <c r="B347" s="2">
        <v>22184</v>
      </c>
      <c r="C347" s="3" t="s">
        <v>3</v>
      </c>
      <c r="D347" s="3" t="s">
        <v>5</v>
      </c>
      <c r="E347" s="6">
        <v>6</v>
      </c>
      <c r="F347" s="7">
        <v>14</v>
      </c>
      <c r="G347" s="50"/>
    </row>
    <row r="348" spans="1:7" x14ac:dyDescent="0.25">
      <c r="A348" s="45"/>
      <c r="B348" s="4">
        <v>22191</v>
      </c>
      <c r="C348" s="3" t="s">
        <v>83</v>
      </c>
      <c r="D348" s="3" t="s">
        <v>1</v>
      </c>
      <c r="E348" s="6">
        <v>25</v>
      </c>
      <c r="F348" s="7">
        <v>7</v>
      </c>
      <c r="G348" s="50"/>
    </row>
    <row r="349" spans="1:7" x14ac:dyDescent="0.25">
      <c r="A349" s="45"/>
      <c r="B349" s="2">
        <v>22198</v>
      </c>
      <c r="C349" s="3" t="s">
        <v>74</v>
      </c>
      <c r="D349" s="3" t="s">
        <v>1</v>
      </c>
      <c r="E349" s="6">
        <v>13</v>
      </c>
      <c r="F349" s="7">
        <v>6</v>
      </c>
      <c r="G349" s="50"/>
    </row>
    <row r="350" spans="1:7" x14ac:dyDescent="0.25">
      <c r="A350" s="45"/>
      <c r="B350" s="4">
        <v>22205</v>
      </c>
      <c r="C350" s="3" t="s">
        <v>80</v>
      </c>
      <c r="D350" s="3" t="s">
        <v>5</v>
      </c>
      <c r="E350" s="6">
        <v>0</v>
      </c>
      <c r="F350" s="7">
        <v>45</v>
      </c>
      <c r="G350" s="50"/>
    </row>
    <row r="351" spans="1:7" x14ac:dyDescent="0.25">
      <c r="A351" s="45"/>
      <c r="B351" s="2">
        <v>22212</v>
      </c>
      <c r="C351" s="3" t="s">
        <v>62</v>
      </c>
      <c r="D351" s="3" t="s">
        <v>5</v>
      </c>
      <c r="E351" s="6">
        <v>6</v>
      </c>
      <c r="F351" s="7">
        <v>20</v>
      </c>
      <c r="G351" s="50"/>
    </row>
    <row r="352" spans="1:7" x14ac:dyDescent="0.25">
      <c r="A352" s="45"/>
      <c r="B352" s="4">
        <v>22219</v>
      </c>
      <c r="C352" s="3" t="s">
        <v>53</v>
      </c>
      <c r="D352" s="3" t="s">
        <v>1</v>
      </c>
      <c r="E352" s="6">
        <v>25</v>
      </c>
      <c r="F352" s="7">
        <v>19</v>
      </c>
      <c r="G352" s="50"/>
    </row>
    <row r="353" spans="1:7" x14ac:dyDescent="0.25">
      <c r="A353" s="45"/>
      <c r="B353" s="2">
        <v>22226</v>
      </c>
      <c r="C353" s="3" t="s">
        <v>10</v>
      </c>
      <c r="D353" s="3" t="s">
        <v>1</v>
      </c>
      <c r="E353" s="6">
        <v>24</v>
      </c>
      <c r="F353" s="7">
        <v>12</v>
      </c>
      <c r="G353" s="50"/>
    </row>
    <row r="354" spans="1:7" ht="15.75" thickBot="1" x14ac:dyDescent="0.3">
      <c r="A354" s="46"/>
      <c r="B354" s="3"/>
      <c r="C354" s="20" t="s">
        <v>151</v>
      </c>
      <c r="D354" s="21" t="s">
        <v>67</v>
      </c>
      <c r="E354" s="22">
        <f>SUM(E346:E353)</f>
        <v>99</v>
      </c>
      <c r="F354" s="23">
        <f>SUM(F346:F353)</f>
        <v>142</v>
      </c>
      <c r="G354" s="50"/>
    </row>
    <row r="355" spans="1:7" ht="30" customHeight="1" x14ac:dyDescent="0.25">
      <c r="A355" s="28" t="s">
        <v>298</v>
      </c>
      <c r="B355" s="9">
        <v>1961</v>
      </c>
      <c r="C355" s="9" t="s">
        <v>0</v>
      </c>
      <c r="D355" s="9" t="s">
        <v>183</v>
      </c>
      <c r="E355" s="26" t="s">
        <v>393</v>
      </c>
      <c r="F355" s="26" t="s">
        <v>394</v>
      </c>
      <c r="G355" s="9" t="s">
        <v>9</v>
      </c>
    </row>
    <row r="356" spans="1:7" x14ac:dyDescent="0.25">
      <c r="A356" s="44" t="s">
        <v>217</v>
      </c>
      <c r="B356" s="2">
        <v>22541</v>
      </c>
      <c r="C356" s="3" t="s">
        <v>10</v>
      </c>
      <c r="D356" s="3" t="s">
        <v>4</v>
      </c>
      <c r="E356" s="8">
        <v>6</v>
      </c>
      <c r="F356" s="5">
        <v>6</v>
      </c>
      <c r="G356" s="50" t="s">
        <v>368</v>
      </c>
    </row>
    <row r="357" spans="1:7" x14ac:dyDescent="0.25">
      <c r="A357" s="45"/>
      <c r="B357" s="2">
        <v>22548</v>
      </c>
      <c r="C357" s="3" t="s">
        <v>87</v>
      </c>
      <c r="D357" s="3" t="s">
        <v>1</v>
      </c>
      <c r="E357" s="8">
        <v>7</v>
      </c>
      <c r="F357" s="5">
        <v>6</v>
      </c>
      <c r="G357" s="50"/>
    </row>
    <row r="358" spans="1:7" x14ac:dyDescent="0.25">
      <c r="A358" s="45"/>
      <c r="B358" s="2">
        <v>22555</v>
      </c>
      <c r="C358" s="3" t="s">
        <v>80</v>
      </c>
      <c r="D358" s="3" t="s">
        <v>5</v>
      </c>
      <c r="E358" s="8">
        <v>5</v>
      </c>
      <c r="F358" s="5">
        <v>19</v>
      </c>
      <c r="G358" s="50"/>
    </row>
    <row r="359" spans="1:7" x14ac:dyDescent="0.25">
      <c r="A359" s="45"/>
      <c r="B359" s="2">
        <v>22562</v>
      </c>
      <c r="C359" s="3" t="s">
        <v>83</v>
      </c>
      <c r="D359" s="3" t="s">
        <v>5</v>
      </c>
      <c r="E359" s="8">
        <v>6</v>
      </c>
      <c r="F359" s="5">
        <v>40</v>
      </c>
      <c r="G359" s="50"/>
    </row>
    <row r="360" spans="1:7" x14ac:dyDescent="0.25">
      <c r="A360" s="45"/>
      <c r="B360" s="2">
        <v>22569</v>
      </c>
      <c r="C360" s="3" t="s">
        <v>3</v>
      </c>
      <c r="D360" s="3" t="s">
        <v>5</v>
      </c>
      <c r="E360" s="8">
        <v>14</v>
      </c>
      <c r="F360" s="5">
        <v>34</v>
      </c>
      <c r="G360" s="50"/>
    </row>
    <row r="361" spans="1:7" x14ac:dyDescent="0.25">
      <c r="A361" s="45"/>
      <c r="B361" s="2">
        <v>22583</v>
      </c>
      <c r="C361" s="3" t="s">
        <v>62</v>
      </c>
      <c r="D361" s="3" t="s">
        <v>5</v>
      </c>
      <c r="E361" s="8">
        <v>6</v>
      </c>
      <c r="F361" s="5">
        <v>19</v>
      </c>
      <c r="G361" s="50"/>
    </row>
    <row r="362" spans="1:7" x14ac:dyDescent="0.25">
      <c r="A362" s="45"/>
      <c r="B362" s="2">
        <v>22590</v>
      </c>
      <c r="C362" s="3" t="s">
        <v>53</v>
      </c>
      <c r="D362" s="3" t="s">
        <v>1</v>
      </c>
      <c r="E362" s="8">
        <v>32</v>
      </c>
      <c r="F362" s="5">
        <v>12</v>
      </c>
      <c r="G362" s="50"/>
    </row>
    <row r="363" spans="1:7" x14ac:dyDescent="0.25">
      <c r="A363" s="45"/>
      <c r="B363" s="2">
        <v>22597</v>
      </c>
      <c r="C363" s="3" t="s">
        <v>74</v>
      </c>
      <c r="D363" s="3" t="s">
        <v>5</v>
      </c>
      <c r="E363" s="8">
        <v>12</v>
      </c>
      <c r="F363" s="5">
        <v>33</v>
      </c>
      <c r="G363" s="50"/>
    </row>
    <row r="364" spans="1:7" ht="15.75" thickBot="1" x14ac:dyDescent="0.3">
      <c r="A364" s="46"/>
      <c r="B364" s="3"/>
      <c r="C364" s="20" t="s">
        <v>152</v>
      </c>
      <c r="D364" s="21" t="s">
        <v>75</v>
      </c>
      <c r="E364" s="33">
        <f>SUM(E356:E363)</f>
        <v>88</v>
      </c>
      <c r="F364" s="34">
        <f>SUM(F356:F363)</f>
        <v>169</v>
      </c>
      <c r="G364" s="50"/>
    </row>
    <row r="365" spans="1:7" ht="30" customHeight="1" x14ac:dyDescent="0.25">
      <c r="A365" s="28" t="s">
        <v>298</v>
      </c>
      <c r="B365" s="9">
        <v>1962</v>
      </c>
      <c r="C365" s="9" t="s">
        <v>0</v>
      </c>
      <c r="D365" s="9" t="s">
        <v>183</v>
      </c>
      <c r="E365" s="26" t="s">
        <v>393</v>
      </c>
      <c r="F365" s="26" t="s">
        <v>394</v>
      </c>
      <c r="G365" s="9" t="s">
        <v>9</v>
      </c>
    </row>
    <row r="366" spans="1:7" x14ac:dyDescent="0.25">
      <c r="A366" s="44" t="s">
        <v>218</v>
      </c>
      <c r="B366" s="2">
        <v>22905</v>
      </c>
      <c r="C366" s="3" t="s">
        <v>74</v>
      </c>
      <c r="D366" s="3" t="s">
        <v>4</v>
      </c>
      <c r="E366" s="8">
        <v>7</v>
      </c>
      <c r="F366" s="5">
        <v>7</v>
      </c>
      <c r="G366" s="50" t="s">
        <v>369</v>
      </c>
    </row>
    <row r="367" spans="1:7" x14ac:dyDescent="0.25">
      <c r="A367" s="45"/>
      <c r="B367" s="4">
        <v>22919</v>
      </c>
      <c r="C367" s="3" t="s">
        <v>370</v>
      </c>
      <c r="D367" s="3" t="s">
        <v>5</v>
      </c>
      <c r="E367" s="8">
        <v>7</v>
      </c>
      <c r="F367" s="5">
        <v>18</v>
      </c>
      <c r="G367" s="50"/>
    </row>
    <row r="368" spans="1:7" x14ac:dyDescent="0.25">
      <c r="A368" s="45"/>
      <c r="B368" s="4">
        <v>22926</v>
      </c>
      <c r="C368" s="3" t="s">
        <v>87</v>
      </c>
      <c r="D368" s="3" t="s">
        <v>1</v>
      </c>
      <c r="E368" s="8">
        <v>21</v>
      </c>
      <c r="F368" s="5">
        <v>7</v>
      </c>
      <c r="G368" s="50"/>
    </row>
    <row r="369" spans="1:7" x14ac:dyDescent="0.25">
      <c r="A369" s="45"/>
      <c r="B369" s="4">
        <v>22933</v>
      </c>
      <c r="C369" s="3" t="s">
        <v>10</v>
      </c>
      <c r="D369" s="3" t="s">
        <v>1</v>
      </c>
      <c r="E369" s="8">
        <v>42</v>
      </c>
      <c r="F369" s="5">
        <v>12</v>
      </c>
      <c r="G369" s="50"/>
    </row>
    <row r="370" spans="1:7" x14ac:dyDescent="0.25">
      <c r="A370" s="45"/>
      <c r="B370" s="4">
        <v>22940</v>
      </c>
      <c r="C370" s="3" t="s">
        <v>89</v>
      </c>
      <c r="D370" s="3" t="s">
        <v>1</v>
      </c>
      <c r="E370" s="8">
        <v>12</v>
      </c>
      <c r="F370" s="5">
        <v>6</v>
      </c>
      <c r="G370" s="50"/>
    </row>
    <row r="371" spans="1:7" x14ac:dyDescent="0.25">
      <c r="A371" s="45"/>
      <c r="B371" s="4">
        <v>22947</v>
      </c>
      <c r="C371" s="3" t="s">
        <v>83</v>
      </c>
      <c r="D371" s="3" t="s">
        <v>1</v>
      </c>
      <c r="E371" s="8">
        <v>33</v>
      </c>
      <c r="F371" s="5">
        <v>0</v>
      </c>
      <c r="G371" s="50"/>
    </row>
    <row r="372" spans="1:7" x14ac:dyDescent="0.25">
      <c r="A372" s="45"/>
      <c r="B372" s="4">
        <v>22954</v>
      </c>
      <c r="C372" s="3" t="s">
        <v>30</v>
      </c>
      <c r="D372" s="3" t="s">
        <v>5</v>
      </c>
      <c r="E372" s="8">
        <v>13</v>
      </c>
      <c r="F372" s="5">
        <v>26</v>
      </c>
      <c r="G372" s="50"/>
    </row>
    <row r="373" spans="1:7" ht="15.75" thickBot="1" x14ac:dyDescent="0.3">
      <c r="A373" s="46"/>
      <c r="B373" s="3"/>
      <c r="C373" s="20" t="s">
        <v>153</v>
      </c>
      <c r="D373" s="21" t="s">
        <v>101</v>
      </c>
      <c r="E373" s="33">
        <f>SUM(E366:E372)</f>
        <v>135</v>
      </c>
      <c r="F373" s="34">
        <f>SUM(F366:F372)</f>
        <v>76</v>
      </c>
      <c r="G373" s="50"/>
    </row>
    <row r="374" spans="1:7" ht="30" customHeight="1" x14ac:dyDescent="0.25">
      <c r="A374" s="28" t="s">
        <v>298</v>
      </c>
      <c r="B374" s="9">
        <v>1963</v>
      </c>
      <c r="C374" s="9" t="s">
        <v>0</v>
      </c>
      <c r="D374" s="9" t="s">
        <v>183</v>
      </c>
      <c r="E374" s="26" t="s">
        <v>393</v>
      </c>
      <c r="F374" s="26" t="s">
        <v>394</v>
      </c>
      <c r="G374" s="9" t="s">
        <v>9</v>
      </c>
    </row>
    <row r="375" spans="1:7" x14ac:dyDescent="0.25">
      <c r="A375" s="44" t="s">
        <v>219</v>
      </c>
      <c r="B375" s="2">
        <v>23269</v>
      </c>
      <c r="C375" s="3" t="s">
        <v>74</v>
      </c>
      <c r="D375" s="3" t="s">
        <v>5</v>
      </c>
      <c r="E375" s="6">
        <v>6</v>
      </c>
      <c r="F375" s="7">
        <v>20</v>
      </c>
      <c r="G375" s="50" t="s">
        <v>371</v>
      </c>
    </row>
    <row r="376" spans="1:7" x14ac:dyDescent="0.25">
      <c r="A376" s="45"/>
      <c r="B376" s="2">
        <v>23276</v>
      </c>
      <c r="C376" s="3" t="s">
        <v>90</v>
      </c>
      <c r="D376" s="3" t="s">
        <v>1</v>
      </c>
      <c r="E376" s="6">
        <v>32</v>
      </c>
      <c r="F376" s="7">
        <v>0</v>
      </c>
      <c r="G376" s="50"/>
    </row>
    <row r="377" spans="1:7" x14ac:dyDescent="0.25">
      <c r="A377" s="45"/>
      <c r="B377" s="2">
        <v>23283</v>
      </c>
      <c r="C377" s="3" t="s">
        <v>370</v>
      </c>
      <c r="D377" s="3" t="s">
        <v>1</v>
      </c>
      <c r="E377" s="6">
        <v>13</v>
      </c>
      <c r="F377" s="7">
        <v>0</v>
      </c>
      <c r="G377" s="50"/>
    </row>
    <row r="378" spans="1:7" x14ac:dyDescent="0.25">
      <c r="A378" s="45"/>
      <c r="B378" s="2">
        <v>23290</v>
      </c>
      <c r="C378" s="3" t="s">
        <v>87</v>
      </c>
      <c r="D378" s="3" t="s">
        <v>1</v>
      </c>
      <c r="E378" s="6">
        <v>33</v>
      </c>
      <c r="F378" s="7">
        <v>0</v>
      </c>
      <c r="G378" s="50"/>
    </row>
    <row r="379" spans="1:7" x14ac:dyDescent="0.25">
      <c r="A379" s="45"/>
      <c r="B379" s="2">
        <v>23297</v>
      </c>
      <c r="C379" s="3" t="s">
        <v>10</v>
      </c>
      <c r="D379" s="3" t="s">
        <v>1</v>
      </c>
      <c r="E379" s="6">
        <v>48</v>
      </c>
      <c r="F379" s="7">
        <v>0</v>
      </c>
      <c r="G379" s="50"/>
    </row>
    <row r="380" spans="1:7" x14ac:dyDescent="0.25">
      <c r="A380" s="45"/>
      <c r="B380" s="2">
        <v>23304</v>
      </c>
      <c r="C380" s="3" t="s">
        <v>89</v>
      </c>
      <c r="D380" s="3" t="s">
        <v>5</v>
      </c>
      <c r="E380" s="6">
        <v>6</v>
      </c>
      <c r="F380" s="7">
        <v>19</v>
      </c>
      <c r="G380" s="50"/>
    </row>
    <row r="381" spans="1:7" x14ac:dyDescent="0.25">
      <c r="A381" s="45"/>
      <c r="B381" s="2">
        <v>23311</v>
      </c>
      <c r="C381" s="3" t="s">
        <v>83</v>
      </c>
      <c r="D381" s="3" t="s">
        <v>1</v>
      </c>
      <c r="E381" s="6">
        <v>41</v>
      </c>
      <c r="F381" s="7">
        <v>0</v>
      </c>
      <c r="G381" s="50"/>
    </row>
    <row r="382" spans="1:7" ht="15.75" thickBot="1" x14ac:dyDescent="0.3">
      <c r="A382" s="46"/>
      <c r="B382" s="3"/>
      <c r="C382" s="20" t="s">
        <v>154</v>
      </c>
      <c r="D382" s="21" t="s">
        <v>91</v>
      </c>
      <c r="E382" s="22">
        <f>SUM(E375:E381)</f>
        <v>179</v>
      </c>
      <c r="F382" s="23">
        <f>SUM(F375:F381)</f>
        <v>39</v>
      </c>
      <c r="G382" s="50"/>
    </row>
    <row r="383" spans="1:7" ht="30" customHeight="1" x14ac:dyDescent="0.25">
      <c r="A383" s="28" t="s">
        <v>302</v>
      </c>
      <c r="B383" s="9">
        <v>1964</v>
      </c>
      <c r="C383" s="9" t="s">
        <v>0</v>
      </c>
      <c r="D383" s="9" t="s">
        <v>183</v>
      </c>
      <c r="E383" s="26" t="s">
        <v>393</v>
      </c>
      <c r="F383" s="26" t="s">
        <v>394</v>
      </c>
      <c r="G383" s="9" t="s">
        <v>9</v>
      </c>
    </row>
    <row r="384" spans="1:7" x14ac:dyDescent="0.25">
      <c r="A384" s="44" t="s">
        <v>220</v>
      </c>
      <c r="B384" s="2">
        <v>23640</v>
      </c>
      <c r="C384" s="3" t="s">
        <v>391</v>
      </c>
      <c r="D384" s="3" t="s">
        <v>4</v>
      </c>
      <c r="E384" s="8">
        <v>0</v>
      </c>
      <c r="F384" s="5">
        <v>0</v>
      </c>
      <c r="G384" s="50" t="s">
        <v>372</v>
      </c>
    </row>
    <row r="385" spans="1:7" x14ac:dyDescent="0.25">
      <c r="A385" s="45"/>
      <c r="B385" s="2">
        <v>23647</v>
      </c>
      <c r="C385" s="3" t="s">
        <v>74</v>
      </c>
      <c r="D385" s="3" t="s">
        <v>5</v>
      </c>
      <c r="E385" s="8">
        <v>19</v>
      </c>
      <c r="F385" s="5">
        <v>34</v>
      </c>
      <c r="G385" s="50"/>
    </row>
    <row r="386" spans="1:7" x14ac:dyDescent="0.25">
      <c r="A386" s="45"/>
      <c r="B386" s="4">
        <v>23654</v>
      </c>
      <c r="C386" s="3" t="s">
        <v>92</v>
      </c>
      <c r="D386" s="3" t="s">
        <v>1</v>
      </c>
      <c r="E386" s="8">
        <v>27</v>
      </c>
      <c r="F386" s="5">
        <v>12</v>
      </c>
      <c r="G386" s="50"/>
    </row>
    <row r="387" spans="1:7" x14ac:dyDescent="0.25">
      <c r="A387" s="45"/>
      <c r="B387" s="2">
        <v>23661</v>
      </c>
      <c r="C387" s="3" t="s">
        <v>93</v>
      </c>
      <c r="D387" s="3" t="s">
        <v>5</v>
      </c>
      <c r="E387" s="8">
        <v>7</v>
      </c>
      <c r="F387" s="5">
        <v>32</v>
      </c>
      <c r="G387" s="50"/>
    </row>
    <row r="388" spans="1:7" x14ac:dyDescent="0.25">
      <c r="A388" s="45"/>
      <c r="B388" s="2">
        <v>23668</v>
      </c>
      <c r="C388" s="3" t="s">
        <v>87</v>
      </c>
      <c r="D388" s="3" t="s">
        <v>1</v>
      </c>
      <c r="E388" s="8">
        <v>19</v>
      </c>
      <c r="F388" s="5">
        <v>7</v>
      </c>
      <c r="G388" s="50"/>
    </row>
    <row r="389" spans="1:7" x14ac:dyDescent="0.25">
      <c r="A389" s="45"/>
      <c r="B389" s="4">
        <v>23675</v>
      </c>
      <c r="C389" s="3" t="s">
        <v>10</v>
      </c>
      <c r="D389" s="3" t="s">
        <v>1</v>
      </c>
      <c r="E389" s="8">
        <v>12</v>
      </c>
      <c r="F389" s="5">
        <v>0</v>
      </c>
      <c r="G389" s="50"/>
    </row>
    <row r="390" spans="1:7" x14ac:dyDescent="0.25">
      <c r="A390" s="45"/>
      <c r="B390" s="2">
        <v>23682</v>
      </c>
      <c r="C390" s="3" t="s">
        <v>89</v>
      </c>
      <c r="D390" s="3" t="s">
        <v>1</v>
      </c>
      <c r="E390" s="8">
        <v>28</v>
      </c>
      <c r="F390" s="5">
        <v>6</v>
      </c>
      <c r="G390" s="50"/>
    </row>
    <row r="391" spans="1:7" ht="15.75" thickBot="1" x14ac:dyDescent="0.3">
      <c r="A391" s="46"/>
      <c r="B391" s="3"/>
      <c r="C391" s="20" t="s">
        <v>155</v>
      </c>
      <c r="D391" s="21" t="s">
        <v>101</v>
      </c>
      <c r="E391" s="33">
        <f>SUM(E384:E390)</f>
        <v>112</v>
      </c>
      <c r="F391" s="34">
        <f>SUM(F384:F390)</f>
        <v>91</v>
      </c>
      <c r="G391" s="50"/>
    </row>
    <row r="392" spans="1:7" ht="30" customHeight="1" x14ac:dyDescent="0.25">
      <c r="A392" s="28" t="s">
        <v>302</v>
      </c>
      <c r="B392" s="9">
        <v>1965</v>
      </c>
      <c r="C392" s="9" t="s">
        <v>0</v>
      </c>
      <c r="D392" s="9" t="s">
        <v>183</v>
      </c>
      <c r="E392" s="26" t="s">
        <v>393</v>
      </c>
      <c r="F392" s="26" t="s">
        <v>394</v>
      </c>
      <c r="G392" s="9" t="s">
        <v>9</v>
      </c>
    </row>
    <row r="393" spans="1:7" x14ac:dyDescent="0.25">
      <c r="A393" s="44" t="s">
        <v>221</v>
      </c>
      <c r="B393" s="2">
        <v>24004</v>
      </c>
      <c r="C393" s="3" t="s">
        <v>95</v>
      </c>
      <c r="D393" s="3" t="s">
        <v>1</v>
      </c>
      <c r="E393" s="8">
        <v>13</v>
      </c>
      <c r="F393" s="5">
        <v>6</v>
      </c>
      <c r="G393" s="50" t="s">
        <v>373</v>
      </c>
    </row>
    <row r="394" spans="1:7" x14ac:dyDescent="0.25">
      <c r="A394" s="45"/>
      <c r="B394" s="4">
        <v>24011</v>
      </c>
      <c r="C394" s="3" t="s">
        <v>53</v>
      </c>
      <c r="D394" s="3" t="s">
        <v>1</v>
      </c>
      <c r="E394" s="8">
        <v>19</v>
      </c>
      <c r="F394" s="5">
        <v>6</v>
      </c>
      <c r="G394" s="50"/>
    </row>
    <row r="395" spans="1:7" x14ac:dyDescent="0.25">
      <c r="A395" s="45"/>
      <c r="B395" s="2">
        <v>24018</v>
      </c>
      <c r="C395" s="3" t="s">
        <v>62</v>
      </c>
      <c r="D395" s="3" t="s">
        <v>1</v>
      </c>
      <c r="E395" s="8">
        <v>6</v>
      </c>
      <c r="F395" s="5">
        <v>0</v>
      </c>
      <c r="G395" s="50"/>
    </row>
    <row r="396" spans="1:7" x14ac:dyDescent="0.25">
      <c r="A396" s="45"/>
      <c r="B396" s="4">
        <v>24025</v>
      </c>
      <c r="C396" s="3" t="s">
        <v>74</v>
      </c>
      <c r="D396" s="3" t="s">
        <v>5</v>
      </c>
      <c r="E396" s="8">
        <v>13</v>
      </c>
      <c r="F396" s="5">
        <v>14</v>
      </c>
      <c r="G396" s="50"/>
    </row>
    <row r="397" spans="1:7" x14ac:dyDescent="0.25">
      <c r="A397" s="45"/>
      <c r="B397" s="2">
        <v>24032</v>
      </c>
      <c r="C397" s="3" t="s">
        <v>66</v>
      </c>
      <c r="D397" s="3" t="s">
        <v>1</v>
      </c>
      <c r="E397" s="8">
        <v>26</v>
      </c>
      <c r="F397" s="5">
        <v>0</v>
      </c>
      <c r="G397" s="50"/>
    </row>
    <row r="398" spans="1:7" x14ac:dyDescent="0.25">
      <c r="A398" s="45"/>
      <c r="B398" s="4">
        <v>24039</v>
      </c>
      <c r="C398" s="3" t="s">
        <v>3</v>
      </c>
      <c r="D398" s="3" t="s">
        <v>5</v>
      </c>
      <c r="E398" s="8">
        <v>6</v>
      </c>
      <c r="F398" s="5">
        <v>31</v>
      </c>
      <c r="G398" s="50"/>
    </row>
    <row r="399" spans="1:7" x14ac:dyDescent="0.25">
      <c r="A399" s="45"/>
      <c r="B399" s="2">
        <v>24046</v>
      </c>
      <c r="C399" s="3" t="s">
        <v>89</v>
      </c>
      <c r="D399" s="3" t="s">
        <v>5</v>
      </c>
      <c r="E399" s="8">
        <v>13</v>
      </c>
      <c r="F399" s="5">
        <v>20</v>
      </c>
      <c r="G399" s="50"/>
    </row>
    <row r="400" spans="1:7" ht="15.75" thickBot="1" x14ac:dyDescent="0.3">
      <c r="A400" s="46"/>
      <c r="B400" s="3"/>
      <c r="C400" s="20" t="s">
        <v>156</v>
      </c>
      <c r="D400" s="21" t="s">
        <v>79</v>
      </c>
      <c r="E400" s="33">
        <f>SUM(E393:E399)</f>
        <v>96</v>
      </c>
      <c r="F400" s="34">
        <f>SUM(F393:F399)</f>
        <v>77</v>
      </c>
      <c r="G400" s="50"/>
    </row>
    <row r="401" spans="1:7" ht="30" customHeight="1" x14ac:dyDescent="0.25">
      <c r="A401" s="28" t="s">
        <v>305</v>
      </c>
      <c r="B401" s="9">
        <v>1966</v>
      </c>
      <c r="C401" s="9" t="s">
        <v>0</v>
      </c>
      <c r="D401" s="9" t="s">
        <v>183</v>
      </c>
      <c r="E401" s="26" t="s">
        <v>393</v>
      </c>
      <c r="F401" s="26" t="s">
        <v>394</v>
      </c>
      <c r="G401" s="9" t="s">
        <v>9</v>
      </c>
    </row>
    <row r="402" spans="1:7" x14ac:dyDescent="0.25">
      <c r="A402" s="44" t="s">
        <v>222</v>
      </c>
      <c r="B402" s="2">
        <v>24368</v>
      </c>
      <c r="C402" s="3" t="s">
        <v>89</v>
      </c>
      <c r="D402" s="3" t="s">
        <v>5</v>
      </c>
      <c r="E402" s="6">
        <v>0</v>
      </c>
      <c r="F402" s="7">
        <v>19</v>
      </c>
      <c r="G402" s="50" t="s">
        <v>374</v>
      </c>
    </row>
    <row r="403" spans="1:7" x14ac:dyDescent="0.25">
      <c r="A403" s="45"/>
      <c r="B403" s="2">
        <v>24374</v>
      </c>
      <c r="C403" s="3" t="s">
        <v>95</v>
      </c>
      <c r="D403" s="3" t="s">
        <v>1</v>
      </c>
      <c r="E403" s="6">
        <v>34</v>
      </c>
      <c r="F403" s="7">
        <v>13</v>
      </c>
      <c r="G403" s="50"/>
    </row>
    <row r="404" spans="1:7" x14ac:dyDescent="0.25">
      <c r="A404" s="45"/>
      <c r="B404" s="4">
        <v>24382</v>
      </c>
      <c r="C404" s="3" t="s">
        <v>53</v>
      </c>
      <c r="D404" s="3" t="s">
        <v>1</v>
      </c>
      <c r="E404" s="6">
        <v>33</v>
      </c>
      <c r="F404" s="7">
        <v>0</v>
      </c>
      <c r="G404" s="50"/>
    </row>
    <row r="405" spans="1:7" x14ac:dyDescent="0.25">
      <c r="A405" s="45"/>
      <c r="B405" s="2">
        <v>24389</v>
      </c>
      <c r="C405" s="3" t="s">
        <v>62</v>
      </c>
      <c r="D405" s="3" t="s">
        <v>1</v>
      </c>
      <c r="E405" s="6">
        <v>13</v>
      </c>
      <c r="F405" s="7">
        <v>7</v>
      </c>
      <c r="G405" s="50"/>
    </row>
    <row r="406" spans="1:7" x14ac:dyDescent="0.25">
      <c r="A406" s="45"/>
      <c r="B406" s="4">
        <v>24396</v>
      </c>
      <c r="C406" s="3" t="s">
        <v>74</v>
      </c>
      <c r="D406" s="3" t="s">
        <v>1</v>
      </c>
      <c r="E406" s="6">
        <v>18</v>
      </c>
      <c r="F406" s="7">
        <v>0</v>
      </c>
      <c r="G406" s="50"/>
    </row>
    <row r="407" spans="1:7" x14ac:dyDescent="0.25">
      <c r="A407" s="45"/>
      <c r="B407" s="2">
        <v>24403</v>
      </c>
      <c r="C407" s="3" t="s">
        <v>66</v>
      </c>
      <c r="D407" s="3" t="s">
        <v>1</v>
      </c>
      <c r="E407" s="6">
        <v>32</v>
      </c>
      <c r="F407" s="7">
        <v>12</v>
      </c>
      <c r="G407" s="50"/>
    </row>
    <row r="408" spans="1:7" x14ac:dyDescent="0.25">
      <c r="A408" s="45"/>
      <c r="B408" s="4">
        <v>24410</v>
      </c>
      <c r="C408" s="3" t="s">
        <v>3</v>
      </c>
      <c r="D408" s="3" t="s">
        <v>5</v>
      </c>
      <c r="E408" s="6">
        <v>6</v>
      </c>
      <c r="F408" s="7">
        <v>39</v>
      </c>
      <c r="G408" s="50"/>
    </row>
    <row r="409" spans="1:7" ht="15.75" thickBot="1" x14ac:dyDescent="0.3">
      <c r="A409" s="46"/>
      <c r="B409" s="3"/>
      <c r="C409" s="20" t="s">
        <v>157</v>
      </c>
      <c r="D409" s="21" t="s">
        <v>91</v>
      </c>
      <c r="E409" s="22">
        <f>SUM(E402:E408)</f>
        <v>136</v>
      </c>
      <c r="F409" s="23">
        <f>SUM(F402:F408)</f>
        <v>90</v>
      </c>
      <c r="G409" s="50"/>
    </row>
    <row r="410" spans="1:7" ht="30" customHeight="1" x14ac:dyDescent="0.25">
      <c r="A410" s="28" t="s">
        <v>305</v>
      </c>
      <c r="B410" s="9">
        <v>1967</v>
      </c>
      <c r="C410" s="9" t="s">
        <v>0</v>
      </c>
      <c r="D410" s="9" t="s">
        <v>183</v>
      </c>
      <c r="E410" s="26" t="s">
        <v>393</v>
      </c>
      <c r="F410" s="26" t="s">
        <v>394</v>
      </c>
      <c r="G410" s="9" t="s">
        <v>9</v>
      </c>
    </row>
    <row r="411" spans="1:7" x14ac:dyDescent="0.25">
      <c r="A411" s="44" t="s">
        <v>223</v>
      </c>
      <c r="B411" s="2">
        <v>24732</v>
      </c>
      <c r="C411" s="3" t="s">
        <v>96</v>
      </c>
      <c r="D411" s="3" t="s">
        <v>1</v>
      </c>
      <c r="E411" s="8">
        <v>26</v>
      </c>
      <c r="F411" s="5">
        <v>6</v>
      </c>
      <c r="G411" s="50" t="s">
        <v>375</v>
      </c>
    </row>
    <row r="412" spans="1:7" x14ac:dyDescent="0.25">
      <c r="A412" s="45"/>
      <c r="B412" s="2">
        <v>24739</v>
      </c>
      <c r="C412" s="3" t="s">
        <v>3</v>
      </c>
      <c r="D412" s="3" t="s">
        <v>5</v>
      </c>
      <c r="E412" s="8">
        <v>14</v>
      </c>
      <c r="F412" s="5">
        <v>34</v>
      </c>
      <c r="G412" s="50"/>
    </row>
    <row r="413" spans="1:7" x14ac:dyDescent="0.25">
      <c r="A413" s="45"/>
      <c r="B413" s="2">
        <v>24746</v>
      </c>
      <c r="C413" s="3" t="s">
        <v>62</v>
      </c>
      <c r="D413" s="3" t="s">
        <v>1</v>
      </c>
      <c r="E413" s="8">
        <v>19</v>
      </c>
      <c r="F413" s="5">
        <v>12</v>
      </c>
      <c r="G413" s="50"/>
    </row>
    <row r="414" spans="1:7" x14ac:dyDescent="0.25">
      <c r="A414" s="45"/>
      <c r="B414" s="2">
        <v>24753</v>
      </c>
      <c r="C414" s="3" t="s">
        <v>66</v>
      </c>
      <c r="D414" s="3" t="s">
        <v>5</v>
      </c>
      <c r="E414" s="8">
        <v>6</v>
      </c>
      <c r="F414" s="5">
        <v>27</v>
      </c>
      <c r="G414" s="50"/>
    </row>
    <row r="415" spans="1:7" x14ac:dyDescent="0.25">
      <c r="A415" s="45"/>
      <c r="B415" s="2">
        <v>24760</v>
      </c>
      <c r="C415" s="3" t="s">
        <v>89</v>
      </c>
      <c r="D415" s="3" t="s">
        <v>5</v>
      </c>
      <c r="E415" s="8">
        <v>7</v>
      </c>
      <c r="F415" s="5">
        <v>59</v>
      </c>
      <c r="G415" s="50"/>
    </row>
    <row r="416" spans="1:7" x14ac:dyDescent="0.25">
      <c r="A416" s="45"/>
      <c r="B416" s="2">
        <v>24767</v>
      </c>
      <c r="C416" s="3" t="s">
        <v>87</v>
      </c>
      <c r="D416" s="3" t="s">
        <v>1</v>
      </c>
      <c r="E416" s="8">
        <v>20</v>
      </c>
      <c r="F416" s="5">
        <v>6</v>
      </c>
      <c r="G416" s="50"/>
    </row>
    <row r="417" spans="1:7" x14ac:dyDescent="0.25">
      <c r="A417" s="45"/>
      <c r="B417" s="2">
        <v>24774</v>
      </c>
      <c r="C417" s="3" t="s">
        <v>74</v>
      </c>
      <c r="D417" s="3" t="s">
        <v>5</v>
      </c>
      <c r="E417" s="8">
        <v>0</v>
      </c>
      <c r="F417" s="5">
        <v>25</v>
      </c>
      <c r="G417" s="50"/>
    </row>
    <row r="418" spans="1:7" x14ac:dyDescent="0.25">
      <c r="A418" s="45"/>
      <c r="B418" s="2">
        <v>24781</v>
      </c>
      <c r="C418" s="3" t="s">
        <v>92</v>
      </c>
      <c r="D418" s="3" t="s">
        <v>5</v>
      </c>
      <c r="E418" s="8">
        <v>7</v>
      </c>
      <c r="F418" s="5">
        <v>19</v>
      </c>
      <c r="G418" s="50"/>
    </row>
    <row r="419" spans="1:7" ht="15.75" thickBot="1" x14ac:dyDescent="0.3">
      <c r="A419" s="46"/>
      <c r="B419" s="3"/>
      <c r="C419" s="20" t="s">
        <v>158</v>
      </c>
      <c r="D419" s="21" t="s">
        <v>37</v>
      </c>
      <c r="E419" s="33">
        <f>SUM(E411:E418)</f>
        <v>99</v>
      </c>
      <c r="F419" s="34">
        <f>SUM(F411:F418)</f>
        <v>188</v>
      </c>
      <c r="G419" s="50"/>
    </row>
    <row r="420" spans="1:7" ht="30" customHeight="1" x14ac:dyDescent="0.25">
      <c r="A420" s="28" t="s">
        <v>305</v>
      </c>
      <c r="B420" s="9">
        <v>1968</v>
      </c>
      <c r="C420" s="9" t="s">
        <v>0</v>
      </c>
      <c r="D420" s="9" t="s">
        <v>183</v>
      </c>
      <c r="E420" s="26" t="s">
        <v>393</v>
      </c>
      <c r="F420" s="26" t="s">
        <v>394</v>
      </c>
      <c r="G420" s="9" t="s">
        <v>9</v>
      </c>
    </row>
    <row r="421" spans="1:7" x14ac:dyDescent="0.25">
      <c r="A421" s="44" t="s">
        <v>224</v>
      </c>
      <c r="B421" s="2">
        <v>25096</v>
      </c>
      <c r="C421" s="3" t="s">
        <v>74</v>
      </c>
      <c r="D421" s="3" t="s">
        <v>5</v>
      </c>
      <c r="E421" s="8">
        <v>13</v>
      </c>
      <c r="F421" s="5">
        <v>14</v>
      </c>
      <c r="G421" s="50" t="s">
        <v>376</v>
      </c>
    </row>
    <row r="422" spans="1:7" x14ac:dyDescent="0.25">
      <c r="A422" s="45"/>
      <c r="B422" s="4">
        <v>25103</v>
      </c>
      <c r="C422" s="3" t="s">
        <v>96</v>
      </c>
      <c r="D422" s="3" t="s">
        <v>5</v>
      </c>
      <c r="E422" s="8">
        <v>0</v>
      </c>
      <c r="F422" s="5">
        <v>19</v>
      </c>
      <c r="G422" s="50"/>
    </row>
    <row r="423" spans="1:7" x14ac:dyDescent="0.25">
      <c r="A423" s="45"/>
      <c r="B423" s="2">
        <v>25110</v>
      </c>
      <c r="C423" s="3" t="s">
        <v>3</v>
      </c>
      <c r="D423" s="3" t="s">
        <v>5</v>
      </c>
      <c r="E423" s="8">
        <v>0</v>
      </c>
      <c r="F423" s="5">
        <v>26</v>
      </c>
      <c r="G423" s="50"/>
    </row>
    <row r="424" spans="1:7" x14ac:dyDescent="0.25">
      <c r="A424" s="45"/>
      <c r="B424" s="4">
        <v>25117</v>
      </c>
      <c r="C424" s="3" t="s">
        <v>62</v>
      </c>
      <c r="D424" s="3" t="s">
        <v>5</v>
      </c>
      <c r="E424" s="8">
        <v>0</v>
      </c>
      <c r="F424" s="5">
        <v>20</v>
      </c>
      <c r="G424" s="50"/>
    </row>
    <row r="425" spans="1:7" x14ac:dyDescent="0.25">
      <c r="A425" s="45"/>
      <c r="B425" s="2">
        <v>25124</v>
      </c>
      <c r="C425" s="3" t="s">
        <v>66</v>
      </c>
      <c r="D425" s="3" t="s">
        <v>1</v>
      </c>
      <c r="E425" s="8">
        <v>7</v>
      </c>
      <c r="F425" s="5">
        <v>6</v>
      </c>
      <c r="G425" s="50"/>
    </row>
    <row r="426" spans="1:7" x14ac:dyDescent="0.25">
      <c r="A426" s="45"/>
      <c r="B426" s="4">
        <v>25131</v>
      </c>
      <c r="C426" s="3" t="s">
        <v>89</v>
      </c>
      <c r="D426" s="3" t="s">
        <v>5</v>
      </c>
      <c r="E426" s="8">
        <v>0</v>
      </c>
      <c r="F426" s="5">
        <v>20</v>
      </c>
      <c r="G426" s="50"/>
    </row>
    <row r="427" spans="1:7" x14ac:dyDescent="0.25">
      <c r="A427" s="45"/>
      <c r="B427" s="2">
        <v>25138</v>
      </c>
      <c r="C427" s="3" t="s">
        <v>97</v>
      </c>
      <c r="D427" s="3" t="s">
        <v>5</v>
      </c>
      <c r="E427" s="8">
        <v>19</v>
      </c>
      <c r="F427" s="5">
        <v>46</v>
      </c>
      <c r="G427" s="50"/>
    </row>
    <row r="428" spans="1:7" x14ac:dyDescent="0.25">
      <c r="A428" s="45"/>
      <c r="B428" s="4">
        <v>25145</v>
      </c>
      <c r="C428" s="3" t="s">
        <v>98</v>
      </c>
      <c r="D428" s="3" t="s">
        <v>5</v>
      </c>
      <c r="E428" s="8">
        <v>14</v>
      </c>
      <c r="F428" s="5">
        <v>48</v>
      </c>
      <c r="G428" s="50"/>
    </row>
    <row r="429" spans="1:7" ht="15.75" thickBot="1" x14ac:dyDescent="0.3">
      <c r="A429" s="46"/>
      <c r="B429" s="2"/>
      <c r="C429" s="20" t="s">
        <v>159</v>
      </c>
      <c r="D429" s="21" t="s">
        <v>59</v>
      </c>
      <c r="E429" s="33">
        <f>SUM(E421:E428)</f>
        <v>53</v>
      </c>
      <c r="F429" s="34">
        <f>SUM(F421:F428)</f>
        <v>199</v>
      </c>
      <c r="G429" s="50"/>
    </row>
    <row r="430" spans="1:7" ht="30" customHeight="1" x14ac:dyDescent="0.25">
      <c r="A430" s="28" t="s">
        <v>246</v>
      </c>
      <c r="B430" s="9">
        <v>1969</v>
      </c>
      <c r="C430" s="9" t="s">
        <v>0</v>
      </c>
      <c r="D430" s="9" t="s">
        <v>183</v>
      </c>
      <c r="E430" s="26" t="s">
        <v>393</v>
      </c>
      <c r="F430" s="26" t="s">
        <v>394</v>
      </c>
      <c r="G430" s="9" t="s">
        <v>9</v>
      </c>
    </row>
    <row r="431" spans="1:7" x14ac:dyDescent="0.25">
      <c r="A431" s="44" t="s">
        <v>225</v>
      </c>
      <c r="B431" s="4">
        <v>25460</v>
      </c>
      <c r="C431" s="3" t="s">
        <v>89</v>
      </c>
      <c r="D431" s="3" t="s">
        <v>5</v>
      </c>
      <c r="E431" s="6">
        <v>14</v>
      </c>
      <c r="F431" s="7">
        <v>38</v>
      </c>
      <c r="G431" s="50" t="s">
        <v>377</v>
      </c>
    </row>
    <row r="432" spans="1:7" x14ac:dyDescent="0.25">
      <c r="A432" s="45"/>
      <c r="B432" s="4">
        <v>25465</v>
      </c>
      <c r="C432" s="3" t="s">
        <v>3</v>
      </c>
      <c r="D432" s="3" t="s">
        <v>5</v>
      </c>
      <c r="E432" s="6">
        <v>0</v>
      </c>
      <c r="F432" s="7">
        <v>40</v>
      </c>
      <c r="G432" s="50"/>
    </row>
    <row r="433" spans="1:7" x14ac:dyDescent="0.25">
      <c r="A433" s="45"/>
      <c r="B433" s="4">
        <v>25474</v>
      </c>
      <c r="C433" s="3" t="s">
        <v>62</v>
      </c>
      <c r="D433" s="3" t="s">
        <v>1</v>
      </c>
      <c r="E433" s="6">
        <v>56</v>
      </c>
      <c r="F433" s="7">
        <v>26</v>
      </c>
      <c r="G433" s="50"/>
    </row>
    <row r="434" spans="1:7" x14ac:dyDescent="0.25">
      <c r="A434" s="45"/>
      <c r="B434" s="4">
        <v>25479</v>
      </c>
      <c r="C434" s="3" t="s">
        <v>99</v>
      </c>
      <c r="D434" s="3" t="s">
        <v>1</v>
      </c>
      <c r="E434" s="6">
        <v>36</v>
      </c>
      <c r="F434" s="7">
        <v>6</v>
      </c>
      <c r="G434" s="50"/>
    </row>
    <row r="435" spans="1:7" x14ac:dyDescent="0.25">
      <c r="A435" s="45"/>
      <c r="B435" s="4">
        <v>25488</v>
      </c>
      <c r="C435" s="3" t="s">
        <v>95</v>
      </c>
      <c r="D435" s="3" t="s">
        <v>1</v>
      </c>
      <c r="E435" s="6">
        <v>30</v>
      </c>
      <c r="F435" s="7">
        <v>6</v>
      </c>
      <c r="G435" s="50"/>
    </row>
    <row r="436" spans="1:7" x14ac:dyDescent="0.25">
      <c r="A436" s="45"/>
      <c r="B436" s="4">
        <v>25495</v>
      </c>
      <c r="C436" s="3" t="s">
        <v>74</v>
      </c>
      <c r="D436" s="3" t="s">
        <v>1</v>
      </c>
      <c r="E436" s="6">
        <v>30</v>
      </c>
      <c r="F436" s="7">
        <v>28</v>
      </c>
      <c r="G436" s="50"/>
    </row>
    <row r="437" spans="1:7" x14ac:dyDescent="0.25">
      <c r="A437" s="45"/>
      <c r="B437" s="4">
        <v>25500</v>
      </c>
      <c r="C437" s="3" t="s">
        <v>87</v>
      </c>
      <c r="D437" s="3" t="s">
        <v>4</v>
      </c>
      <c r="E437" s="6">
        <v>14</v>
      </c>
      <c r="F437" s="7">
        <v>14</v>
      </c>
      <c r="G437" s="50"/>
    </row>
    <row r="438" spans="1:7" x14ac:dyDescent="0.25">
      <c r="A438" s="45"/>
      <c r="B438" s="4">
        <v>25509</v>
      </c>
      <c r="C438" s="3" t="s">
        <v>100</v>
      </c>
      <c r="D438" s="3" t="s">
        <v>1</v>
      </c>
      <c r="E438" s="6">
        <v>14</v>
      </c>
      <c r="F438" s="7">
        <v>0</v>
      </c>
      <c r="G438" s="50"/>
    </row>
    <row r="439" spans="1:7" x14ac:dyDescent="0.25">
      <c r="A439" s="45"/>
      <c r="B439" s="4"/>
      <c r="C439" s="3"/>
      <c r="D439" s="3"/>
      <c r="E439" s="6"/>
      <c r="F439" s="7"/>
      <c r="G439" s="50"/>
    </row>
    <row r="440" spans="1:7" x14ac:dyDescent="0.25">
      <c r="A440" s="45"/>
      <c r="B440" s="4"/>
      <c r="C440" s="3"/>
      <c r="D440" s="3"/>
      <c r="E440" s="6"/>
      <c r="F440" s="7"/>
      <c r="G440" s="50"/>
    </row>
    <row r="441" spans="1:7" ht="15.75" thickBot="1" x14ac:dyDescent="0.3">
      <c r="A441" s="46"/>
      <c r="B441" s="3"/>
      <c r="C441" s="20" t="s">
        <v>160</v>
      </c>
      <c r="D441" s="21" t="s">
        <v>94</v>
      </c>
      <c r="E441" s="22">
        <f>SUM(E431:E438)</f>
        <v>194</v>
      </c>
      <c r="F441" s="23">
        <f>SUM(F431:F438)</f>
        <v>158</v>
      </c>
      <c r="G441" s="50"/>
    </row>
    <row r="442" spans="1:7" ht="30" customHeight="1" x14ac:dyDescent="0.25">
      <c r="A442" s="28" t="s">
        <v>246</v>
      </c>
      <c r="B442" s="9">
        <v>1970</v>
      </c>
      <c r="C442" s="9" t="s">
        <v>0</v>
      </c>
      <c r="D442" s="9" t="s">
        <v>183</v>
      </c>
      <c r="E442" s="26" t="s">
        <v>393</v>
      </c>
      <c r="F442" s="26" t="s">
        <v>394</v>
      </c>
      <c r="G442" s="9" t="s">
        <v>9</v>
      </c>
    </row>
    <row r="443" spans="1:7" x14ac:dyDescent="0.25">
      <c r="A443" s="44" t="s">
        <v>226</v>
      </c>
      <c r="B443" s="2">
        <v>25831</v>
      </c>
      <c r="C443" s="3" t="s">
        <v>87</v>
      </c>
      <c r="D443" s="3" t="s">
        <v>1</v>
      </c>
      <c r="E443" s="8">
        <v>20</v>
      </c>
      <c r="F443" s="5">
        <v>6</v>
      </c>
      <c r="G443" s="50" t="s">
        <v>381</v>
      </c>
    </row>
    <row r="444" spans="1:7" x14ac:dyDescent="0.25">
      <c r="A444" s="45"/>
      <c r="B444" s="2">
        <v>25837</v>
      </c>
      <c r="C444" s="3" t="s">
        <v>89</v>
      </c>
      <c r="D444" s="3" t="s">
        <v>5</v>
      </c>
      <c r="E444" s="8">
        <v>0</v>
      </c>
      <c r="F444" s="5">
        <v>6</v>
      </c>
      <c r="G444" s="50"/>
    </row>
    <row r="445" spans="1:7" x14ac:dyDescent="0.25">
      <c r="A445" s="45"/>
      <c r="B445" s="4">
        <v>25845</v>
      </c>
      <c r="C445" s="3" t="s">
        <v>3</v>
      </c>
      <c r="D445" s="3" t="s">
        <v>5</v>
      </c>
      <c r="E445" s="8">
        <v>2</v>
      </c>
      <c r="F445" s="5">
        <v>20</v>
      </c>
      <c r="G445" s="50"/>
    </row>
    <row r="446" spans="1:7" x14ac:dyDescent="0.25">
      <c r="A446" s="45"/>
      <c r="B446" s="2">
        <v>25850</v>
      </c>
      <c r="C446" s="3" t="s">
        <v>62</v>
      </c>
      <c r="D446" s="3" t="s">
        <v>1</v>
      </c>
      <c r="E446" s="8">
        <v>34</v>
      </c>
      <c r="F446" s="5">
        <v>8</v>
      </c>
      <c r="G446" s="50"/>
    </row>
    <row r="447" spans="1:7" x14ac:dyDescent="0.25">
      <c r="A447" s="45"/>
      <c r="B447" s="2">
        <v>25858</v>
      </c>
      <c r="C447" s="3" t="s">
        <v>99</v>
      </c>
      <c r="D447" s="3" t="s">
        <v>1</v>
      </c>
      <c r="E447" s="8">
        <v>48</v>
      </c>
      <c r="F447" s="5">
        <v>6</v>
      </c>
      <c r="G447" s="50"/>
    </row>
    <row r="448" spans="1:7" x14ac:dyDescent="0.25">
      <c r="A448" s="45"/>
      <c r="B448" s="2">
        <v>25865</v>
      </c>
      <c r="C448" s="3" t="s">
        <v>103</v>
      </c>
      <c r="D448" s="3" t="s">
        <v>1</v>
      </c>
      <c r="E448" s="8">
        <v>53</v>
      </c>
      <c r="F448" s="5">
        <v>0</v>
      </c>
      <c r="G448" s="50"/>
    </row>
    <row r="449" spans="1:7" x14ac:dyDescent="0.25">
      <c r="A449" s="45"/>
      <c r="B449" s="2">
        <v>25873</v>
      </c>
      <c r="C449" s="3" t="s">
        <v>74</v>
      </c>
      <c r="D449" s="3" t="s">
        <v>1</v>
      </c>
      <c r="E449" s="8">
        <v>42</v>
      </c>
      <c r="F449" s="5">
        <v>0</v>
      </c>
      <c r="G449" s="50"/>
    </row>
    <row r="450" spans="1:7" x14ac:dyDescent="0.25">
      <c r="A450" s="45"/>
      <c r="B450" s="4">
        <v>25880</v>
      </c>
      <c r="C450" s="3" t="s">
        <v>104</v>
      </c>
      <c r="D450" s="3" t="s">
        <v>1</v>
      </c>
      <c r="E450" s="8">
        <v>35</v>
      </c>
      <c r="F450" s="5">
        <v>0</v>
      </c>
      <c r="G450" s="50"/>
    </row>
    <row r="451" spans="1:7" ht="15.75" thickBot="1" x14ac:dyDescent="0.3">
      <c r="A451" s="46"/>
      <c r="B451" s="3"/>
      <c r="C451" s="20" t="s">
        <v>161</v>
      </c>
      <c r="D451" s="21" t="s">
        <v>39</v>
      </c>
      <c r="E451" s="33">
        <f>SUM(E443:E450)</f>
        <v>234</v>
      </c>
      <c r="F451" s="34">
        <f>SUM(F443:F450)</f>
        <v>46</v>
      </c>
      <c r="G451" s="50"/>
    </row>
    <row r="452" spans="1:7" ht="30" customHeight="1" x14ac:dyDescent="0.25">
      <c r="A452" s="28" t="s">
        <v>246</v>
      </c>
      <c r="B452" s="9">
        <v>1971</v>
      </c>
      <c r="C452" s="9" t="s">
        <v>0</v>
      </c>
      <c r="D452" s="9" t="s">
        <v>183</v>
      </c>
      <c r="E452" s="26" t="s">
        <v>393</v>
      </c>
      <c r="F452" s="26" t="s">
        <v>394</v>
      </c>
      <c r="G452" s="9" t="s">
        <v>179</v>
      </c>
    </row>
    <row r="453" spans="1:7" x14ac:dyDescent="0.25">
      <c r="A453" s="44" t="s">
        <v>227</v>
      </c>
      <c r="B453" s="2">
        <v>26195</v>
      </c>
      <c r="C453" s="3" t="s">
        <v>93</v>
      </c>
      <c r="D453" s="3" t="s">
        <v>4</v>
      </c>
      <c r="E453" s="8">
        <v>0</v>
      </c>
      <c r="F453" s="5">
        <v>0</v>
      </c>
      <c r="G453" s="50" t="s">
        <v>378</v>
      </c>
    </row>
    <row r="454" spans="1:7" x14ac:dyDescent="0.25">
      <c r="A454" s="45"/>
      <c r="B454" s="4">
        <v>26202</v>
      </c>
      <c r="C454" s="3" t="s">
        <v>99</v>
      </c>
      <c r="D454" s="3" t="s">
        <v>5</v>
      </c>
      <c r="E454" s="8">
        <v>8</v>
      </c>
      <c r="F454" s="5">
        <v>12</v>
      </c>
      <c r="G454" s="50"/>
    </row>
    <row r="455" spans="1:7" x14ac:dyDescent="0.25">
      <c r="A455" s="45"/>
      <c r="B455" s="4">
        <v>26208</v>
      </c>
      <c r="C455" s="3" t="s">
        <v>105</v>
      </c>
      <c r="D455" s="3" t="s">
        <v>5</v>
      </c>
      <c r="E455" s="8">
        <v>8</v>
      </c>
      <c r="F455" s="5">
        <v>12</v>
      </c>
      <c r="G455" s="50"/>
    </row>
    <row r="456" spans="1:7" x14ac:dyDescent="0.25">
      <c r="A456" s="45"/>
      <c r="B456" s="4">
        <v>26216</v>
      </c>
      <c r="C456" s="3" t="s">
        <v>90</v>
      </c>
      <c r="D456" s="3" t="s">
        <v>1</v>
      </c>
      <c r="E456" s="8">
        <v>20</v>
      </c>
      <c r="F456" s="5">
        <v>0</v>
      </c>
      <c r="G456" s="50"/>
    </row>
    <row r="457" spans="1:7" x14ac:dyDescent="0.25">
      <c r="A457" s="45"/>
      <c r="B457" s="4">
        <v>26221</v>
      </c>
      <c r="C457" s="3" t="s">
        <v>106</v>
      </c>
      <c r="D457" s="3" t="s">
        <v>5</v>
      </c>
      <c r="E457" s="8">
        <v>8</v>
      </c>
      <c r="F457" s="5">
        <v>28</v>
      </c>
      <c r="G457" s="50"/>
    </row>
    <row r="458" spans="1:7" x14ac:dyDescent="0.25">
      <c r="A458" s="45"/>
      <c r="B458" s="4">
        <v>26230</v>
      </c>
      <c r="C458" s="3" t="s">
        <v>87</v>
      </c>
      <c r="D458" s="3" t="s">
        <v>4</v>
      </c>
      <c r="E458" s="8">
        <v>12</v>
      </c>
      <c r="F458" s="5">
        <v>12</v>
      </c>
      <c r="G458" s="50"/>
    </row>
    <row r="459" spans="1:7" x14ac:dyDescent="0.25">
      <c r="A459" s="45"/>
      <c r="B459" s="4">
        <v>26235</v>
      </c>
      <c r="C459" s="3" t="s">
        <v>62</v>
      </c>
      <c r="D459" s="3" t="s">
        <v>1</v>
      </c>
      <c r="E459" s="8">
        <v>22</v>
      </c>
      <c r="F459" s="5">
        <v>0</v>
      </c>
      <c r="G459" s="50"/>
    </row>
    <row r="460" spans="1:7" x14ac:dyDescent="0.25">
      <c r="A460" s="45"/>
      <c r="B460" s="4">
        <v>26242</v>
      </c>
      <c r="C460" s="3" t="s">
        <v>176</v>
      </c>
      <c r="D460" s="3" t="s">
        <v>5</v>
      </c>
      <c r="E460" s="8">
        <v>20</v>
      </c>
      <c r="F460" s="5">
        <v>24</v>
      </c>
      <c r="G460" s="50"/>
    </row>
    <row r="461" spans="1:7" ht="15.75" thickBot="1" x14ac:dyDescent="0.3">
      <c r="A461" s="46"/>
      <c r="B461" s="3"/>
      <c r="C461" s="20" t="s">
        <v>162</v>
      </c>
      <c r="D461" s="21" t="s">
        <v>107</v>
      </c>
      <c r="E461" s="33">
        <f>SUM(E453:E460)</f>
        <v>98</v>
      </c>
      <c r="F461" s="34">
        <f>SUM(F453:F460)</f>
        <v>88</v>
      </c>
      <c r="G461" s="50"/>
    </row>
    <row r="462" spans="1:7" ht="30" customHeight="1" x14ac:dyDescent="0.25">
      <c r="A462" s="28" t="s">
        <v>312</v>
      </c>
      <c r="B462" s="9">
        <v>1972</v>
      </c>
      <c r="C462" s="9" t="s">
        <v>0</v>
      </c>
      <c r="D462" s="9" t="s">
        <v>183</v>
      </c>
      <c r="E462" s="26" t="s">
        <v>393</v>
      </c>
      <c r="F462" s="26" t="s">
        <v>394</v>
      </c>
      <c r="G462" s="9" t="s">
        <v>9</v>
      </c>
    </row>
    <row r="463" spans="1:7" x14ac:dyDescent="0.25">
      <c r="A463" s="44" t="s">
        <v>228</v>
      </c>
      <c r="B463" s="2">
        <v>26559</v>
      </c>
      <c r="C463" s="3" t="s">
        <v>108</v>
      </c>
      <c r="D463" s="3" t="s">
        <v>5</v>
      </c>
      <c r="E463" s="6">
        <v>6</v>
      </c>
      <c r="F463" s="7">
        <v>28</v>
      </c>
      <c r="G463" s="50" t="s">
        <v>379</v>
      </c>
    </row>
    <row r="464" spans="1:7" x14ac:dyDescent="0.25">
      <c r="A464" s="45"/>
      <c r="B464" s="2">
        <v>26564</v>
      </c>
      <c r="C464" s="3" t="s">
        <v>105</v>
      </c>
      <c r="D464" s="3" t="s">
        <v>1</v>
      </c>
      <c r="E464" s="6">
        <v>28</v>
      </c>
      <c r="F464" s="7">
        <v>24</v>
      </c>
      <c r="G464" s="50"/>
    </row>
    <row r="465" spans="1:7" x14ac:dyDescent="0.25">
      <c r="A465" s="45"/>
      <c r="B465" s="4">
        <v>26572</v>
      </c>
      <c r="C465" s="3" t="s">
        <v>109</v>
      </c>
      <c r="D465" s="3" t="s">
        <v>5</v>
      </c>
      <c r="E465" s="6">
        <v>0</v>
      </c>
      <c r="F465" s="7">
        <v>16</v>
      </c>
      <c r="G465" s="50"/>
    </row>
    <row r="466" spans="1:7" x14ac:dyDescent="0.25">
      <c r="A466" s="45"/>
      <c r="B466" s="2">
        <v>26579</v>
      </c>
      <c r="C466" s="3" t="s">
        <v>87</v>
      </c>
      <c r="D466" s="3" t="s">
        <v>5</v>
      </c>
      <c r="E466" s="6">
        <v>14</v>
      </c>
      <c r="F466" s="7">
        <v>38</v>
      </c>
      <c r="G466" s="50"/>
    </row>
    <row r="467" spans="1:7" x14ac:dyDescent="0.25">
      <c r="A467" s="45"/>
      <c r="B467" s="2">
        <v>26586</v>
      </c>
      <c r="C467" s="3" t="s">
        <v>110</v>
      </c>
      <c r="D467" s="3" t="s">
        <v>5</v>
      </c>
      <c r="E467" s="6">
        <v>26</v>
      </c>
      <c r="F467" s="7">
        <v>32</v>
      </c>
      <c r="G467" s="50"/>
    </row>
    <row r="468" spans="1:7" x14ac:dyDescent="0.25">
      <c r="A468" s="45"/>
      <c r="B468" s="2">
        <v>26593</v>
      </c>
      <c r="C468" s="3" t="s">
        <v>90</v>
      </c>
      <c r="D468" s="3" t="s">
        <v>5</v>
      </c>
      <c r="E468" s="6">
        <v>8</v>
      </c>
      <c r="F468" s="7">
        <v>14</v>
      </c>
      <c r="G468" s="50"/>
    </row>
    <row r="469" spans="1:7" x14ac:dyDescent="0.25">
      <c r="A469" s="45"/>
      <c r="B469" s="2">
        <v>26601</v>
      </c>
      <c r="C469" s="3" t="s">
        <v>105</v>
      </c>
      <c r="D469" s="3" t="s">
        <v>1</v>
      </c>
      <c r="E469" s="6">
        <v>26</v>
      </c>
      <c r="F469" s="7">
        <v>22</v>
      </c>
      <c r="G469" s="50"/>
    </row>
    <row r="470" spans="1:7" x14ac:dyDescent="0.25">
      <c r="A470" s="45"/>
      <c r="B470" s="2">
        <v>26606</v>
      </c>
      <c r="C470" s="3" t="s">
        <v>109</v>
      </c>
      <c r="D470" s="3" t="s">
        <v>5</v>
      </c>
      <c r="E470" s="6">
        <v>0</v>
      </c>
      <c r="F470" s="7">
        <v>22</v>
      </c>
      <c r="G470" s="50"/>
    </row>
    <row r="471" spans="1:7" ht="15.75" thickBot="1" x14ac:dyDescent="0.3">
      <c r="A471" s="46"/>
      <c r="B471" s="3"/>
      <c r="C471" s="20" t="s">
        <v>163</v>
      </c>
      <c r="D471" s="21" t="s">
        <v>23</v>
      </c>
      <c r="E471" s="22">
        <f>SUM(E463:E470)</f>
        <v>108</v>
      </c>
      <c r="F471" s="23">
        <f>SUM(F463:F470)</f>
        <v>196</v>
      </c>
      <c r="G471" s="50"/>
    </row>
    <row r="472" spans="1:7" ht="30" customHeight="1" x14ac:dyDescent="0.25">
      <c r="A472" s="28" t="s">
        <v>312</v>
      </c>
      <c r="B472" s="9">
        <v>1973</v>
      </c>
      <c r="C472" s="9" t="s">
        <v>0</v>
      </c>
      <c r="D472" s="9" t="s">
        <v>183</v>
      </c>
      <c r="E472" s="26" t="s">
        <v>393</v>
      </c>
      <c r="F472" s="26" t="s">
        <v>394</v>
      </c>
      <c r="G472" s="9" t="s">
        <v>9</v>
      </c>
    </row>
    <row r="473" spans="1:7" x14ac:dyDescent="0.25">
      <c r="A473" s="44" t="s">
        <v>229</v>
      </c>
      <c r="B473" s="2">
        <v>26922</v>
      </c>
      <c r="C473" s="3" t="s">
        <v>93</v>
      </c>
      <c r="D473" s="3" t="s">
        <v>5</v>
      </c>
      <c r="E473" s="8">
        <v>0</v>
      </c>
      <c r="F473" s="5">
        <v>19</v>
      </c>
      <c r="G473" s="51" t="s">
        <v>380</v>
      </c>
    </row>
    <row r="474" spans="1:7" x14ac:dyDescent="0.25">
      <c r="A474" s="45"/>
      <c r="B474" s="2">
        <v>26929</v>
      </c>
      <c r="C474" s="3" t="s">
        <v>108</v>
      </c>
      <c r="D474" s="3" t="s">
        <v>5</v>
      </c>
      <c r="E474" s="8">
        <v>6</v>
      </c>
      <c r="F474" s="5">
        <v>18</v>
      </c>
      <c r="G474" s="50"/>
    </row>
    <row r="475" spans="1:7" x14ac:dyDescent="0.25">
      <c r="A475" s="45"/>
      <c r="B475" s="4">
        <v>26936</v>
      </c>
      <c r="C475" s="3" t="s">
        <v>22</v>
      </c>
      <c r="D475" s="3" t="s">
        <v>5</v>
      </c>
      <c r="E475" s="8">
        <v>0</v>
      </c>
      <c r="F475" s="5">
        <v>30</v>
      </c>
      <c r="G475" s="50"/>
    </row>
    <row r="476" spans="1:7" x14ac:dyDescent="0.25">
      <c r="A476" s="45"/>
      <c r="B476" s="2">
        <v>26943</v>
      </c>
      <c r="C476" s="3" t="s">
        <v>105</v>
      </c>
      <c r="D476" s="3" t="s">
        <v>1</v>
      </c>
      <c r="E476" s="8">
        <v>14</v>
      </c>
      <c r="F476" s="5">
        <v>0</v>
      </c>
      <c r="G476" s="50"/>
    </row>
    <row r="477" spans="1:7" x14ac:dyDescent="0.25">
      <c r="A477" s="45"/>
      <c r="B477" s="2">
        <v>26949</v>
      </c>
      <c r="C477" s="3" t="s">
        <v>109</v>
      </c>
      <c r="D477" s="3" t="s">
        <v>1</v>
      </c>
      <c r="E477" s="8">
        <v>15</v>
      </c>
      <c r="F477" s="5">
        <v>14</v>
      </c>
      <c r="G477" s="50"/>
    </row>
    <row r="478" spans="1:7" x14ac:dyDescent="0.25">
      <c r="A478" s="45"/>
      <c r="B478" s="2">
        <v>26958</v>
      </c>
      <c r="C478" s="3" t="s">
        <v>87</v>
      </c>
      <c r="D478" s="3" t="s">
        <v>5</v>
      </c>
      <c r="E478" s="8">
        <v>14</v>
      </c>
      <c r="F478" s="5">
        <v>34</v>
      </c>
      <c r="G478" s="50"/>
    </row>
    <row r="479" spans="1:7" x14ac:dyDescent="0.25">
      <c r="A479" s="45"/>
      <c r="B479" s="2">
        <v>26963</v>
      </c>
      <c r="C479" s="3" t="s">
        <v>110</v>
      </c>
      <c r="D479" s="3" t="s">
        <v>1</v>
      </c>
      <c r="E479" s="8">
        <v>38</v>
      </c>
      <c r="F479" s="5">
        <v>6</v>
      </c>
      <c r="G479" s="50"/>
    </row>
    <row r="480" spans="1:7" x14ac:dyDescent="0.25">
      <c r="A480" s="45"/>
      <c r="B480" s="4">
        <v>26971</v>
      </c>
      <c r="C480" s="3" t="s">
        <v>90</v>
      </c>
      <c r="D480" s="3" t="s">
        <v>5</v>
      </c>
      <c r="E480" s="8">
        <v>7</v>
      </c>
      <c r="F480" s="5">
        <v>12</v>
      </c>
      <c r="G480" s="50"/>
    </row>
    <row r="481" spans="1:7" ht="15.75" thickBot="1" x14ac:dyDescent="0.3">
      <c r="A481" s="46"/>
      <c r="B481" s="3"/>
      <c r="C481" s="20" t="s">
        <v>164</v>
      </c>
      <c r="D481" s="21" t="s">
        <v>37</v>
      </c>
      <c r="E481" s="33">
        <f>SUM(E473:E480)</f>
        <v>94</v>
      </c>
      <c r="F481" s="34">
        <f>SUM(F473:F480)</f>
        <v>133</v>
      </c>
      <c r="G481" s="50"/>
    </row>
    <row r="482" spans="1:7" ht="30" customHeight="1" x14ac:dyDescent="0.25">
      <c r="A482" s="28" t="s">
        <v>312</v>
      </c>
      <c r="B482" s="9">
        <v>1974</v>
      </c>
      <c r="C482" s="9" t="s">
        <v>0</v>
      </c>
      <c r="D482" s="9" t="s">
        <v>183</v>
      </c>
      <c r="E482" s="26" t="s">
        <v>393</v>
      </c>
      <c r="F482" s="26" t="s">
        <v>394</v>
      </c>
      <c r="G482" s="9" t="s">
        <v>9</v>
      </c>
    </row>
    <row r="483" spans="1:7" x14ac:dyDescent="0.25">
      <c r="A483" s="44" t="s">
        <v>230</v>
      </c>
      <c r="B483" s="2">
        <v>27285</v>
      </c>
      <c r="C483" s="3" t="s">
        <v>111</v>
      </c>
      <c r="D483" s="3" t="s">
        <v>4</v>
      </c>
      <c r="E483" s="8">
        <v>6</v>
      </c>
      <c r="F483" s="5">
        <v>6</v>
      </c>
      <c r="G483" s="50" t="s">
        <v>402</v>
      </c>
    </row>
    <row r="484" spans="1:7" x14ac:dyDescent="0.25">
      <c r="A484" s="45"/>
      <c r="B484" s="2">
        <v>27293</v>
      </c>
      <c r="C484" s="3" t="s">
        <v>22</v>
      </c>
      <c r="D484" s="3" t="s">
        <v>1</v>
      </c>
      <c r="E484" s="8">
        <v>7</v>
      </c>
      <c r="F484" s="5">
        <v>6</v>
      </c>
      <c r="G484" s="50"/>
    </row>
    <row r="485" spans="1:7" x14ac:dyDescent="0.25">
      <c r="A485" s="45"/>
      <c r="B485" s="4">
        <v>27300</v>
      </c>
      <c r="C485" s="3" t="s">
        <v>93</v>
      </c>
      <c r="D485" s="3" t="s">
        <v>1</v>
      </c>
      <c r="E485" s="8">
        <v>15</v>
      </c>
      <c r="F485" s="5">
        <v>0</v>
      </c>
      <c r="G485" s="50"/>
    </row>
    <row r="486" spans="1:7" x14ac:dyDescent="0.25">
      <c r="A486" s="45"/>
      <c r="B486" s="2">
        <v>27306</v>
      </c>
      <c r="C486" s="3" t="s">
        <v>90</v>
      </c>
      <c r="D486" s="3" t="s">
        <v>1</v>
      </c>
      <c r="E486" s="8">
        <v>34</v>
      </c>
      <c r="F486" s="5">
        <v>0</v>
      </c>
      <c r="G486" s="50"/>
    </row>
    <row r="487" spans="1:7" x14ac:dyDescent="0.25">
      <c r="A487" s="45"/>
      <c r="B487" s="2">
        <v>27313</v>
      </c>
      <c r="C487" s="3" t="s">
        <v>105</v>
      </c>
      <c r="D487" s="3" t="s">
        <v>1</v>
      </c>
      <c r="E487" s="8">
        <v>16</v>
      </c>
      <c r="F487" s="5">
        <v>0</v>
      </c>
      <c r="G487" s="50"/>
    </row>
    <row r="488" spans="1:7" x14ac:dyDescent="0.25">
      <c r="A488" s="45"/>
      <c r="B488" s="2">
        <v>27320</v>
      </c>
      <c r="C488" s="3" t="s">
        <v>109</v>
      </c>
      <c r="D488" s="3" t="s">
        <v>1</v>
      </c>
      <c r="E488" s="8">
        <v>34</v>
      </c>
      <c r="F488" s="5">
        <v>0</v>
      </c>
      <c r="G488" s="50"/>
    </row>
    <row r="489" spans="1:7" x14ac:dyDescent="0.25">
      <c r="A489" s="45"/>
      <c r="B489" s="2">
        <v>27327</v>
      </c>
      <c r="C489" s="3" t="s">
        <v>87</v>
      </c>
      <c r="D489" s="3" t="s">
        <v>5</v>
      </c>
      <c r="E489" s="8">
        <v>0</v>
      </c>
      <c r="F489" s="5">
        <v>20</v>
      </c>
      <c r="G489" s="50"/>
    </row>
    <row r="490" spans="1:7" x14ac:dyDescent="0.25">
      <c r="A490" s="45"/>
      <c r="B490" s="4">
        <v>27336</v>
      </c>
      <c r="C490" s="3" t="s">
        <v>110</v>
      </c>
      <c r="D490" s="3" t="s">
        <v>1</v>
      </c>
      <c r="E490" s="8">
        <v>16</v>
      </c>
      <c r="F490" s="5">
        <v>0</v>
      </c>
      <c r="G490" s="50"/>
    </row>
    <row r="491" spans="1:7" ht="15.75" thickBot="1" x14ac:dyDescent="0.3">
      <c r="A491" s="46"/>
      <c r="B491" s="3"/>
      <c r="C491" s="20" t="s">
        <v>165</v>
      </c>
      <c r="D491" s="21" t="s">
        <v>8</v>
      </c>
      <c r="E491" s="33">
        <f t="shared" ref="E491:F491" si="0">SUM(E483:E490)</f>
        <v>128</v>
      </c>
      <c r="F491" s="34">
        <f t="shared" si="0"/>
        <v>32</v>
      </c>
      <c r="G491" s="50"/>
    </row>
    <row r="492" spans="1:7" ht="30" customHeight="1" x14ac:dyDescent="0.25">
      <c r="A492" s="28" t="s">
        <v>312</v>
      </c>
      <c r="B492" s="9">
        <v>1975</v>
      </c>
      <c r="C492" s="9" t="s">
        <v>0</v>
      </c>
      <c r="D492" s="9" t="s">
        <v>183</v>
      </c>
      <c r="E492" s="26" t="s">
        <v>393</v>
      </c>
      <c r="F492" s="26" t="s">
        <v>394</v>
      </c>
      <c r="G492" s="9" t="s">
        <v>9</v>
      </c>
    </row>
    <row r="493" spans="1:7" x14ac:dyDescent="0.25">
      <c r="A493" s="44" t="s">
        <v>231</v>
      </c>
      <c r="B493" s="2">
        <v>27650</v>
      </c>
      <c r="C493" s="3" t="s">
        <v>111</v>
      </c>
      <c r="D493" s="3" t="s">
        <v>1</v>
      </c>
      <c r="E493" s="8">
        <v>37</v>
      </c>
      <c r="F493" s="5">
        <v>6</v>
      </c>
      <c r="G493" s="50" t="s">
        <v>401</v>
      </c>
    </row>
    <row r="494" spans="1:7" x14ac:dyDescent="0.25">
      <c r="A494" s="45"/>
      <c r="B494" s="2">
        <v>27656</v>
      </c>
      <c r="C494" s="3" t="s">
        <v>112</v>
      </c>
      <c r="D494" s="3" t="s">
        <v>1</v>
      </c>
      <c r="E494" s="8">
        <v>11</v>
      </c>
      <c r="F494" s="5">
        <v>0</v>
      </c>
      <c r="G494" s="50"/>
    </row>
    <row r="495" spans="1:7" x14ac:dyDescent="0.25">
      <c r="A495" s="45"/>
      <c r="B495" s="4">
        <v>27663</v>
      </c>
      <c r="C495" s="3" t="s">
        <v>74</v>
      </c>
      <c r="D495" s="3" t="s">
        <v>5</v>
      </c>
      <c r="E495" s="8">
        <v>6</v>
      </c>
      <c r="F495" s="5">
        <v>22</v>
      </c>
      <c r="G495" s="50"/>
    </row>
    <row r="496" spans="1:7" x14ac:dyDescent="0.25">
      <c r="A496" s="45"/>
      <c r="B496" s="2">
        <v>27671</v>
      </c>
      <c r="C496" s="3" t="s">
        <v>113</v>
      </c>
      <c r="D496" s="3" t="s">
        <v>5</v>
      </c>
      <c r="E496" s="8">
        <v>0</v>
      </c>
      <c r="F496" s="5">
        <v>14</v>
      </c>
      <c r="G496" s="50"/>
    </row>
    <row r="497" spans="1:7" x14ac:dyDescent="0.25">
      <c r="A497" s="45"/>
      <c r="B497" s="2">
        <v>27678</v>
      </c>
      <c r="C497" s="3" t="s">
        <v>90</v>
      </c>
      <c r="D497" s="3" t="s">
        <v>1</v>
      </c>
      <c r="E497" s="8">
        <v>24</v>
      </c>
      <c r="F497" s="5">
        <v>7</v>
      </c>
      <c r="G497" s="50"/>
    </row>
    <row r="498" spans="1:7" x14ac:dyDescent="0.25">
      <c r="A498" s="45"/>
      <c r="B498" s="2">
        <v>27685</v>
      </c>
      <c r="C498" s="3" t="s">
        <v>105</v>
      </c>
      <c r="D498" s="3" t="s">
        <v>1</v>
      </c>
      <c r="E498" s="8">
        <v>6</v>
      </c>
      <c r="F498" s="5">
        <v>0</v>
      </c>
      <c r="G498" s="50"/>
    </row>
    <row r="499" spans="1:7" x14ac:dyDescent="0.25">
      <c r="A499" s="45"/>
      <c r="B499" s="2">
        <v>27692</v>
      </c>
      <c r="C499" s="3" t="s">
        <v>109</v>
      </c>
      <c r="D499" s="3" t="s">
        <v>1</v>
      </c>
      <c r="E499" s="8">
        <v>44</v>
      </c>
      <c r="F499" s="5">
        <v>8</v>
      </c>
      <c r="G499" s="50"/>
    </row>
    <row r="500" spans="1:7" x14ac:dyDescent="0.25">
      <c r="A500" s="45"/>
      <c r="B500" s="2">
        <v>27700</v>
      </c>
      <c r="C500" s="3" t="s">
        <v>87</v>
      </c>
      <c r="D500" s="3" t="s">
        <v>5</v>
      </c>
      <c r="E500" s="8">
        <v>0</v>
      </c>
      <c r="F500" s="5">
        <v>19</v>
      </c>
      <c r="G500" s="50"/>
    </row>
    <row r="501" spans="1:7" ht="15.75" thickBot="1" x14ac:dyDescent="0.3">
      <c r="A501" s="46"/>
      <c r="B501" s="3"/>
      <c r="C501" s="20" t="s">
        <v>166</v>
      </c>
      <c r="D501" s="21" t="s">
        <v>114</v>
      </c>
      <c r="E501" s="33">
        <f t="shared" ref="E501:F501" si="1">SUM(E493:E500)</f>
        <v>128</v>
      </c>
      <c r="F501" s="34">
        <f t="shared" si="1"/>
        <v>76</v>
      </c>
      <c r="G501" s="50"/>
    </row>
    <row r="502" spans="1:7" ht="30" customHeight="1" x14ac:dyDescent="0.25">
      <c r="A502" s="28" t="s">
        <v>312</v>
      </c>
      <c r="B502" s="9">
        <v>1976</v>
      </c>
      <c r="C502" s="9" t="s">
        <v>0</v>
      </c>
      <c r="D502" s="9" t="s">
        <v>183</v>
      </c>
      <c r="E502" s="26" t="s">
        <v>393</v>
      </c>
      <c r="F502" s="26" t="s">
        <v>394</v>
      </c>
      <c r="G502" s="9" t="s">
        <v>9</v>
      </c>
    </row>
    <row r="503" spans="1:7" x14ac:dyDescent="0.25">
      <c r="A503" s="47" t="s">
        <v>232</v>
      </c>
      <c r="B503" s="2">
        <v>28021</v>
      </c>
      <c r="C503" s="3" t="s">
        <v>111</v>
      </c>
      <c r="D503" s="3" t="s">
        <v>1</v>
      </c>
      <c r="E503" s="8">
        <v>36</v>
      </c>
      <c r="F503" s="5">
        <v>0</v>
      </c>
      <c r="G503" s="50" t="s">
        <v>398</v>
      </c>
    </row>
    <row r="504" spans="1:7" x14ac:dyDescent="0.25">
      <c r="A504" s="48"/>
      <c r="B504" s="2">
        <v>28029</v>
      </c>
      <c r="C504" s="3" t="s">
        <v>74</v>
      </c>
      <c r="D504" s="3" t="s">
        <v>5</v>
      </c>
      <c r="E504" s="8">
        <v>0</v>
      </c>
      <c r="F504" s="5">
        <v>36</v>
      </c>
      <c r="G504" s="50"/>
    </row>
    <row r="505" spans="1:7" x14ac:dyDescent="0.25">
      <c r="A505" s="48"/>
      <c r="B505" s="4">
        <v>28035</v>
      </c>
      <c r="C505" s="3" t="s">
        <v>99</v>
      </c>
      <c r="D505" s="3" t="s">
        <v>1</v>
      </c>
      <c r="E505" s="8">
        <v>35</v>
      </c>
      <c r="F505" s="5">
        <v>0</v>
      </c>
      <c r="G505" s="50"/>
    </row>
    <row r="506" spans="1:7" x14ac:dyDescent="0.25">
      <c r="A506" s="48"/>
      <c r="B506" s="2">
        <v>28042</v>
      </c>
      <c r="C506" s="3" t="s">
        <v>87</v>
      </c>
      <c r="D506" s="3" t="s">
        <v>1</v>
      </c>
      <c r="E506" s="8">
        <v>8</v>
      </c>
      <c r="F506" s="5">
        <v>0</v>
      </c>
      <c r="G506" s="50"/>
    </row>
    <row r="507" spans="1:7" x14ac:dyDescent="0.25">
      <c r="A507" s="48"/>
      <c r="B507" s="2">
        <v>28050</v>
      </c>
      <c r="C507" s="3" t="s">
        <v>93</v>
      </c>
      <c r="D507" s="3" t="s">
        <v>1</v>
      </c>
      <c r="E507" s="8">
        <v>8</v>
      </c>
      <c r="F507" s="5">
        <v>7</v>
      </c>
      <c r="G507" s="50"/>
    </row>
    <row r="508" spans="1:7" x14ac:dyDescent="0.25">
      <c r="A508" s="48"/>
      <c r="B508" s="2">
        <v>28055</v>
      </c>
      <c r="C508" s="3" t="s">
        <v>90</v>
      </c>
      <c r="D508" s="3" t="s">
        <v>1</v>
      </c>
      <c r="E508" s="8">
        <v>48</v>
      </c>
      <c r="F508" s="5">
        <v>0</v>
      </c>
      <c r="G508" s="50"/>
    </row>
    <row r="509" spans="1:7" x14ac:dyDescent="0.25">
      <c r="A509" s="48"/>
      <c r="B509" s="2">
        <v>28063</v>
      </c>
      <c r="C509" s="3" t="s">
        <v>105</v>
      </c>
      <c r="D509" s="3" t="s">
        <v>1</v>
      </c>
      <c r="E509" s="8">
        <v>20</v>
      </c>
      <c r="F509" s="5">
        <v>0</v>
      </c>
      <c r="G509" s="50"/>
    </row>
    <row r="510" spans="1:7" x14ac:dyDescent="0.25">
      <c r="A510" s="48"/>
      <c r="B510" s="2">
        <v>28070</v>
      </c>
      <c r="C510" s="3" t="s">
        <v>109</v>
      </c>
      <c r="D510" s="3" t="s">
        <v>1</v>
      </c>
      <c r="E510" s="8">
        <v>50</v>
      </c>
      <c r="F510" s="5">
        <v>0</v>
      </c>
      <c r="G510" s="50"/>
    </row>
    <row r="511" spans="1:7" x14ac:dyDescent="0.25">
      <c r="A511" s="48"/>
      <c r="B511" s="4">
        <v>28077</v>
      </c>
      <c r="C511" s="3" t="s">
        <v>74</v>
      </c>
      <c r="D511" s="3" t="s">
        <v>1</v>
      </c>
      <c r="E511" s="8">
        <v>8</v>
      </c>
      <c r="F511" s="5">
        <v>6</v>
      </c>
      <c r="G511" s="50"/>
    </row>
    <row r="512" spans="1:7" x14ac:dyDescent="0.25">
      <c r="A512" s="48"/>
      <c r="B512" s="4"/>
      <c r="C512" s="3"/>
      <c r="D512" s="3"/>
      <c r="E512" s="8"/>
      <c r="F512" s="5"/>
      <c r="G512" s="50"/>
    </row>
    <row r="513" spans="1:7" x14ac:dyDescent="0.25">
      <c r="A513" s="48"/>
      <c r="B513" s="4"/>
      <c r="C513" s="3"/>
      <c r="D513" s="3"/>
      <c r="E513" s="8"/>
      <c r="F513" s="5"/>
      <c r="G513" s="50"/>
    </row>
    <row r="514" spans="1:7" x14ac:dyDescent="0.25">
      <c r="A514" s="48"/>
      <c r="B514" s="4"/>
      <c r="C514" s="3"/>
      <c r="D514" s="3"/>
      <c r="E514" s="8"/>
      <c r="F514" s="5"/>
      <c r="G514" s="50"/>
    </row>
    <row r="515" spans="1:7" x14ac:dyDescent="0.25">
      <c r="A515" s="48"/>
      <c r="B515" s="4"/>
      <c r="C515" s="3"/>
      <c r="D515" s="3"/>
      <c r="E515" s="8"/>
      <c r="F515" s="5"/>
      <c r="G515" s="50"/>
    </row>
    <row r="516" spans="1:7" x14ac:dyDescent="0.25">
      <c r="A516" s="48"/>
      <c r="B516" s="4"/>
      <c r="C516" s="3"/>
      <c r="D516" s="3"/>
      <c r="E516" s="8"/>
      <c r="F516" s="5"/>
      <c r="G516" s="50"/>
    </row>
    <row r="517" spans="1:7" ht="15.75" thickBot="1" x14ac:dyDescent="0.3">
      <c r="A517" s="49"/>
      <c r="B517" s="3"/>
      <c r="C517" s="20" t="s">
        <v>167</v>
      </c>
      <c r="D517" s="21" t="s">
        <v>115</v>
      </c>
      <c r="E517" s="33">
        <f>SUM(E503:E511)</f>
        <v>213</v>
      </c>
      <c r="F517" s="34">
        <f>SUM(F503:F511)</f>
        <v>49</v>
      </c>
      <c r="G517" s="50"/>
    </row>
    <row r="518" spans="1:7" ht="30" customHeight="1" x14ac:dyDescent="0.25">
      <c r="A518" s="28" t="s">
        <v>318</v>
      </c>
      <c r="B518" s="9">
        <v>1977</v>
      </c>
      <c r="C518" s="9" t="s">
        <v>0</v>
      </c>
      <c r="D518" s="9" t="s">
        <v>183</v>
      </c>
      <c r="E518" s="26" t="s">
        <v>393</v>
      </c>
      <c r="F518" s="26" t="s">
        <v>394</v>
      </c>
      <c r="G518" s="9" t="s">
        <v>9</v>
      </c>
    </row>
    <row r="519" spans="1:7" x14ac:dyDescent="0.25">
      <c r="A519" s="44" t="s">
        <v>233</v>
      </c>
      <c r="B519" s="2">
        <v>28378</v>
      </c>
      <c r="C519" s="3" t="s">
        <v>111</v>
      </c>
      <c r="D519" s="3" t="s">
        <v>5</v>
      </c>
      <c r="E519" s="8">
        <v>0</v>
      </c>
      <c r="F519" s="5">
        <v>12</v>
      </c>
      <c r="G519" s="50" t="s">
        <v>382</v>
      </c>
    </row>
    <row r="520" spans="1:7" x14ac:dyDescent="0.25">
      <c r="A520" s="45"/>
      <c r="B520" s="2">
        <v>28386</v>
      </c>
      <c r="C520" s="3" t="s">
        <v>74</v>
      </c>
      <c r="D520" s="3" t="s">
        <v>5</v>
      </c>
      <c r="E520" s="8">
        <v>0</v>
      </c>
      <c r="F520" s="5">
        <v>49</v>
      </c>
      <c r="G520" s="50"/>
    </row>
    <row r="521" spans="1:7" x14ac:dyDescent="0.25">
      <c r="A521" s="45"/>
      <c r="B521" s="4">
        <v>28392</v>
      </c>
      <c r="C521" s="3" t="s">
        <v>30</v>
      </c>
      <c r="D521" s="3" t="s">
        <v>5</v>
      </c>
      <c r="E521" s="8">
        <v>0</v>
      </c>
      <c r="F521" s="5">
        <v>36</v>
      </c>
      <c r="G521" s="50"/>
    </row>
    <row r="522" spans="1:7" x14ac:dyDescent="0.25">
      <c r="A522" s="45"/>
      <c r="B522" s="2">
        <v>28400</v>
      </c>
      <c r="C522" s="3" t="s">
        <v>105</v>
      </c>
      <c r="D522" s="3" t="s">
        <v>5</v>
      </c>
      <c r="E522" s="8">
        <v>6</v>
      </c>
      <c r="F522" s="5">
        <v>30</v>
      </c>
      <c r="G522" s="50"/>
    </row>
    <row r="523" spans="1:7" x14ac:dyDescent="0.25">
      <c r="A523" s="45"/>
      <c r="B523" s="2">
        <v>28407</v>
      </c>
      <c r="C523" s="3" t="s">
        <v>87</v>
      </c>
      <c r="D523" s="3" t="s">
        <v>5</v>
      </c>
      <c r="E523" s="8">
        <v>0</v>
      </c>
      <c r="F523" s="5">
        <v>25</v>
      </c>
      <c r="G523" s="50"/>
    </row>
    <row r="524" spans="1:7" x14ac:dyDescent="0.25">
      <c r="A524" s="45"/>
      <c r="B524" s="2">
        <v>28412</v>
      </c>
      <c r="C524" s="3" t="s">
        <v>99</v>
      </c>
      <c r="D524" s="3" t="s">
        <v>5</v>
      </c>
      <c r="E524" s="8">
        <v>22</v>
      </c>
      <c r="F524" s="5">
        <v>28</v>
      </c>
      <c r="G524" s="50"/>
    </row>
    <row r="525" spans="1:7" x14ac:dyDescent="0.25">
      <c r="A525" s="45"/>
      <c r="B525" s="2">
        <v>28419</v>
      </c>
      <c r="C525" s="3" t="s">
        <v>110</v>
      </c>
      <c r="D525" s="3" t="s">
        <v>5</v>
      </c>
      <c r="E525" s="8">
        <v>0</v>
      </c>
      <c r="F525" s="5">
        <v>22</v>
      </c>
      <c r="G525" s="50"/>
    </row>
    <row r="526" spans="1:7" x14ac:dyDescent="0.25">
      <c r="A526" s="45"/>
      <c r="B526" s="2">
        <v>28427</v>
      </c>
      <c r="C526" s="3" t="s">
        <v>109</v>
      </c>
      <c r="D526" s="3" t="s">
        <v>1</v>
      </c>
      <c r="E526" s="8">
        <v>30</v>
      </c>
      <c r="F526" s="5">
        <v>6</v>
      </c>
      <c r="G526" s="50"/>
    </row>
    <row r="527" spans="1:7" x14ac:dyDescent="0.25">
      <c r="A527" s="45"/>
      <c r="B527" s="4" t="s">
        <v>177</v>
      </c>
      <c r="C527" s="3" t="s">
        <v>93</v>
      </c>
      <c r="D527" s="3" t="s">
        <v>5</v>
      </c>
      <c r="E527" s="8">
        <v>0</v>
      </c>
      <c r="F527" s="5">
        <v>25</v>
      </c>
      <c r="G527" s="50"/>
    </row>
    <row r="528" spans="1:7" ht="15.75" thickBot="1" x14ac:dyDescent="0.3">
      <c r="A528" s="46"/>
      <c r="B528" s="3"/>
      <c r="C528" s="20" t="s">
        <v>168</v>
      </c>
      <c r="D528" s="21" t="s">
        <v>116</v>
      </c>
      <c r="E528" s="33">
        <f t="shared" ref="E528:F528" si="2">SUM(E519:E527)</f>
        <v>58</v>
      </c>
      <c r="F528" s="34">
        <f t="shared" si="2"/>
        <v>233</v>
      </c>
      <c r="G528" s="50"/>
    </row>
    <row r="529" spans="1:7" ht="30" customHeight="1" x14ac:dyDescent="0.25">
      <c r="A529" s="28" t="s">
        <v>320</v>
      </c>
      <c r="B529" s="9">
        <v>1978</v>
      </c>
      <c r="C529" s="9" t="s">
        <v>0</v>
      </c>
      <c r="D529" s="9" t="s">
        <v>183</v>
      </c>
      <c r="E529" s="26" t="s">
        <v>393</v>
      </c>
      <c r="F529" s="26" t="s">
        <v>394</v>
      </c>
      <c r="G529" s="9" t="s">
        <v>9</v>
      </c>
    </row>
    <row r="530" spans="1:7" x14ac:dyDescent="0.25">
      <c r="A530" s="44" t="s">
        <v>234</v>
      </c>
      <c r="B530" s="2">
        <v>28741</v>
      </c>
      <c r="C530" s="3" t="s">
        <v>117</v>
      </c>
      <c r="D530" s="3" t="s">
        <v>5</v>
      </c>
      <c r="E530" s="8">
        <v>8</v>
      </c>
      <c r="F530" s="5">
        <v>40</v>
      </c>
      <c r="G530" s="50" t="s">
        <v>383</v>
      </c>
    </row>
    <row r="531" spans="1:7" x14ac:dyDescent="0.25">
      <c r="A531" s="45"/>
      <c r="B531" s="2">
        <v>28749</v>
      </c>
      <c r="C531" s="3" t="s">
        <v>109</v>
      </c>
      <c r="D531" s="3" t="s">
        <v>1</v>
      </c>
      <c r="E531" s="8">
        <v>22</v>
      </c>
      <c r="F531" s="5">
        <v>6</v>
      </c>
      <c r="G531" s="50"/>
    </row>
    <row r="532" spans="1:7" x14ac:dyDescent="0.25">
      <c r="A532" s="45"/>
      <c r="B532" s="4">
        <v>28757</v>
      </c>
      <c r="C532" s="3" t="s">
        <v>118</v>
      </c>
      <c r="D532" s="3" t="s">
        <v>5</v>
      </c>
      <c r="E532" s="8">
        <v>10</v>
      </c>
      <c r="F532" s="5">
        <v>14</v>
      </c>
      <c r="G532" s="50"/>
    </row>
    <row r="533" spans="1:7" x14ac:dyDescent="0.25">
      <c r="A533" s="45"/>
      <c r="B533" s="2">
        <v>28763</v>
      </c>
      <c r="C533" s="3" t="s">
        <v>119</v>
      </c>
      <c r="D533" s="3" t="s">
        <v>1</v>
      </c>
      <c r="E533" s="8">
        <v>24</v>
      </c>
      <c r="F533" s="5">
        <v>14</v>
      </c>
      <c r="G533" s="50"/>
    </row>
    <row r="534" spans="1:7" x14ac:dyDescent="0.25">
      <c r="A534" s="45"/>
      <c r="B534" s="2">
        <v>28770</v>
      </c>
      <c r="C534" s="3" t="s">
        <v>122</v>
      </c>
      <c r="D534" s="3" t="s">
        <v>5</v>
      </c>
      <c r="E534" s="8">
        <v>0</v>
      </c>
      <c r="F534" s="5">
        <v>21</v>
      </c>
      <c r="G534" s="50"/>
    </row>
    <row r="535" spans="1:7" x14ac:dyDescent="0.25">
      <c r="A535" s="45"/>
      <c r="B535" s="2">
        <v>28776</v>
      </c>
      <c r="C535" s="3" t="s">
        <v>87</v>
      </c>
      <c r="D535" s="3" t="s">
        <v>5</v>
      </c>
      <c r="E535" s="8">
        <v>14</v>
      </c>
      <c r="F535" s="5">
        <v>28</v>
      </c>
      <c r="G535" s="50"/>
    </row>
    <row r="536" spans="1:7" x14ac:dyDescent="0.25">
      <c r="A536" s="45"/>
      <c r="B536" s="2">
        <v>28785</v>
      </c>
      <c r="C536" s="3" t="s">
        <v>105</v>
      </c>
      <c r="D536" s="3" t="s">
        <v>5</v>
      </c>
      <c r="E536" s="8">
        <v>12</v>
      </c>
      <c r="F536" s="5">
        <v>20</v>
      </c>
      <c r="G536" s="50"/>
    </row>
    <row r="537" spans="1:7" x14ac:dyDescent="0.25">
      <c r="A537" s="45"/>
      <c r="B537" s="2">
        <v>28791</v>
      </c>
      <c r="C537" s="3" t="s">
        <v>120</v>
      </c>
      <c r="D537" s="3" t="s">
        <v>5</v>
      </c>
      <c r="E537" s="8">
        <v>0</v>
      </c>
      <c r="F537" s="5">
        <v>12</v>
      </c>
      <c r="G537" s="50"/>
    </row>
    <row r="538" spans="1:7" ht="15.75" thickBot="1" x14ac:dyDescent="0.3">
      <c r="A538" s="46"/>
      <c r="B538" s="3"/>
      <c r="C538" s="20" t="s">
        <v>169</v>
      </c>
      <c r="D538" s="21" t="s">
        <v>23</v>
      </c>
      <c r="E538" s="33">
        <f>SUM(E530:E537)</f>
        <v>90</v>
      </c>
      <c r="F538" s="34">
        <f>SUM(F530:F537)</f>
        <v>155</v>
      </c>
      <c r="G538" s="50"/>
    </row>
    <row r="539" spans="1:7" ht="30" customHeight="1" x14ac:dyDescent="0.25">
      <c r="A539" s="28" t="s">
        <v>320</v>
      </c>
      <c r="B539" s="9">
        <v>1979</v>
      </c>
      <c r="C539" s="9" t="s">
        <v>0</v>
      </c>
      <c r="D539" s="9" t="s">
        <v>183</v>
      </c>
      <c r="E539" s="26" t="s">
        <v>393</v>
      </c>
      <c r="F539" s="26" t="s">
        <v>394</v>
      </c>
      <c r="G539" s="9" t="s">
        <v>9</v>
      </c>
    </row>
    <row r="540" spans="1:7" x14ac:dyDescent="0.25">
      <c r="A540" s="44" t="s">
        <v>235</v>
      </c>
      <c r="B540" s="2">
        <v>29106</v>
      </c>
      <c r="C540" s="3" t="s">
        <v>117</v>
      </c>
      <c r="D540" s="3" t="s">
        <v>5</v>
      </c>
      <c r="E540" s="8">
        <v>8</v>
      </c>
      <c r="F540" s="5">
        <v>16</v>
      </c>
      <c r="G540" s="50" t="s">
        <v>392</v>
      </c>
    </row>
    <row r="541" spans="1:7" x14ac:dyDescent="0.25">
      <c r="A541" s="45"/>
      <c r="B541" s="2">
        <v>29113</v>
      </c>
      <c r="C541" s="3" t="s">
        <v>109</v>
      </c>
      <c r="D541" s="3" t="s">
        <v>1</v>
      </c>
      <c r="E541" s="8">
        <v>16</v>
      </c>
      <c r="F541" s="5">
        <v>14</v>
      </c>
      <c r="G541" s="50"/>
    </row>
    <row r="542" spans="1:7" x14ac:dyDescent="0.25">
      <c r="A542" s="45"/>
      <c r="B542" s="2">
        <v>29119</v>
      </c>
      <c r="C542" s="3" t="s">
        <v>118</v>
      </c>
      <c r="D542" s="3" t="s">
        <v>1</v>
      </c>
      <c r="E542" s="8">
        <v>12</v>
      </c>
      <c r="F542" s="5">
        <v>8</v>
      </c>
      <c r="G542" s="50"/>
    </row>
    <row r="543" spans="1:7" x14ac:dyDescent="0.25">
      <c r="A543" s="45"/>
      <c r="B543" s="2">
        <v>29127</v>
      </c>
      <c r="C543" s="3" t="s">
        <v>119</v>
      </c>
      <c r="D543" s="3" t="s">
        <v>1</v>
      </c>
      <c r="E543" s="8">
        <v>20</v>
      </c>
      <c r="F543" s="5">
        <v>6</v>
      </c>
      <c r="G543" s="50"/>
    </row>
    <row r="544" spans="1:7" x14ac:dyDescent="0.25">
      <c r="A544" s="45"/>
      <c r="B544" s="2">
        <v>29134</v>
      </c>
      <c r="C544" s="3" t="s">
        <v>122</v>
      </c>
      <c r="D544" s="3" t="s">
        <v>5</v>
      </c>
      <c r="E544" s="8">
        <v>0</v>
      </c>
      <c r="F544" s="5">
        <v>13</v>
      </c>
      <c r="G544" s="50"/>
    </row>
    <row r="545" spans="1:7" x14ac:dyDescent="0.25">
      <c r="A545" s="45"/>
      <c r="B545" s="2">
        <v>29142</v>
      </c>
      <c r="C545" s="3" t="s">
        <v>87</v>
      </c>
      <c r="D545" s="3" t="s">
        <v>5</v>
      </c>
      <c r="E545" s="8">
        <v>6</v>
      </c>
      <c r="F545" s="5">
        <v>13</v>
      </c>
      <c r="G545" s="50"/>
    </row>
    <row r="546" spans="1:7" x14ac:dyDescent="0.25">
      <c r="A546" s="45"/>
      <c r="B546" s="2">
        <v>29147</v>
      </c>
      <c r="C546" s="3" t="s">
        <v>105</v>
      </c>
      <c r="D546" s="3" t="s">
        <v>5</v>
      </c>
      <c r="E546" s="8">
        <v>12</v>
      </c>
      <c r="F546" s="5">
        <v>26</v>
      </c>
      <c r="G546" s="50"/>
    </row>
    <row r="547" spans="1:7" x14ac:dyDescent="0.25">
      <c r="A547" s="45"/>
      <c r="B547" s="2">
        <v>29155</v>
      </c>
      <c r="C547" s="3" t="s">
        <v>120</v>
      </c>
      <c r="D547" s="3" t="s">
        <v>5</v>
      </c>
      <c r="E547" s="8">
        <v>14</v>
      </c>
      <c r="F547" s="5">
        <v>22</v>
      </c>
      <c r="G547" s="50"/>
    </row>
    <row r="548" spans="1:7" x14ac:dyDescent="0.25">
      <c r="A548" s="45"/>
      <c r="B548" s="4">
        <v>29161</v>
      </c>
      <c r="C548" s="3" t="s">
        <v>110</v>
      </c>
      <c r="D548" s="3" t="s">
        <v>5</v>
      </c>
      <c r="E548" s="8">
        <v>10</v>
      </c>
      <c r="F548" s="5">
        <v>20</v>
      </c>
      <c r="G548" s="50"/>
    </row>
    <row r="549" spans="1:7" ht="15.75" thickBot="1" x14ac:dyDescent="0.3">
      <c r="A549" s="46"/>
      <c r="B549" s="3"/>
      <c r="C549" s="20" t="s">
        <v>170</v>
      </c>
      <c r="D549" s="21" t="s">
        <v>121</v>
      </c>
      <c r="E549" s="33">
        <f t="shared" ref="E549:F549" si="3">SUM(E540:E548)</f>
        <v>98</v>
      </c>
      <c r="F549" s="34">
        <f t="shared" si="3"/>
        <v>138</v>
      </c>
      <c r="G549" s="50"/>
    </row>
    <row r="550" spans="1:7" ht="30" customHeight="1" x14ac:dyDescent="0.25">
      <c r="A550" s="28" t="s">
        <v>320</v>
      </c>
      <c r="B550" s="9">
        <v>1980</v>
      </c>
      <c r="C550" s="9" t="s">
        <v>0</v>
      </c>
      <c r="D550" s="9" t="s">
        <v>183</v>
      </c>
      <c r="E550" s="26" t="s">
        <v>393</v>
      </c>
      <c r="F550" s="26" t="s">
        <v>394</v>
      </c>
      <c r="G550" s="9" t="s">
        <v>9</v>
      </c>
    </row>
    <row r="551" spans="1:7" x14ac:dyDescent="0.25">
      <c r="A551" s="44" t="s">
        <v>236</v>
      </c>
      <c r="B551" s="2">
        <v>29470</v>
      </c>
      <c r="C551" s="3" t="s">
        <v>17</v>
      </c>
      <c r="D551" s="3" t="s">
        <v>5</v>
      </c>
      <c r="E551" s="8">
        <v>0</v>
      </c>
      <c r="F551" s="5">
        <v>39</v>
      </c>
      <c r="G551" s="50" t="s">
        <v>384</v>
      </c>
    </row>
    <row r="552" spans="1:7" x14ac:dyDescent="0.25">
      <c r="A552" s="45"/>
      <c r="B552" s="2">
        <v>29478</v>
      </c>
      <c r="C552" s="3" t="s">
        <v>105</v>
      </c>
      <c r="D552" s="3" t="s">
        <v>1</v>
      </c>
      <c r="E552" s="8">
        <v>12</v>
      </c>
      <c r="F552" s="5">
        <v>0</v>
      </c>
      <c r="G552" s="50"/>
    </row>
    <row r="553" spans="1:7" x14ac:dyDescent="0.25">
      <c r="A553" s="45"/>
      <c r="B553" s="4">
        <v>29483</v>
      </c>
      <c r="C553" s="3" t="s">
        <v>122</v>
      </c>
      <c r="D553" s="3" t="s">
        <v>5</v>
      </c>
      <c r="E553" s="8">
        <v>0</v>
      </c>
      <c r="F553" s="5">
        <v>20</v>
      </c>
      <c r="G553" s="50"/>
    </row>
    <row r="554" spans="1:7" x14ac:dyDescent="0.25">
      <c r="A554" s="45"/>
      <c r="B554" s="2">
        <v>29491</v>
      </c>
      <c r="C554" s="3" t="s">
        <v>87</v>
      </c>
      <c r="D554" s="3" t="s">
        <v>5</v>
      </c>
      <c r="E554" s="8">
        <v>0</v>
      </c>
      <c r="F554" s="5">
        <v>33</v>
      </c>
      <c r="G554" s="50"/>
    </row>
    <row r="555" spans="1:7" x14ac:dyDescent="0.25">
      <c r="A555" s="45"/>
      <c r="B555" s="2">
        <v>29498</v>
      </c>
      <c r="C555" s="3" t="s">
        <v>118</v>
      </c>
      <c r="D555" s="3" t="s">
        <v>5</v>
      </c>
      <c r="E555" s="8">
        <v>0</v>
      </c>
      <c r="F555" s="5">
        <v>6</v>
      </c>
      <c r="G555" s="50"/>
    </row>
    <row r="556" spans="1:7" x14ac:dyDescent="0.25">
      <c r="A556" s="45"/>
      <c r="B556" s="2">
        <v>29505</v>
      </c>
      <c r="C556" s="3" t="s">
        <v>106</v>
      </c>
      <c r="D556" s="3" t="s">
        <v>1</v>
      </c>
      <c r="E556" s="8">
        <v>19</v>
      </c>
      <c r="F556" s="5">
        <v>0</v>
      </c>
      <c r="G556" s="50"/>
    </row>
    <row r="557" spans="1:7" x14ac:dyDescent="0.25">
      <c r="A557" s="45"/>
      <c r="B557" s="2">
        <v>29512</v>
      </c>
      <c r="C557" s="3" t="s">
        <v>120</v>
      </c>
      <c r="D557" s="3" t="s">
        <v>5</v>
      </c>
      <c r="E557" s="8">
        <v>6</v>
      </c>
      <c r="F557" s="5">
        <v>14</v>
      </c>
      <c r="G557" s="50"/>
    </row>
    <row r="558" spans="1:7" x14ac:dyDescent="0.25">
      <c r="A558" s="45"/>
      <c r="B558" s="2">
        <v>29519</v>
      </c>
      <c r="C558" s="3" t="s">
        <v>109</v>
      </c>
      <c r="D558" s="3" t="s">
        <v>5</v>
      </c>
      <c r="E558" s="8">
        <v>0</v>
      </c>
      <c r="F558" s="5">
        <v>7</v>
      </c>
      <c r="G558" s="50"/>
    </row>
    <row r="559" spans="1:7" x14ac:dyDescent="0.25">
      <c r="A559" s="45"/>
      <c r="B559" s="4">
        <v>29525</v>
      </c>
      <c r="C559" s="3" t="s">
        <v>96</v>
      </c>
      <c r="D559" s="3" t="s">
        <v>5</v>
      </c>
      <c r="E559" s="8">
        <v>0</v>
      </c>
      <c r="F559" s="5">
        <v>33</v>
      </c>
      <c r="G559" s="50"/>
    </row>
    <row r="560" spans="1:7" ht="15.75" thickBot="1" x14ac:dyDescent="0.3">
      <c r="A560" s="46"/>
      <c r="B560" s="3"/>
      <c r="C560" s="20" t="s">
        <v>171</v>
      </c>
      <c r="D560" s="21" t="s">
        <v>123</v>
      </c>
      <c r="E560" s="33">
        <f t="shared" ref="E560:F560" si="4">SUM(E551:E559)</f>
        <v>37</v>
      </c>
      <c r="F560" s="34">
        <f t="shared" si="4"/>
        <v>152</v>
      </c>
      <c r="G560" s="50"/>
    </row>
    <row r="561" spans="1:7" ht="30" customHeight="1" x14ac:dyDescent="0.25">
      <c r="A561" s="28" t="s">
        <v>320</v>
      </c>
      <c r="B561" s="9">
        <v>1981</v>
      </c>
      <c r="C561" s="9" t="s">
        <v>0</v>
      </c>
      <c r="D561" s="9" t="s">
        <v>183</v>
      </c>
      <c r="E561" s="26" t="s">
        <v>393</v>
      </c>
      <c r="F561" s="26" t="s">
        <v>394</v>
      </c>
      <c r="G561" s="9" t="s">
        <v>9</v>
      </c>
    </row>
    <row r="562" spans="1:7" x14ac:dyDescent="0.25">
      <c r="A562" s="44" t="s">
        <v>237</v>
      </c>
      <c r="B562" s="2">
        <v>29841</v>
      </c>
      <c r="C562" s="3" t="s">
        <v>17</v>
      </c>
      <c r="D562" s="3" t="s">
        <v>5</v>
      </c>
      <c r="E562" s="8">
        <v>0</v>
      </c>
      <c r="F562" s="5">
        <v>47</v>
      </c>
      <c r="G562" s="50" t="s">
        <v>385</v>
      </c>
    </row>
    <row r="563" spans="1:7" x14ac:dyDescent="0.25">
      <c r="A563" s="45"/>
      <c r="B563" s="2">
        <v>29847</v>
      </c>
      <c r="C563" s="3" t="s">
        <v>105</v>
      </c>
      <c r="D563" s="3" t="s">
        <v>1</v>
      </c>
      <c r="E563" s="8">
        <v>34</v>
      </c>
      <c r="F563" s="5">
        <v>0</v>
      </c>
      <c r="G563" s="50"/>
    </row>
    <row r="564" spans="1:7" x14ac:dyDescent="0.25">
      <c r="A564" s="45"/>
      <c r="B564" s="4">
        <v>29855</v>
      </c>
      <c r="C564" s="3" t="s">
        <v>122</v>
      </c>
      <c r="D564" s="3" t="s">
        <v>5</v>
      </c>
      <c r="E564" s="8">
        <v>0</v>
      </c>
      <c r="F564" s="5">
        <v>28</v>
      </c>
      <c r="G564" s="50"/>
    </row>
    <row r="565" spans="1:7" x14ac:dyDescent="0.25">
      <c r="A565" s="45"/>
      <c r="B565" s="4">
        <v>29863</v>
      </c>
      <c r="C565" s="3" t="s">
        <v>87</v>
      </c>
      <c r="D565" s="3" t="s">
        <v>5</v>
      </c>
      <c r="E565" s="8">
        <v>8</v>
      </c>
      <c r="F565" s="5">
        <v>27</v>
      </c>
      <c r="G565" s="50"/>
    </row>
    <row r="566" spans="1:7" x14ac:dyDescent="0.25">
      <c r="A566" s="45"/>
      <c r="B566" s="2">
        <v>29869</v>
      </c>
      <c r="C566" s="3" t="s">
        <v>118</v>
      </c>
      <c r="D566" s="3" t="s">
        <v>1</v>
      </c>
      <c r="E566" s="8">
        <v>14</v>
      </c>
      <c r="F566" s="5">
        <v>7</v>
      </c>
      <c r="G566" s="50"/>
    </row>
    <row r="567" spans="1:7" x14ac:dyDescent="0.25">
      <c r="A567" s="45"/>
      <c r="B567" s="2">
        <v>29875</v>
      </c>
      <c r="C567" s="3" t="s">
        <v>106</v>
      </c>
      <c r="D567" s="3" t="s">
        <v>1</v>
      </c>
      <c r="E567" s="8">
        <v>20</v>
      </c>
      <c r="F567" s="5">
        <v>12</v>
      </c>
      <c r="G567" s="50"/>
    </row>
    <row r="568" spans="1:7" x14ac:dyDescent="0.25">
      <c r="A568" s="45"/>
      <c r="B568" s="2">
        <v>29883</v>
      </c>
      <c r="C568" s="3" t="s">
        <v>120</v>
      </c>
      <c r="D568" s="3" t="s">
        <v>5</v>
      </c>
      <c r="E568" s="8">
        <v>0</v>
      </c>
      <c r="F568" s="5">
        <v>18</v>
      </c>
      <c r="G568" s="50"/>
    </row>
    <row r="569" spans="1:7" x14ac:dyDescent="0.25">
      <c r="A569" s="45"/>
      <c r="B569" s="2">
        <v>29890</v>
      </c>
      <c r="C569" s="3" t="s">
        <v>109</v>
      </c>
      <c r="D569" s="3" t="s">
        <v>5</v>
      </c>
      <c r="E569" s="8">
        <v>8</v>
      </c>
      <c r="F569" s="5">
        <v>14</v>
      </c>
      <c r="G569" s="50"/>
    </row>
    <row r="570" spans="1:7" x14ac:dyDescent="0.25">
      <c r="A570" s="45"/>
      <c r="B570" s="4">
        <v>29897</v>
      </c>
      <c r="C570" s="3" t="s">
        <v>96</v>
      </c>
      <c r="D570" s="3" t="s">
        <v>5</v>
      </c>
      <c r="E570" s="8">
        <v>8</v>
      </c>
      <c r="F570" s="5">
        <v>43</v>
      </c>
      <c r="G570" s="50"/>
    </row>
    <row r="571" spans="1:7" ht="15.75" thickBot="1" x14ac:dyDescent="0.3">
      <c r="A571" s="46"/>
      <c r="B571" s="3"/>
      <c r="C571" s="20" t="s">
        <v>172</v>
      </c>
      <c r="D571" s="21" t="s">
        <v>121</v>
      </c>
      <c r="E571" s="33">
        <f t="shared" ref="E571:F571" si="5">SUM(E562:E570)</f>
        <v>92</v>
      </c>
      <c r="F571" s="34">
        <f t="shared" si="5"/>
        <v>196</v>
      </c>
      <c r="G571" s="50"/>
    </row>
    <row r="572" spans="1:7" ht="30" customHeight="1" x14ac:dyDescent="0.25">
      <c r="A572" s="28" t="s">
        <v>325</v>
      </c>
      <c r="B572" s="9">
        <v>1982</v>
      </c>
      <c r="C572" s="9" t="s">
        <v>0</v>
      </c>
      <c r="D572" s="9" t="s">
        <v>183</v>
      </c>
      <c r="E572" s="26" t="s">
        <v>393</v>
      </c>
      <c r="F572" s="26" t="s">
        <v>394</v>
      </c>
      <c r="G572" s="9" t="s">
        <v>9</v>
      </c>
    </row>
    <row r="573" spans="1:7" x14ac:dyDescent="0.25">
      <c r="A573" s="44" t="s">
        <v>238</v>
      </c>
      <c r="B573" s="2">
        <v>30204</v>
      </c>
      <c r="C573" s="3" t="s">
        <v>87</v>
      </c>
      <c r="D573" s="3" t="s">
        <v>5</v>
      </c>
      <c r="E573" s="8">
        <v>0</v>
      </c>
      <c r="F573" s="5">
        <v>36</v>
      </c>
      <c r="G573" s="50" t="s">
        <v>386</v>
      </c>
    </row>
    <row r="574" spans="1:7" x14ac:dyDescent="0.25">
      <c r="A574" s="45"/>
      <c r="B574" s="2">
        <v>30212</v>
      </c>
      <c r="C574" s="3" t="s">
        <v>105</v>
      </c>
      <c r="D574" s="3" t="s">
        <v>1</v>
      </c>
      <c r="E574" s="8">
        <v>14</v>
      </c>
      <c r="F574" s="5">
        <v>0</v>
      </c>
      <c r="G574" s="50"/>
    </row>
    <row r="575" spans="1:7" x14ac:dyDescent="0.25">
      <c r="A575" s="45"/>
      <c r="B575" s="2">
        <v>30220</v>
      </c>
      <c r="C575" s="3" t="s">
        <v>122</v>
      </c>
      <c r="D575" s="3" t="s">
        <v>5</v>
      </c>
      <c r="E575" s="8">
        <v>0</v>
      </c>
      <c r="F575" s="5">
        <v>47</v>
      </c>
      <c r="G575" s="50"/>
    </row>
    <row r="576" spans="1:7" x14ac:dyDescent="0.25">
      <c r="A576" s="45"/>
      <c r="B576" s="4">
        <v>30233</v>
      </c>
      <c r="C576" s="3" t="s">
        <v>124</v>
      </c>
      <c r="D576" s="3" t="s">
        <v>5</v>
      </c>
      <c r="E576" s="8">
        <v>0</v>
      </c>
      <c r="F576" s="5">
        <v>48</v>
      </c>
      <c r="G576" s="50"/>
    </row>
    <row r="577" spans="1:7" x14ac:dyDescent="0.25">
      <c r="A577" s="45"/>
      <c r="B577" s="2">
        <v>30240</v>
      </c>
      <c r="C577" s="3" t="s">
        <v>109</v>
      </c>
      <c r="D577" s="3" t="s">
        <v>5</v>
      </c>
      <c r="E577" s="8">
        <v>0</v>
      </c>
      <c r="F577" s="5">
        <v>12</v>
      </c>
      <c r="G577" s="50"/>
    </row>
    <row r="578" spans="1:7" x14ac:dyDescent="0.25">
      <c r="A578" s="45"/>
      <c r="B578" s="2">
        <v>30247</v>
      </c>
      <c r="C578" s="3" t="s">
        <v>120</v>
      </c>
      <c r="D578" s="3" t="s">
        <v>5</v>
      </c>
      <c r="E578" s="8">
        <v>0</v>
      </c>
      <c r="F578" s="5">
        <v>40</v>
      </c>
      <c r="G578" s="50"/>
    </row>
    <row r="579" spans="1:7" x14ac:dyDescent="0.25">
      <c r="A579" s="45"/>
      <c r="B579" s="2">
        <v>30254</v>
      </c>
      <c r="C579" s="3" t="s">
        <v>118</v>
      </c>
      <c r="D579" s="3" t="s">
        <v>5</v>
      </c>
      <c r="E579" s="8">
        <v>0</v>
      </c>
      <c r="F579" s="5">
        <v>34</v>
      </c>
      <c r="G579" s="50"/>
    </row>
    <row r="580" spans="1:7" x14ac:dyDescent="0.25">
      <c r="A580" s="45"/>
      <c r="B580" s="2" t="s">
        <v>78</v>
      </c>
      <c r="C580" s="3" t="s">
        <v>105</v>
      </c>
      <c r="D580" s="3" t="s">
        <v>5</v>
      </c>
      <c r="E580" s="8">
        <v>0</v>
      </c>
      <c r="F580" s="5">
        <v>6</v>
      </c>
      <c r="G580" s="50"/>
    </row>
    <row r="581" spans="1:7" ht="15.75" thickBot="1" x14ac:dyDescent="0.3">
      <c r="A581" s="46"/>
      <c r="B581" s="3"/>
      <c r="C581" s="20" t="s">
        <v>173</v>
      </c>
      <c r="D581" s="21" t="s">
        <v>59</v>
      </c>
      <c r="E581" s="33">
        <f>SUM(E573:E580)</f>
        <v>14</v>
      </c>
      <c r="F581" s="34">
        <f>SUM(F573:F580)</f>
        <v>223</v>
      </c>
      <c r="G581" s="50"/>
    </row>
    <row r="582" spans="1:7" ht="30" customHeight="1" x14ac:dyDescent="0.25">
      <c r="A582" s="28" t="s">
        <v>327</v>
      </c>
      <c r="B582" s="9">
        <v>1983</v>
      </c>
      <c r="C582" s="9" t="s">
        <v>0</v>
      </c>
      <c r="D582" s="9" t="s">
        <v>183</v>
      </c>
      <c r="E582" s="26" t="s">
        <v>393</v>
      </c>
      <c r="F582" s="26" t="s">
        <v>394</v>
      </c>
      <c r="G582" s="9" t="s">
        <v>9</v>
      </c>
    </row>
    <row r="583" spans="1:7" x14ac:dyDescent="0.25">
      <c r="A583" s="44" t="s">
        <v>239</v>
      </c>
      <c r="B583" s="2">
        <v>30570</v>
      </c>
      <c r="C583" s="3" t="s">
        <v>125</v>
      </c>
      <c r="D583" s="3" t="s">
        <v>1</v>
      </c>
      <c r="E583" s="8">
        <v>45</v>
      </c>
      <c r="F583" s="5">
        <v>0</v>
      </c>
      <c r="G583" s="50" t="s">
        <v>388</v>
      </c>
    </row>
    <row r="584" spans="1:7" x14ac:dyDescent="0.25">
      <c r="A584" s="45"/>
      <c r="B584" s="2">
        <v>30576</v>
      </c>
      <c r="C584" s="3" t="s">
        <v>124</v>
      </c>
      <c r="D584" s="3" t="s">
        <v>5</v>
      </c>
      <c r="E584" s="8">
        <v>6</v>
      </c>
      <c r="F584" s="5">
        <v>49</v>
      </c>
      <c r="G584" s="50"/>
    </row>
    <row r="585" spans="1:7" x14ac:dyDescent="0.25">
      <c r="A585" s="45"/>
      <c r="B585" s="4">
        <v>30583</v>
      </c>
      <c r="C585" s="3" t="s">
        <v>105</v>
      </c>
      <c r="D585" s="3" t="s">
        <v>5</v>
      </c>
      <c r="E585" s="8">
        <v>8</v>
      </c>
      <c r="F585" s="5">
        <v>26</v>
      </c>
      <c r="G585" s="50"/>
    </row>
    <row r="586" spans="1:7" x14ac:dyDescent="0.25">
      <c r="A586" s="45"/>
      <c r="B586" s="4">
        <v>30589</v>
      </c>
      <c r="C586" s="3" t="s">
        <v>126</v>
      </c>
      <c r="D586" s="3" t="s">
        <v>5</v>
      </c>
      <c r="E586" s="8">
        <v>0</v>
      </c>
      <c r="F586" s="5">
        <v>42</v>
      </c>
      <c r="G586" s="50"/>
    </row>
    <row r="587" spans="1:7" x14ac:dyDescent="0.25">
      <c r="A587" s="45"/>
      <c r="B587" s="2">
        <v>30596</v>
      </c>
      <c r="C587" s="3" t="s">
        <v>120</v>
      </c>
      <c r="D587" s="3" t="s">
        <v>5</v>
      </c>
      <c r="E587" s="8">
        <v>0</v>
      </c>
      <c r="F587" s="5">
        <v>51</v>
      </c>
      <c r="G587" s="50"/>
    </row>
    <row r="588" spans="1:7" x14ac:dyDescent="0.25">
      <c r="A588" s="45"/>
      <c r="B588" s="2">
        <v>30604</v>
      </c>
      <c r="C588" s="3" t="s">
        <v>109</v>
      </c>
      <c r="D588" s="3" t="s">
        <v>5</v>
      </c>
      <c r="E588" s="8">
        <v>6</v>
      </c>
      <c r="F588" s="5">
        <v>26</v>
      </c>
      <c r="G588" s="50"/>
    </row>
    <row r="589" spans="1:7" x14ac:dyDescent="0.25">
      <c r="A589" s="45"/>
      <c r="B589" s="2">
        <v>30610</v>
      </c>
      <c r="C589" s="3" t="s">
        <v>118</v>
      </c>
      <c r="D589" s="3" t="s">
        <v>5</v>
      </c>
      <c r="E589" s="8">
        <v>0</v>
      </c>
      <c r="F589" s="5">
        <v>32</v>
      </c>
      <c r="G589" s="50"/>
    </row>
    <row r="590" spans="1:7" x14ac:dyDescent="0.25">
      <c r="A590" s="45"/>
      <c r="B590" s="2">
        <v>30617</v>
      </c>
      <c r="C590" s="3" t="s">
        <v>127</v>
      </c>
      <c r="D590" s="3" t="s">
        <v>5</v>
      </c>
      <c r="E590" s="8">
        <v>0</v>
      </c>
      <c r="F590" s="5">
        <v>33</v>
      </c>
      <c r="G590" s="50"/>
    </row>
    <row r="591" spans="1:7" ht="15.75" thickBot="1" x14ac:dyDescent="0.3">
      <c r="A591" s="46"/>
      <c r="B591" s="3"/>
      <c r="C591" s="20" t="s">
        <v>174</v>
      </c>
      <c r="D591" s="21" t="s">
        <v>59</v>
      </c>
      <c r="E591" s="33">
        <f>SUM(E583:E590)</f>
        <v>65</v>
      </c>
      <c r="F591" s="34">
        <f>SUM(F583:F590)</f>
        <v>259</v>
      </c>
      <c r="G591" s="50"/>
    </row>
    <row r="592" spans="1:7" ht="30" customHeight="1" x14ac:dyDescent="0.25">
      <c r="A592" s="28" t="s">
        <v>329</v>
      </c>
      <c r="B592" s="9">
        <v>1984</v>
      </c>
      <c r="C592" s="9" t="s">
        <v>0</v>
      </c>
      <c r="D592" s="9" t="s">
        <v>183</v>
      </c>
      <c r="E592" s="26" t="s">
        <v>393</v>
      </c>
      <c r="F592" s="26" t="s">
        <v>394</v>
      </c>
      <c r="G592" s="9" t="s">
        <v>9</v>
      </c>
    </row>
    <row r="593" spans="1:7" x14ac:dyDescent="0.25">
      <c r="A593" s="44" t="s">
        <v>240</v>
      </c>
      <c r="B593" s="2">
        <v>30933</v>
      </c>
      <c r="C593" s="3" t="s">
        <v>128</v>
      </c>
      <c r="D593" s="3" t="s">
        <v>5</v>
      </c>
      <c r="E593" s="8">
        <v>0</v>
      </c>
      <c r="F593" s="5">
        <v>48</v>
      </c>
      <c r="G593" s="50" t="s">
        <v>387</v>
      </c>
    </row>
    <row r="594" spans="1:7" x14ac:dyDescent="0.25">
      <c r="A594" s="45"/>
      <c r="B594" s="2">
        <v>30940</v>
      </c>
      <c r="C594" s="3" t="s">
        <v>124</v>
      </c>
      <c r="D594" s="3" t="s">
        <v>5</v>
      </c>
      <c r="E594" s="8">
        <v>0</v>
      </c>
      <c r="F594" s="5">
        <v>51</v>
      </c>
      <c r="G594" s="50"/>
    </row>
    <row r="595" spans="1:7" x14ac:dyDescent="0.25">
      <c r="A595" s="45"/>
      <c r="B595" s="4">
        <v>30946</v>
      </c>
      <c r="C595" s="3" t="s">
        <v>105</v>
      </c>
      <c r="D595" s="3" t="s">
        <v>5</v>
      </c>
      <c r="E595" s="8">
        <v>0</v>
      </c>
      <c r="F595" s="5">
        <v>50</v>
      </c>
      <c r="G595" s="50"/>
    </row>
    <row r="596" spans="1:7" x14ac:dyDescent="0.25">
      <c r="A596" s="45"/>
      <c r="B596" s="4">
        <v>30961</v>
      </c>
      <c r="C596" s="3" t="s">
        <v>120</v>
      </c>
      <c r="D596" s="3" t="s">
        <v>5</v>
      </c>
      <c r="E596" s="8">
        <v>0</v>
      </c>
      <c r="F596" s="5">
        <v>51</v>
      </c>
      <c r="G596" s="50"/>
    </row>
    <row r="597" spans="1:7" x14ac:dyDescent="0.25">
      <c r="A597" s="45"/>
      <c r="B597" s="2">
        <v>30968</v>
      </c>
      <c r="C597" s="3" t="s">
        <v>109</v>
      </c>
      <c r="D597" s="3" t="s">
        <v>5</v>
      </c>
      <c r="E597" s="8">
        <v>0</v>
      </c>
      <c r="F597" s="5">
        <v>40</v>
      </c>
      <c r="G597" s="50"/>
    </row>
    <row r="598" spans="1:7" x14ac:dyDescent="0.25">
      <c r="A598" s="45"/>
      <c r="B598" s="2">
        <v>30975</v>
      </c>
      <c r="C598" s="3" t="s">
        <v>118</v>
      </c>
      <c r="D598" s="3" t="s">
        <v>5</v>
      </c>
      <c r="E598" s="8">
        <v>0</v>
      </c>
      <c r="F598" s="5">
        <v>38</v>
      </c>
      <c r="G598" s="50"/>
    </row>
    <row r="599" spans="1:7" x14ac:dyDescent="0.25">
      <c r="A599" s="45"/>
      <c r="B599" s="2">
        <v>30982</v>
      </c>
      <c r="C599" s="3" t="s">
        <v>127</v>
      </c>
      <c r="D599" s="3" t="s">
        <v>5</v>
      </c>
      <c r="E599" s="8">
        <v>0</v>
      </c>
      <c r="F599" s="5">
        <v>56</v>
      </c>
      <c r="G599" s="50"/>
    </row>
    <row r="600" spans="1:7" x14ac:dyDescent="0.25">
      <c r="A600" s="46"/>
      <c r="B600" s="3"/>
      <c r="C600" s="20" t="s">
        <v>175</v>
      </c>
      <c r="D600" s="21" t="s">
        <v>65</v>
      </c>
      <c r="E600" s="33">
        <f>SUM(E593:E599)</f>
        <v>0</v>
      </c>
      <c r="F600" s="34">
        <f>SUM(F593:F599)</f>
        <v>334</v>
      </c>
      <c r="G600" s="5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sheetData>
  <mergeCells count="116">
    <mergeCell ref="A34:A43"/>
    <mergeCell ref="A45:A54"/>
    <mergeCell ref="A56:A64"/>
    <mergeCell ref="G45:G54"/>
    <mergeCell ref="G77:G89"/>
    <mergeCell ref="G91:G99"/>
    <mergeCell ref="G56:G64"/>
    <mergeCell ref="A2:A9"/>
    <mergeCell ref="A11:A19"/>
    <mergeCell ref="G2:G9"/>
    <mergeCell ref="G34:G43"/>
    <mergeCell ref="G11:G19"/>
    <mergeCell ref="G21:G32"/>
    <mergeCell ref="A21:A32"/>
    <mergeCell ref="A66:A75"/>
    <mergeCell ref="A91:A99"/>
    <mergeCell ref="G66:G75"/>
    <mergeCell ref="A101:A109"/>
    <mergeCell ref="A77:A89"/>
    <mergeCell ref="G224:G234"/>
    <mergeCell ref="G236:G244"/>
    <mergeCell ref="G200:G211"/>
    <mergeCell ref="G213:G222"/>
    <mergeCell ref="G180:G188"/>
    <mergeCell ref="A180:A188"/>
    <mergeCell ref="A111:A119"/>
    <mergeCell ref="G101:G109"/>
    <mergeCell ref="G121:G129"/>
    <mergeCell ref="G141:G148"/>
    <mergeCell ref="G131:G139"/>
    <mergeCell ref="A236:A244"/>
    <mergeCell ref="A170:A178"/>
    <mergeCell ref="G160:G168"/>
    <mergeCell ref="G190:G198"/>
    <mergeCell ref="G170:G178"/>
    <mergeCell ref="A190:A198"/>
    <mergeCell ref="A200:A211"/>
    <mergeCell ref="A213:A222"/>
    <mergeCell ref="G305:G313"/>
    <mergeCell ref="G266:G274"/>
    <mergeCell ref="G276:G283"/>
    <mergeCell ref="G285:G293"/>
    <mergeCell ref="A266:A274"/>
    <mergeCell ref="G111:G119"/>
    <mergeCell ref="A150:A158"/>
    <mergeCell ref="A141:A148"/>
    <mergeCell ref="G150:G158"/>
    <mergeCell ref="G246:G254"/>
    <mergeCell ref="A246:A254"/>
    <mergeCell ref="A276:A283"/>
    <mergeCell ref="A131:A139"/>
    <mergeCell ref="G256:G264"/>
    <mergeCell ref="A256:A264"/>
    <mergeCell ref="A121:A129"/>
    <mergeCell ref="G295:G303"/>
    <mergeCell ref="A295:A303"/>
    <mergeCell ref="A285:A293"/>
    <mergeCell ref="A224:A234"/>
    <mergeCell ref="A160:A168"/>
    <mergeCell ref="G346:G354"/>
    <mergeCell ref="G356:G364"/>
    <mergeCell ref="G315:G324"/>
    <mergeCell ref="G326:G334"/>
    <mergeCell ref="G336:G344"/>
    <mergeCell ref="G573:G581"/>
    <mergeCell ref="G583:G591"/>
    <mergeCell ref="G593:G600"/>
    <mergeCell ref="G551:G560"/>
    <mergeCell ref="G562:G571"/>
    <mergeCell ref="G384:G391"/>
    <mergeCell ref="G519:G528"/>
    <mergeCell ref="G530:G538"/>
    <mergeCell ref="G540:G549"/>
    <mergeCell ref="G493:G501"/>
    <mergeCell ref="G503:G517"/>
    <mergeCell ref="G411:G419"/>
    <mergeCell ref="G421:G429"/>
    <mergeCell ref="A336:A344"/>
    <mergeCell ref="A326:A334"/>
    <mergeCell ref="A305:A313"/>
    <mergeCell ref="A315:A324"/>
    <mergeCell ref="G463:G471"/>
    <mergeCell ref="G473:G481"/>
    <mergeCell ref="G483:G491"/>
    <mergeCell ref="G443:G451"/>
    <mergeCell ref="G453:G461"/>
    <mergeCell ref="G431:G441"/>
    <mergeCell ref="G393:G400"/>
    <mergeCell ref="G402:G409"/>
    <mergeCell ref="G366:G373"/>
    <mergeCell ref="G375:G382"/>
    <mergeCell ref="A431:A441"/>
    <mergeCell ref="A346:A354"/>
    <mergeCell ref="A356:A364"/>
    <mergeCell ref="A366:A373"/>
    <mergeCell ref="A375:A382"/>
    <mergeCell ref="A384:A391"/>
    <mergeCell ref="A393:A400"/>
    <mergeCell ref="A402:A409"/>
    <mergeCell ref="A411:A419"/>
    <mergeCell ref="A421:A429"/>
    <mergeCell ref="A530:A538"/>
    <mergeCell ref="A540:A549"/>
    <mergeCell ref="A551:A560"/>
    <mergeCell ref="A562:A571"/>
    <mergeCell ref="A573:A581"/>
    <mergeCell ref="A583:A591"/>
    <mergeCell ref="A593:A600"/>
    <mergeCell ref="A493:A501"/>
    <mergeCell ref="A443:A451"/>
    <mergeCell ref="A453:A461"/>
    <mergeCell ref="A463:A471"/>
    <mergeCell ref="A473:A481"/>
    <mergeCell ref="A483:A491"/>
    <mergeCell ref="A503:A517"/>
    <mergeCell ref="A519:A528"/>
  </mergeCells>
  <hyperlinks>
    <hyperlink ref="A34:A43" r:id="rId1" display="Click here for the 1930 season football articles " xr:uid="{19CFF195-F347-4DC1-882D-E27AE52E410C}"/>
    <hyperlink ref="A45:A54" r:id="rId2" display="Click here for the 1931 season football articles " xr:uid="{877B9EFC-22F5-4943-9165-0F257830CD9A}"/>
    <hyperlink ref="A56:A64" r:id="rId3" display="Click here for the 1932 season football articles " xr:uid="{B9B60A65-2EB1-407B-94B3-DA3217211032}"/>
    <hyperlink ref="A66:A74" r:id="rId4" display="Click here for the 1933 season football articles " xr:uid="{A9A33F1E-5397-499D-A60A-F10CE89E3299}"/>
    <hyperlink ref="A101:A109" r:id="rId5" display="Click here for the 1936 season football articles " xr:uid="{38D2261A-58EA-4F6F-AB6A-4251CF900F06}"/>
    <hyperlink ref="A111:A119" r:id="rId6" display="Click here for the 1937 season football articles " xr:uid="{80FBE7AE-8788-4E21-A829-CE47228CB6BD}"/>
    <hyperlink ref="A121:A129" r:id="rId7" display="Click here for the 1938 season football articles " xr:uid="{29C6B535-3821-4E54-B6BB-7B78CBA6C8DD}"/>
    <hyperlink ref="A131:A139" r:id="rId8" display="Click here for the 1939 season football articles " xr:uid="{5869D885-FE55-4185-9D08-3EAA61B4D928}"/>
    <hyperlink ref="A141:A148" r:id="rId9" display="Click here for the 1940 season football articles " xr:uid="{1159AD87-C739-483D-B2F4-859528433108}"/>
    <hyperlink ref="A150:A158" r:id="rId10" display="Click here for the 1941 season football articles " xr:uid="{EDC5FC51-A94F-4512-8878-9E0D46470571}"/>
    <hyperlink ref="A160:A168" r:id="rId11" display="Click here for the 1942 season football articles " xr:uid="{69815A9F-1742-47B9-B23B-D6DE2B40AADA}"/>
    <hyperlink ref="A170:A178" r:id="rId12" display="Click here for the 1943 season football articles " xr:uid="{D6BF4090-5784-4CCB-BADE-06CFDC3A6D05}"/>
    <hyperlink ref="A180:A188" r:id="rId13" display="Click here for the 1944 season football articles " xr:uid="{05CA67B1-A90F-424A-88EC-A48EF8B929BF}"/>
    <hyperlink ref="A190:A198" r:id="rId14" display="Click here for the 1945 season football articles " xr:uid="{8B5B6A97-6909-41BE-AEDC-01BDCF260142}"/>
    <hyperlink ref="A200:A211" r:id="rId15" display="Click here for the 1946 season football articles " xr:uid="{5AA58D2A-DDDC-4032-8CC0-37D1FEF288BE}"/>
    <hyperlink ref="A213:A222" r:id="rId16" display="Click here for the 1947 season football articles " xr:uid="{C64E27C1-3899-45C6-9D69-6111939323F1}"/>
    <hyperlink ref="A236:A244" r:id="rId17" display="Click here for the 1949 season football articles " xr:uid="{63C38398-855D-4051-B123-DBA62C3418BD}"/>
    <hyperlink ref="A246:A254" r:id="rId18" display="Click here for the 1950 season football articles " xr:uid="{B2E5033E-E732-4EAE-ADA2-78067AC5F229}"/>
    <hyperlink ref="A256:A264" r:id="rId19" display="Click here for the 1951 season football articles " xr:uid="{4CCE9123-2BE1-44E9-990B-1590CF9B0E38}"/>
    <hyperlink ref="A266:A274" r:id="rId20" display="Click here for the 1952 season football articles " xr:uid="{6BE1392E-BDDA-4300-B70A-F4E6569CFD59}"/>
    <hyperlink ref="A276:A283" r:id="rId21" display="Click here for the 1953 season football articles " xr:uid="{0D767038-74F5-4BCF-8DC6-49C3A8B99CD4}"/>
    <hyperlink ref="A285:A293" r:id="rId22" display="Click here for the 1954 season football articles " xr:uid="{E64CC3C7-7666-4477-BAC2-FB926428C9EA}"/>
    <hyperlink ref="A295:A303" r:id="rId23" display="Click here for the 1955 season football articles " xr:uid="{CD528158-02CB-45BD-B195-42122B3A087C}"/>
    <hyperlink ref="A305:A313" r:id="rId24" display="Click here for the 1956 season football articles " xr:uid="{5D494A0B-38E4-4D48-AB18-552B3C36EFEA}"/>
    <hyperlink ref="A315:A324" r:id="rId25" display="Click here for the 1957 season football articles " xr:uid="{ED6ECB78-70DB-4589-99BE-69EF11512697}"/>
    <hyperlink ref="A326:A334" r:id="rId26" display="Click here for the 1958 season football articles " xr:uid="{EF13337B-82F2-4B3F-98BB-B3089350829A}"/>
    <hyperlink ref="A336:A344" r:id="rId27" display="Click here for the 1959 season football articles " xr:uid="{24E1230C-D4A3-4088-96D7-CF9823B02F49}"/>
    <hyperlink ref="A66:A75" r:id="rId28" display="Click here for the 1933 season football articles " xr:uid="{7C9CF497-8CC4-4361-B4E3-6F52686BE88F}"/>
    <hyperlink ref="A346:A354" r:id="rId29" display="Click here for the 1960 season football articles " xr:uid="{7FC66155-5C32-4873-851A-21FF6C2DC2DF}"/>
    <hyperlink ref="A356:A364" r:id="rId30" display="Click here for the 1961 season football articles " xr:uid="{7ED41CDD-5F07-46C2-A08F-3B252F09062C}"/>
    <hyperlink ref="A366:A373" r:id="rId31" display="Click here for the 1962 season football articles " xr:uid="{BB9D02B7-CB35-4C5A-A453-619D201479DA}"/>
    <hyperlink ref="A375:A382" r:id="rId32" display="Click here for the 1963 season football articles " xr:uid="{CDC760CC-B853-4F3E-826C-C9471AA90CCE}"/>
    <hyperlink ref="A393" r:id="rId33" display="Click here for the 1965 season football articles " xr:uid="{375E6B4A-4A16-4B65-AD84-20F4609DDF3B}"/>
    <hyperlink ref="A402:A409" r:id="rId34" display="Click here for the 1966 season football articles " xr:uid="{E62FEBBB-D0F3-4BCF-B338-5A6985A9865F}"/>
    <hyperlink ref="A411:A419" r:id="rId35" display="Click here for the 1967 season football articles " xr:uid="{E6D60047-5FD8-42F2-A6B4-EF4E9DBC9165}"/>
    <hyperlink ref="A421:A429" r:id="rId36" display="Click here for the 1968 season football articles " xr:uid="{837FE89D-1E5A-4E94-A066-8AE7987B5B09}"/>
    <hyperlink ref="A431:A441" r:id="rId37" display="Click here for the 1969 season football articles " xr:uid="{3A2FBEEC-FDFD-4E38-9976-BC222A441579}"/>
    <hyperlink ref="A384:A391" r:id="rId38" display="Click here for the 1964 season football articles " xr:uid="{C621F31A-2E4A-4291-9429-4DBBD6ECAFB4}"/>
    <hyperlink ref="A443:A451" r:id="rId39" display="Click here for the 1970 season football articles " xr:uid="{0AAB715B-FD81-441B-B4DF-624DC22A74B6}"/>
    <hyperlink ref="A453:A461" r:id="rId40" display="Click here for the 1971 season football articles " xr:uid="{FC5981E0-37EC-4126-BACD-5E5C1CFA7B39}"/>
    <hyperlink ref="A463:A471" r:id="rId41" display="Click here for the 1972 season football articles " xr:uid="{1CFF83EA-B78C-41FC-8CF2-84DB42418C6D}"/>
    <hyperlink ref="A473:A481" r:id="rId42" display="Click here for the 1973 season football articles " xr:uid="{436A063C-5FC4-4122-A8B1-B61ECBE00F8E}"/>
    <hyperlink ref="A483:A491" r:id="rId43" display="Click here for the 1974 season football articles " xr:uid="{19104E73-EABC-4263-A968-B55648112002}"/>
    <hyperlink ref="A493:A501" r:id="rId44" display="Click here for the 1975 season football articles " xr:uid="{8CB6E435-CA30-4C31-8076-69EF46521C9A}"/>
    <hyperlink ref="A503:A517" r:id="rId45" display="1976.html" xr:uid="{5CFA4086-6B49-4F90-A9DB-F8E6A323CDA0}"/>
    <hyperlink ref="A519:A528" r:id="rId46" display="Click here for the 1977 season football articles " xr:uid="{F98ED847-3540-41F5-9FA2-673AF45C87ED}"/>
    <hyperlink ref="A530:A538" r:id="rId47" display="Click here for the 1978 season football articles " xr:uid="{F07DEAC3-69F4-4ED4-B3C1-A8CB3A7A04FD}"/>
    <hyperlink ref="A540:A549" r:id="rId48" display="Click here for the 1979 season football articles " xr:uid="{550E276F-77E4-4EEF-9EDD-7C8D1DE714E1}"/>
    <hyperlink ref="A551:A560" r:id="rId49" display="Click here for the 1980 season football articles " xr:uid="{CFE61529-54CD-42C9-816E-A84BAC6EDA9C}"/>
    <hyperlink ref="A562:A571" r:id="rId50" display="Click here for the 1981 season football articles " xr:uid="{5B8F1EB1-0BA6-4FE1-ACBF-1F42D90890FB}"/>
    <hyperlink ref="A573:A581" r:id="rId51" display="Click here for the 1982 season football articles " xr:uid="{C197E7E2-DD4B-49B6-BF85-18F35822B489}"/>
    <hyperlink ref="A583:A591" r:id="rId52" display="Click here for the 1983 season football articles " xr:uid="{FD8F66D2-1BC3-43C1-AA21-34AE2E7CC083}"/>
    <hyperlink ref="A593:A600" r:id="rId53" display="Click here for the 1984 season football articles " xr:uid="{AF17B8EA-264C-4964-BE5F-D805045117EC}"/>
    <hyperlink ref="A2:A9" r:id="rId54" display="Click here for the 1927 season football articles" xr:uid="{AD131308-7ED5-467B-800E-1DD040CF28DC}"/>
    <hyperlink ref="A11:A19" r:id="rId55" display="Click here for the 1928 season football articles " xr:uid="{7A69EE56-5B4D-4ADB-BC59-35D5DED730DA}"/>
    <hyperlink ref="A77:A89" r:id="rId56" display="1934.html" xr:uid="{CC6367AF-2F7A-427D-B7C2-868F1BA80C47}"/>
    <hyperlink ref="A224:A234" r:id="rId57" display="1948.html" xr:uid="{E4BDD098-778D-4F9B-B224-9314803D25E3}"/>
    <hyperlink ref="A393:A400" r:id="rId58" display="Click here for the 1965 season football articles " xr:uid="{4AE0FBD4-FD42-4B9C-A073-8BBEE9DA027A}"/>
    <hyperlink ref="A91:A99" r:id="rId59" display="Click here for the 1935 season football articles " xr:uid="{41E531B1-856E-443A-9975-5148A12F3664}"/>
    <hyperlink ref="A21:A32" r:id="rId60" display="Click here for the 1929 season football articles " xr:uid="{4C220AEA-EEF3-4B77-972B-22DF44DA89C6}"/>
  </hyperlinks>
  <pageMargins left="0.7" right="0.7" top="0.75" bottom="0.75" header="0.3" footer="0.3"/>
  <pageSetup orientation="portrait" r:id="rId61"/>
  <ignoredErrors>
    <ignoredError sqref="D244 D254 D274 D313 D461 D211" twoDigitTextYear="1"/>
  </ignoredErrors>
  <drawing r:id="rId62"/>
  <webPublishItems count="1">
    <webPublishItem id="16767" divId="Football History_16767" sourceType="range" sourceRef="A1:G32" destinationFile="C:\Users\Mugs&amp;Fred\OneDrive\Documents\Website\public_html\ROSM Football History\Football History.html"/>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9C1B7-E19B-43E3-B336-B2C6AF612916}">
  <dimension ref="A1:G2036"/>
  <sheetViews>
    <sheetView zoomScale="95" zoomScaleNormal="95" workbookViewId="0">
      <selection activeCell="C73" sqref="C73"/>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180</v>
      </c>
      <c r="B1" s="25">
        <v>1927</v>
      </c>
      <c r="C1" s="26" t="s">
        <v>0</v>
      </c>
      <c r="D1" s="26" t="s">
        <v>183</v>
      </c>
      <c r="E1" s="67" t="s">
        <v>248</v>
      </c>
      <c r="F1" s="68"/>
      <c r="G1" s="26" t="s">
        <v>9</v>
      </c>
    </row>
    <row r="2" spans="1:7" ht="15" customHeight="1" x14ac:dyDescent="0.25">
      <c r="A2" s="60" t="s">
        <v>182</v>
      </c>
      <c r="B2" s="2">
        <v>10139</v>
      </c>
      <c r="C2" s="3" t="s">
        <v>15</v>
      </c>
      <c r="D2" s="3" t="s">
        <v>1</v>
      </c>
      <c r="E2" s="6">
        <v>6</v>
      </c>
      <c r="F2" s="7">
        <v>0</v>
      </c>
      <c r="G2" s="57" t="s">
        <v>249</v>
      </c>
    </row>
    <row r="3" spans="1:7" x14ac:dyDescent="0.25">
      <c r="A3" s="60"/>
      <c r="B3" s="2">
        <v>10152</v>
      </c>
      <c r="C3" s="3" t="s">
        <v>63</v>
      </c>
      <c r="D3" s="3" t="s">
        <v>5</v>
      </c>
      <c r="E3" s="6">
        <v>0</v>
      </c>
      <c r="F3" s="7">
        <v>12</v>
      </c>
      <c r="G3" s="53"/>
    </row>
    <row r="4" spans="1:7" x14ac:dyDescent="0.25">
      <c r="A4" s="60"/>
      <c r="B4" s="2">
        <v>10156</v>
      </c>
      <c r="C4" s="3" t="s">
        <v>3</v>
      </c>
      <c r="D4" s="3" t="s">
        <v>5</v>
      </c>
      <c r="E4" s="6">
        <v>12</v>
      </c>
      <c r="F4" s="7">
        <v>14</v>
      </c>
      <c r="G4" s="53"/>
    </row>
    <row r="5" spans="1:7" x14ac:dyDescent="0.25">
      <c r="A5" s="60"/>
      <c r="B5" s="2">
        <v>10171</v>
      </c>
      <c r="C5" s="3" t="s">
        <v>16</v>
      </c>
      <c r="D5" s="3" t="s">
        <v>5</v>
      </c>
      <c r="E5" s="6">
        <v>3</v>
      </c>
      <c r="F5" s="7">
        <v>23</v>
      </c>
      <c r="G5" s="53"/>
    </row>
    <row r="6" spans="1:7" x14ac:dyDescent="0.25">
      <c r="A6" s="60"/>
      <c r="B6" s="2"/>
      <c r="C6" s="3"/>
      <c r="D6" s="3"/>
      <c r="E6" s="6"/>
      <c r="F6" s="7"/>
      <c r="G6" s="53"/>
    </row>
    <row r="7" spans="1:7" x14ac:dyDescent="0.25">
      <c r="A7" s="60"/>
      <c r="B7" s="2"/>
      <c r="C7" s="3"/>
      <c r="D7" s="3"/>
      <c r="E7" s="6"/>
      <c r="F7" s="7"/>
      <c r="G7" s="53"/>
    </row>
    <row r="8" spans="1:7" x14ac:dyDescent="0.25">
      <c r="A8" s="60"/>
      <c r="B8" s="2"/>
      <c r="C8" s="3"/>
      <c r="D8" s="3"/>
      <c r="E8" s="6"/>
      <c r="F8" s="7"/>
      <c r="G8" s="53"/>
    </row>
    <row r="9" spans="1:7" ht="15.75" thickBot="1" x14ac:dyDescent="0.3">
      <c r="A9" s="60"/>
      <c r="B9" s="2"/>
      <c r="C9" s="12" t="s">
        <v>45</v>
      </c>
      <c r="D9" s="13" t="s">
        <v>27</v>
      </c>
      <c r="E9" s="14">
        <f>SUM(E2:E8)</f>
        <v>21</v>
      </c>
      <c r="F9" s="15">
        <f>SUM(F2:F8)</f>
        <v>49</v>
      </c>
      <c r="G9" s="54"/>
    </row>
    <row r="10" spans="1:7" ht="31.5" customHeight="1" x14ac:dyDescent="0.25">
      <c r="A10" s="28" t="s">
        <v>181</v>
      </c>
      <c r="B10" s="10">
        <v>1928</v>
      </c>
      <c r="C10" s="11" t="s">
        <v>0</v>
      </c>
      <c r="D10" s="26" t="s">
        <v>183</v>
      </c>
      <c r="E10" s="67" t="s">
        <v>248</v>
      </c>
      <c r="F10" s="68"/>
      <c r="G10" s="11" t="s">
        <v>9</v>
      </c>
    </row>
    <row r="11" spans="1:7" ht="15" customHeight="1" x14ac:dyDescent="0.25">
      <c r="A11" s="60" t="s">
        <v>184</v>
      </c>
      <c r="B11" s="2">
        <v>10499</v>
      </c>
      <c r="C11" s="3" t="s">
        <v>19</v>
      </c>
      <c r="D11" s="3" t="s">
        <v>1</v>
      </c>
      <c r="E11" s="6">
        <v>6</v>
      </c>
      <c r="F11" s="7">
        <v>0</v>
      </c>
      <c r="G11" s="57" t="s">
        <v>250</v>
      </c>
    </row>
    <row r="12" spans="1:7" x14ac:dyDescent="0.25">
      <c r="A12" s="60"/>
      <c r="B12" s="2">
        <v>10506</v>
      </c>
      <c r="C12" s="3" t="s">
        <v>10</v>
      </c>
      <c r="D12" s="3" t="s">
        <v>5</v>
      </c>
      <c r="E12" s="6">
        <v>0</v>
      </c>
      <c r="F12" s="7">
        <v>32</v>
      </c>
      <c r="G12" s="53"/>
    </row>
    <row r="13" spans="1:7" x14ac:dyDescent="0.25">
      <c r="A13" s="60"/>
      <c r="B13" s="2">
        <v>10513</v>
      </c>
      <c r="C13" s="3" t="s">
        <v>17</v>
      </c>
      <c r="D13" s="3" t="s">
        <v>5</v>
      </c>
      <c r="E13" s="6">
        <v>12</v>
      </c>
      <c r="F13" s="7">
        <v>20</v>
      </c>
      <c r="G13" s="53"/>
    </row>
    <row r="14" spans="1:7" x14ac:dyDescent="0.25">
      <c r="A14" s="60"/>
      <c r="B14" s="2">
        <v>10527</v>
      </c>
      <c r="C14" s="3" t="s">
        <v>3</v>
      </c>
      <c r="D14" s="3" t="s">
        <v>5</v>
      </c>
      <c r="E14" s="6">
        <v>6</v>
      </c>
      <c r="F14" s="7">
        <v>19</v>
      </c>
      <c r="G14" s="53"/>
    </row>
    <row r="15" spans="1:7" x14ac:dyDescent="0.25">
      <c r="A15" s="60"/>
      <c r="B15" s="2">
        <v>10541</v>
      </c>
      <c r="C15" s="3" t="s">
        <v>21</v>
      </c>
      <c r="D15" s="3" t="s">
        <v>5</v>
      </c>
      <c r="E15" s="6">
        <v>0</v>
      </c>
      <c r="F15" s="7">
        <v>45</v>
      </c>
      <c r="G15" s="53"/>
    </row>
    <row r="16" spans="1:7" x14ac:dyDescent="0.25">
      <c r="A16" s="60"/>
      <c r="B16" s="2">
        <v>10548</v>
      </c>
      <c r="C16" s="3" t="s">
        <v>60</v>
      </c>
      <c r="D16" s="3" t="s">
        <v>5</v>
      </c>
      <c r="E16" s="6">
        <v>6</v>
      </c>
      <c r="F16" s="7">
        <v>7</v>
      </c>
      <c r="G16" s="53"/>
    </row>
    <row r="17" spans="1:7" x14ac:dyDescent="0.25">
      <c r="A17" s="60"/>
      <c r="B17" s="2">
        <v>10555</v>
      </c>
      <c r="C17" s="3" t="s">
        <v>22</v>
      </c>
      <c r="D17" s="3" t="s">
        <v>1</v>
      </c>
      <c r="E17" s="6">
        <v>25</v>
      </c>
      <c r="F17" s="7">
        <v>0</v>
      </c>
      <c r="G17" s="53"/>
    </row>
    <row r="18" spans="1:7" x14ac:dyDescent="0.25">
      <c r="A18" s="60"/>
      <c r="B18" s="2">
        <v>10561</v>
      </c>
      <c r="C18" s="3" t="s">
        <v>20</v>
      </c>
      <c r="D18" s="3" t="s">
        <v>5</v>
      </c>
      <c r="E18" s="6">
        <v>0</v>
      </c>
      <c r="F18" s="7">
        <v>6</v>
      </c>
      <c r="G18" s="53"/>
    </row>
    <row r="19" spans="1:7" ht="15.75" thickBot="1" x14ac:dyDescent="0.3">
      <c r="A19" s="60"/>
      <c r="B19" s="2"/>
      <c r="C19" s="16" t="s">
        <v>46</v>
      </c>
      <c r="D19" s="17" t="s">
        <v>23</v>
      </c>
      <c r="E19" s="18">
        <f>SUM(E11:E18)</f>
        <v>55</v>
      </c>
      <c r="F19" s="19">
        <f>SUM(F11:F18)</f>
        <v>129</v>
      </c>
      <c r="G19" s="54"/>
    </row>
    <row r="20" spans="1:7" ht="31.5" customHeight="1" x14ac:dyDescent="0.25">
      <c r="A20" s="28" t="s">
        <v>241</v>
      </c>
      <c r="B20" s="9">
        <v>1929</v>
      </c>
      <c r="C20" s="9" t="s">
        <v>0</v>
      </c>
      <c r="D20" s="26" t="s">
        <v>183</v>
      </c>
      <c r="E20" s="67" t="s">
        <v>248</v>
      </c>
      <c r="F20" s="68"/>
      <c r="G20" s="9" t="s">
        <v>9</v>
      </c>
    </row>
    <row r="21" spans="1:7" ht="15" customHeight="1" x14ac:dyDescent="0.25">
      <c r="A21" s="61" t="s">
        <v>185</v>
      </c>
      <c r="B21" s="2">
        <v>10863</v>
      </c>
      <c r="C21" s="3" t="s">
        <v>25</v>
      </c>
      <c r="D21" s="3" t="s">
        <v>5</v>
      </c>
      <c r="E21" s="6">
        <v>6</v>
      </c>
      <c r="F21" s="7">
        <v>27</v>
      </c>
      <c r="G21" s="57" t="s">
        <v>251</v>
      </c>
    </row>
    <row r="22" spans="1:7" x14ac:dyDescent="0.25">
      <c r="A22" s="61"/>
      <c r="B22" s="2">
        <v>10870</v>
      </c>
      <c r="C22" s="3" t="s">
        <v>24</v>
      </c>
      <c r="D22" s="3" t="s">
        <v>5</v>
      </c>
      <c r="E22" s="6">
        <v>7</v>
      </c>
      <c r="F22" s="7">
        <v>13</v>
      </c>
      <c r="G22" s="53"/>
    </row>
    <row r="23" spans="1:7" x14ac:dyDescent="0.25">
      <c r="A23" s="61"/>
      <c r="B23" s="2">
        <v>10877</v>
      </c>
      <c r="C23" s="3" t="s">
        <v>29</v>
      </c>
      <c r="D23" s="3" t="s">
        <v>5</v>
      </c>
      <c r="E23" s="6">
        <v>0</v>
      </c>
      <c r="F23" s="7">
        <v>13</v>
      </c>
      <c r="G23" s="53"/>
    </row>
    <row r="24" spans="1:7" x14ac:dyDescent="0.25">
      <c r="A24" s="61"/>
      <c r="B24" s="2">
        <v>10884</v>
      </c>
      <c r="C24" s="3" t="s">
        <v>81</v>
      </c>
      <c r="D24" s="3" t="s">
        <v>5</v>
      </c>
      <c r="E24" s="6">
        <v>0</v>
      </c>
      <c r="F24" s="7">
        <v>18</v>
      </c>
      <c r="G24" s="53"/>
    </row>
    <row r="25" spans="1:7" x14ac:dyDescent="0.25">
      <c r="A25" s="61"/>
      <c r="B25" s="2">
        <v>10891</v>
      </c>
      <c r="C25" s="3" t="s">
        <v>3</v>
      </c>
      <c r="D25" s="3" t="s">
        <v>5</v>
      </c>
      <c r="E25" s="6">
        <v>0</v>
      </c>
      <c r="F25" s="7">
        <v>24</v>
      </c>
      <c r="G25" s="53"/>
    </row>
    <row r="26" spans="1:7" x14ac:dyDescent="0.25">
      <c r="A26" s="61"/>
      <c r="B26" s="2">
        <v>10898</v>
      </c>
      <c r="C26" s="3" t="s">
        <v>22</v>
      </c>
      <c r="D26" s="3" t="s">
        <v>5</v>
      </c>
      <c r="E26" s="6">
        <v>0</v>
      </c>
      <c r="F26" s="7">
        <v>7</v>
      </c>
      <c r="G26" s="53"/>
    </row>
    <row r="27" spans="1:7" x14ac:dyDescent="0.25">
      <c r="A27" s="61"/>
      <c r="B27" s="2">
        <v>10905</v>
      </c>
      <c r="C27" s="3" t="s">
        <v>61</v>
      </c>
      <c r="D27" s="3" t="s">
        <v>4</v>
      </c>
      <c r="E27" s="6">
        <v>0</v>
      </c>
      <c r="F27" s="7">
        <v>0</v>
      </c>
      <c r="G27" s="53"/>
    </row>
    <row r="28" spans="1:7" x14ac:dyDescent="0.25">
      <c r="A28" s="61"/>
      <c r="B28" s="2">
        <v>10912</v>
      </c>
      <c r="C28" s="3" t="s">
        <v>53</v>
      </c>
      <c r="D28" s="3" t="s">
        <v>1</v>
      </c>
      <c r="E28" s="6">
        <v>6</v>
      </c>
      <c r="F28" s="7">
        <v>0</v>
      </c>
      <c r="G28" s="53"/>
    </row>
    <row r="29" spans="1:7" x14ac:dyDescent="0.25">
      <c r="A29" s="61"/>
      <c r="B29" s="2" t="s">
        <v>78</v>
      </c>
      <c r="C29" s="3" t="s">
        <v>247</v>
      </c>
      <c r="D29" s="3" t="s">
        <v>1</v>
      </c>
      <c r="E29" s="6">
        <v>15</v>
      </c>
      <c r="F29" s="7">
        <v>0</v>
      </c>
      <c r="G29" s="53"/>
    </row>
    <row r="30" spans="1:7" x14ac:dyDescent="0.25">
      <c r="A30" s="61"/>
      <c r="B30" s="2">
        <v>10917</v>
      </c>
      <c r="C30" s="3" t="s">
        <v>26</v>
      </c>
      <c r="D30" s="3" t="s">
        <v>1</v>
      </c>
      <c r="E30" s="6">
        <v>6</v>
      </c>
      <c r="F30" s="7">
        <v>0</v>
      </c>
      <c r="G30" s="53"/>
    </row>
    <row r="31" spans="1:7" x14ac:dyDescent="0.25">
      <c r="A31" s="61"/>
      <c r="B31" s="2">
        <v>10925</v>
      </c>
      <c r="C31" s="3" t="s">
        <v>81</v>
      </c>
      <c r="D31" s="3" t="s">
        <v>5</v>
      </c>
      <c r="E31" s="6">
        <v>0</v>
      </c>
      <c r="F31" s="7">
        <v>7</v>
      </c>
      <c r="G31" s="53"/>
    </row>
    <row r="32" spans="1:7" s="29" customFormat="1" ht="15.75" thickBot="1" x14ac:dyDescent="0.3">
      <c r="A32" s="62"/>
      <c r="B32" s="16"/>
      <c r="C32" s="16" t="s">
        <v>47</v>
      </c>
      <c r="D32" s="17" t="s">
        <v>178</v>
      </c>
      <c r="E32" s="16">
        <f>SUM(E21:E31)</f>
        <v>40</v>
      </c>
      <c r="F32" s="16">
        <f>SUM(F21:F31)</f>
        <v>109</v>
      </c>
      <c r="G32" s="54"/>
    </row>
    <row r="33" spans="1:7" ht="30" customHeight="1" x14ac:dyDescent="0.25">
      <c r="A33" s="28" t="s">
        <v>241</v>
      </c>
      <c r="B33" s="9">
        <v>1930</v>
      </c>
      <c r="C33" s="9" t="s">
        <v>0</v>
      </c>
      <c r="D33" s="9" t="s">
        <v>183</v>
      </c>
      <c r="E33" s="67" t="s">
        <v>248</v>
      </c>
      <c r="F33" s="68"/>
      <c r="G33" s="9" t="s">
        <v>9</v>
      </c>
    </row>
    <row r="34" spans="1:7" ht="15" customHeight="1" x14ac:dyDescent="0.25">
      <c r="A34" s="44" t="s">
        <v>186</v>
      </c>
      <c r="B34" s="2">
        <v>11227</v>
      </c>
      <c r="C34" s="3" t="s">
        <v>28</v>
      </c>
      <c r="D34" s="3" t="s">
        <v>1</v>
      </c>
      <c r="E34" s="6">
        <v>12</v>
      </c>
      <c r="F34" s="7">
        <v>0</v>
      </c>
      <c r="G34" s="57" t="s">
        <v>252</v>
      </c>
    </row>
    <row r="35" spans="1:7" x14ac:dyDescent="0.25">
      <c r="A35" s="45"/>
      <c r="B35" s="2">
        <v>11234</v>
      </c>
      <c r="C35" s="3" t="s">
        <v>25</v>
      </c>
      <c r="D35" s="3" t="s">
        <v>1</v>
      </c>
      <c r="E35" s="6">
        <v>13</v>
      </c>
      <c r="F35" s="7">
        <v>0</v>
      </c>
      <c r="G35" s="53"/>
    </row>
    <row r="36" spans="1:7" x14ac:dyDescent="0.25">
      <c r="A36" s="45"/>
      <c r="B36" s="2">
        <v>45575</v>
      </c>
      <c r="C36" s="3" t="s">
        <v>29</v>
      </c>
      <c r="D36" s="3" t="s">
        <v>1</v>
      </c>
      <c r="E36" s="6">
        <v>25</v>
      </c>
      <c r="F36" s="7">
        <v>0</v>
      </c>
      <c r="G36" s="53"/>
    </row>
    <row r="37" spans="1:7" x14ac:dyDescent="0.25">
      <c r="A37" s="45"/>
      <c r="B37" s="2">
        <v>11248</v>
      </c>
      <c r="C37" s="3" t="s">
        <v>53</v>
      </c>
      <c r="D37" s="3" t="s">
        <v>4</v>
      </c>
      <c r="E37" s="6">
        <v>0</v>
      </c>
      <c r="F37" s="7">
        <v>0</v>
      </c>
      <c r="G37" s="53"/>
    </row>
    <row r="38" spans="1:7" x14ac:dyDescent="0.25">
      <c r="A38" s="45"/>
      <c r="B38" s="2">
        <v>11255</v>
      </c>
      <c r="C38" s="3" t="s">
        <v>30</v>
      </c>
      <c r="D38" s="3" t="s">
        <v>5</v>
      </c>
      <c r="E38" s="6">
        <v>0</v>
      </c>
      <c r="F38" s="7">
        <v>6</v>
      </c>
      <c r="G38" s="53"/>
    </row>
    <row r="39" spans="1:7" x14ac:dyDescent="0.25">
      <c r="A39" s="45"/>
      <c r="B39" s="2">
        <v>11262</v>
      </c>
      <c r="C39" s="3" t="s">
        <v>24</v>
      </c>
      <c r="D39" s="3" t="s">
        <v>4</v>
      </c>
      <c r="E39" s="6">
        <v>0</v>
      </c>
      <c r="F39" s="7">
        <v>0</v>
      </c>
      <c r="G39" s="53"/>
    </row>
    <row r="40" spans="1:7" x14ac:dyDescent="0.25">
      <c r="A40" s="45"/>
      <c r="B40" s="2">
        <v>11276</v>
      </c>
      <c r="C40" s="3" t="s">
        <v>3</v>
      </c>
      <c r="D40" s="3" t="s">
        <v>1</v>
      </c>
      <c r="E40" s="6">
        <v>13</v>
      </c>
      <c r="F40" s="7">
        <v>0</v>
      </c>
      <c r="G40" s="53"/>
    </row>
    <row r="41" spans="1:7" x14ac:dyDescent="0.25">
      <c r="A41" s="45"/>
      <c r="B41" s="2">
        <v>11283</v>
      </c>
      <c r="C41" s="3" t="s">
        <v>31</v>
      </c>
      <c r="D41" s="3" t="s">
        <v>1</v>
      </c>
      <c r="E41" s="6">
        <v>33</v>
      </c>
      <c r="F41" s="7">
        <v>0</v>
      </c>
      <c r="G41" s="53"/>
    </row>
    <row r="42" spans="1:7" x14ac:dyDescent="0.25">
      <c r="A42" s="45"/>
      <c r="B42" s="2">
        <v>11289</v>
      </c>
      <c r="C42" s="3" t="s">
        <v>81</v>
      </c>
      <c r="D42" s="3" t="s">
        <v>1</v>
      </c>
      <c r="E42" s="6">
        <v>6</v>
      </c>
      <c r="F42" s="7">
        <v>0</v>
      </c>
      <c r="G42" s="53"/>
    </row>
    <row r="43" spans="1:7" ht="15.75" thickBot="1" x14ac:dyDescent="0.3">
      <c r="A43" s="46"/>
      <c r="B43" s="16"/>
      <c r="C43" s="16" t="s">
        <v>48</v>
      </c>
      <c r="D43" s="16" t="s">
        <v>32</v>
      </c>
      <c r="E43" s="16">
        <f>SUM(E34:E42)</f>
        <v>102</v>
      </c>
      <c r="F43" s="16">
        <f>SUM(F34:F42)</f>
        <v>6</v>
      </c>
      <c r="G43" s="54"/>
    </row>
    <row r="44" spans="1:7" ht="30" customHeight="1" x14ac:dyDescent="0.25">
      <c r="A44" s="28" t="s">
        <v>242</v>
      </c>
      <c r="B44" s="9">
        <v>1931</v>
      </c>
      <c r="C44" s="9" t="s">
        <v>0</v>
      </c>
      <c r="D44" s="9" t="s">
        <v>183</v>
      </c>
      <c r="E44" s="67" t="s">
        <v>248</v>
      </c>
      <c r="F44" s="68"/>
      <c r="G44" s="9" t="s">
        <v>9</v>
      </c>
    </row>
    <row r="45" spans="1:7" ht="15" customHeight="1" x14ac:dyDescent="0.25">
      <c r="A45" s="59" t="s">
        <v>187</v>
      </c>
      <c r="B45" s="2">
        <v>11598</v>
      </c>
      <c r="C45" s="3" t="s">
        <v>25</v>
      </c>
      <c r="D45" s="3" t="s">
        <v>1</v>
      </c>
      <c r="E45" s="6">
        <v>20</v>
      </c>
      <c r="F45" s="7">
        <v>7</v>
      </c>
      <c r="G45" s="50" t="s">
        <v>253</v>
      </c>
    </row>
    <row r="46" spans="1:7" x14ac:dyDescent="0.25">
      <c r="A46" s="48"/>
      <c r="B46" s="2">
        <v>11605</v>
      </c>
      <c r="C46" s="3" t="s">
        <v>53</v>
      </c>
      <c r="D46" s="3" t="s">
        <v>4</v>
      </c>
      <c r="E46" s="6">
        <v>0</v>
      </c>
      <c r="F46" s="7">
        <v>0</v>
      </c>
      <c r="G46" s="50"/>
    </row>
    <row r="47" spans="1:7" x14ac:dyDescent="0.25">
      <c r="A47" s="48"/>
      <c r="B47" s="2">
        <v>11612</v>
      </c>
      <c r="C47" s="3" t="s">
        <v>24</v>
      </c>
      <c r="D47" s="3" t="s">
        <v>1</v>
      </c>
      <c r="E47" s="6">
        <v>28</v>
      </c>
      <c r="F47" s="7">
        <v>0</v>
      </c>
      <c r="G47" s="50"/>
    </row>
    <row r="48" spans="1:7" x14ac:dyDescent="0.25">
      <c r="A48" s="48"/>
      <c r="B48" s="2">
        <v>11626</v>
      </c>
      <c r="C48" s="3" t="s">
        <v>81</v>
      </c>
      <c r="D48" s="3" t="s">
        <v>1</v>
      </c>
      <c r="E48" s="6">
        <v>20</v>
      </c>
      <c r="F48" s="7">
        <v>3</v>
      </c>
      <c r="G48" s="50"/>
    </row>
    <row r="49" spans="1:7" x14ac:dyDescent="0.25">
      <c r="A49" s="48"/>
      <c r="B49" s="2">
        <v>11633</v>
      </c>
      <c r="C49" s="3" t="s">
        <v>3</v>
      </c>
      <c r="D49" s="3" t="s">
        <v>4</v>
      </c>
      <c r="E49" s="6">
        <v>6</v>
      </c>
      <c r="F49" s="7">
        <v>6</v>
      </c>
      <c r="G49" s="50"/>
    </row>
    <row r="50" spans="1:7" x14ac:dyDescent="0.25">
      <c r="A50" s="48"/>
      <c r="B50" s="2">
        <v>11640</v>
      </c>
      <c r="C50" s="3" t="s">
        <v>31</v>
      </c>
      <c r="D50" s="3" t="s">
        <v>1</v>
      </c>
      <c r="E50" s="6">
        <v>40</v>
      </c>
      <c r="F50" s="7">
        <v>0</v>
      </c>
      <c r="G50" s="50"/>
    </row>
    <row r="51" spans="1:7" x14ac:dyDescent="0.25">
      <c r="A51" s="48"/>
      <c r="B51" s="2">
        <v>11647</v>
      </c>
      <c r="C51" s="3" t="s">
        <v>28</v>
      </c>
      <c r="D51" s="3" t="s">
        <v>1</v>
      </c>
      <c r="E51" s="6">
        <v>13</v>
      </c>
      <c r="F51" s="7">
        <v>0</v>
      </c>
      <c r="G51" s="50"/>
    </row>
    <row r="52" spans="1:7" x14ac:dyDescent="0.25">
      <c r="A52" s="48"/>
      <c r="B52" s="2">
        <v>11653</v>
      </c>
      <c r="C52" s="3" t="s">
        <v>53</v>
      </c>
      <c r="D52" s="3" t="s">
        <v>4</v>
      </c>
      <c r="E52" s="6">
        <v>0</v>
      </c>
      <c r="F52" s="7">
        <v>0</v>
      </c>
      <c r="G52" s="50"/>
    </row>
    <row r="53" spans="1:7" ht="15.75" thickBot="1" x14ac:dyDescent="0.3">
      <c r="A53" s="49"/>
      <c r="B53" s="3"/>
      <c r="C53" s="20" t="s">
        <v>49</v>
      </c>
      <c r="D53" s="21" t="s">
        <v>34</v>
      </c>
      <c r="E53" s="22">
        <f>SUM(E45:E52)</f>
        <v>127</v>
      </c>
      <c r="F53" s="23">
        <f>SUM(F45:F52)</f>
        <v>16</v>
      </c>
      <c r="G53" s="50"/>
    </row>
    <row r="54" spans="1:7" ht="30" customHeight="1" x14ac:dyDescent="0.25">
      <c r="A54" s="28" t="s">
        <v>242</v>
      </c>
      <c r="B54" s="9">
        <v>1932</v>
      </c>
      <c r="C54" s="9" t="s">
        <v>0</v>
      </c>
      <c r="D54" s="9" t="s">
        <v>183</v>
      </c>
      <c r="E54" s="67" t="s">
        <v>248</v>
      </c>
      <c r="F54" s="68"/>
      <c r="G54" s="9" t="s">
        <v>9</v>
      </c>
    </row>
    <row r="55" spans="1:7" ht="15" customHeight="1" x14ac:dyDescent="0.25">
      <c r="A55" s="44" t="s">
        <v>188</v>
      </c>
      <c r="B55" s="2">
        <v>11964</v>
      </c>
      <c r="C55" s="3" t="s">
        <v>3</v>
      </c>
      <c r="D55" s="3" t="s">
        <v>5</v>
      </c>
      <c r="E55" s="6">
        <v>0</v>
      </c>
      <c r="F55" s="7">
        <v>7</v>
      </c>
      <c r="G55" s="50" t="s">
        <v>254</v>
      </c>
    </row>
    <row r="56" spans="1:7" x14ac:dyDescent="0.25">
      <c r="A56" s="45"/>
      <c r="B56" s="2">
        <v>11969</v>
      </c>
      <c r="C56" s="3" t="s">
        <v>29</v>
      </c>
      <c r="D56" s="3" t="s">
        <v>1</v>
      </c>
      <c r="E56" s="6">
        <v>6</v>
      </c>
      <c r="F56" s="7">
        <v>0</v>
      </c>
      <c r="G56" s="50"/>
    </row>
    <row r="57" spans="1:7" x14ac:dyDescent="0.25">
      <c r="A57" s="45"/>
      <c r="B57" s="2">
        <v>11978</v>
      </c>
      <c r="C57" s="3" t="s">
        <v>25</v>
      </c>
      <c r="D57" s="3" t="s">
        <v>5</v>
      </c>
      <c r="E57" s="6">
        <v>0</v>
      </c>
      <c r="F57" s="7">
        <v>13</v>
      </c>
      <c r="G57" s="50"/>
    </row>
    <row r="58" spans="1:7" x14ac:dyDescent="0.25">
      <c r="A58" s="45"/>
      <c r="B58" s="2">
        <v>11983</v>
      </c>
      <c r="C58" s="30" t="s">
        <v>35</v>
      </c>
      <c r="D58" s="3" t="s">
        <v>5</v>
      </c>
      <c r="E58" s="6">
        <v>0</v>
      </c>
      <c r="F58" s="7">
        <v>6</v>
      </c>
      <c r="G58" s="50"/>
    </row>
    <row r="59" spans="1:7" x14ac:dyDescent="0.25">
      <c r="A59" s="45"/>
      <c r="B59" s="2">
        <v>11992</v>
      </c>
      <c r="C59" s="3" t="s">
        <v>28</v>
      </c>
      <c r="D59" s="3" t="s">
        <v>5</v>
      </c>
      <c r="E59" s="6">
        <v>0</v>
      </c>
      <c r="F59" s="7">
        <v>7</v>
      </c>
      <c r="G59" s="50"/>
    </row>
    <row r="60" spans="1:7" x14ac:dyDescent="0.25">
      <c r="A60" s="45"/>
      <c r="B60" s="2">
        <v>11999</v>
      </c>
      <c r="C60" s="3" t="s">
        <v>31</v>
      </c>
      <c r="D60" s="3" t="s">
        <v>1</v>
      </c>
      <c r="E60" s="6">
        <v>7</v>
      </c>
      <c r="F60" s="7">
        <v>6</v>
      </c>
      <c r="G60" s="50"/>
    </row>
    <row r="61" spans="1:7" x14ac:dyDescent="0.25">
      <c r="A61" s="45"/>
      <c r="B61" s="2">
        <v>12004</v>
      </c>
      <c r="C61" s="3" t="s">
        <v>36</v>
      </c>
      <c r="D61" s="3" t="s">
        <v>1</v>
      </c>
      <c r="E61" s="6">
        <v>13</v>
      </c>
      <c r="F61" s="7">
        <v>6</v>
      </c>
      <c r="G61" s="50"/>
    </row>
    <row r="62" spans="1:7" x14ac:dyDescent="0.25">
      <c r="A62" s="45"/>
      <c r="B62" s="2">
        <v>12015</v>
      </c>
      <c r="C62" s="3" t="s">
        <v>81</v>
      </c>
      <c r="D62" s="3" t="s">
        <v>5</v>
      </c>
      <c r="E62" s="6">
        <v>0</v>
      </c>
      <c r="F62" s="7">
        <v>21</v>
      </c>
      <c r="G62" s="50"/>
    </row>
    <row r="63" spans="1:7" ht="15.75" thickBot="1" x14ac:dyDescent="0.3">
      <c r="A63" s="46"/>
      <c r="B63" s="3"/>
      <c r="C63" s="20" t="s">
        <v>50</v>
      </c>
      <c r="D63" s="21" t="s">
        <v>37</v>
      </c>
      <c r="E63" s="22">
        <f>SUM(E55:E62)</f>
        <v>26</v>
      </c>
      <c r="F63" s="23">
        <f>SUM(F55:F62)</f>
        <v>66</v>
      </c>
      <c r="G63" s="50"/>
    </row>
    <row r="64" spans="1:7" ht="30" customHeight="1" x14ac:dyDescent="0.25">
      <c r="A64" s="28" t="s">
        <v>243</v>
      </c>
      <c r="B64" s="9">
        <v>1933</v>
      </c>
      <c r="C64" s="9" t="s">
        <v>0</v>
      </c>
      <c r="D64" s="9" t="s">
        <v>183</v>
      </c>
      <c r="E64" s="65" t="s">
        <v>255</v>
      </c>
      <c r="F64" s="66"/>
      <c r="G64" s="9" t="s">
        <v>9</v>
      </c>
    </row>
    <row r="65" spans="1:7" ht="15" customHeight="1" x14ac:dyDescent="0.25">
      <c r="A65" s="44" t="s">
        <v>189</v>
      </c>
      <c r="B65" s="2">
        <v>12328</v>
      </c>
      <c r="C65" s="3" t="s">
        <v>38</v>
      </c>
      <c r="D65" s="3" t="s">
        <v>1</v>
      </c>
      <c r="E65" s="6">
        <v>32</v>
      </c>
      <c r="F65" s="7">
        <v>0</v>
      </c>
      <c r="G65" s="50" t="s">
        <v>256</v>
      </c>
    </row>
    <row r="66" spans="1:7" x14ac:dyDescent="0.25">
      <c r="A66" s="45"/>
      <c r="B66" s="2">
        <v>12335</v>
      </c>
      <c r="C66" s="3" t="s">
        <v>25</v>
      </c>
      <c r="D66" s="3" t="s">
        <v>5</v>
      </c>
      <c r="E66" s="6">
        <v>2</v>
      </c>
      <c r="F66" s="7">
        <v>19</v>
      </c>
      <c r="G66" s="50"/>
    </row>
    <row r="67" spans="1:7" x14ac:dyDescent="0.25">
      <c r="A67" s="45"/>
      <c r="B67" s="2">
        <v>12342</v>
      </c>
      <c r="C67" s="3" t="s">
        <v>29</v>
      </c>
      <c r="D67" s="3" t="s">
        <v>5</v>
      </c>
      <c r="E67" s="6">
        <v>6</v>
      </c>
      <c r="F67" s="7">
        <v>7</v>
      </c>
      <c r="G67" s="50"/>
    </row>
    <row r="68" spans="1:7" x14ac:dyDescent="0.25">
      <c r="A68" s="45"/>
      <c r="B68" s="2">
        <v>12349</v>
      </c>
      <c r="C68" s="3" t="s">
        <v>36</v>
      </c>
      <c r="D68" s="3" t="s">
        <v>1</v>
      </c>
      <c r="E68" s="6">
        <v>12</v>
      </c>
      <c r="F68" s="7">
        <v>6</v>
      </c>
      <c r="G68" s="50"/>
    </row>
    <row r="69" spans="1:7" x14ac:dyDescent="0.25">
      <c r="A69" s="45"/>
      <c r="B69" s="2">
        <v>12356</v>
      </c>
      <c r="C69" s="3" t="s">
        <v>3</v>
      </c>
      <c r="D69" s="3" t="s">
        <v>1</v>
      </c>
      <c r="E69" s="6">
        <v>12</v>
      </c>
      <c r="F69" s="7">
        <v>0</v>
      </c>
      <c r="G69" s="50"/>
    </row>
    <row r="70" spans="1:7" x14ac:dyDescent="0.25">
      <c r="A70" s="45"/>
      <c r="B70" s="2">
        <v>12363</v>
      </c>
      <c r="C70" s="3" t="s">
        <v>31</v>
      </c>
      <c r="D70" s="3" t="s">
        <v>1</v>
      </c>
      <c r="E70" s="6">
        <v>40</v>
      </c>
      <c r="F70" s="7">
        <v>0</v>
      </c>
      <c r="G70" s="50"/>
    </row>
    <row r="71" spans="1:7" x14ac:dyDescent="0.25">
      <c r="A71" s="45"/>
      <c r="B71" s="2">
        <v>12370</v>
      </c>
      <c r="C71" s="30" t="s">
        <v>33</v>
      </c>
      <c r="D71" s="3"/>
      <c r="E71" s="6"/>
      <c r="F71" s="7"/>
      <c r="G71" s="50"/>
    </row>
    <row r="72" spans="1:7" x14ac:dyDescent="0.25">
      <c r="A72" s="45"/>
      <c r="B72" s="2">
        <v>12375</v>
      </c>
      <c r="C72" s="3" t="s">
        <v>81</v>
      </c>
      <c r="D72" s="3" t="s">
        <v>1</v>
      </c>
      <c r="E72" s="6">
        <v>26</v>
      </c>
      <c r="F72" s="7">
        <v>0</v>
      </c>
      <c r="G72" s="50"/>
    </row>
    <row r="73" spans="1:7" x14ac:dyDescent="0.25">
      <c r="A73" s="45"/>
      <c r="B73" s="2">
        <v>12384</v>
      </c>
      <c r="C73" s="30" t="s">
        <v>35</v>
      </c>
      <c r="D73" s="3" t="s">
        <v>1</v>
      </c>
      <c r="E73" s="6">
        <v>13</v>
      </c>
      <c r="F73" s="7">
        <v>0</v>
      </c>
      <c r="G73" s="50"/>
    </row>
    <row r="74" spans="1:7" ht="15.75" thickBot="1" x14ac:dyDescent="0.3">
      <c r="A74" s="46"/>
      <c r="B74" s="3"/>
      <c r="C74" s="20" t="s">
        <v>40</v>
      </c>
      <c r="D74" s="21" t="s">
        <v>39</v>
      </c>
      <c r="E74" s="22">
        <f>SUM(E65:E73)</f>
        <v>143</v>
      </c>
      <c r="F74" s="23">
        <f>SUM(F65:F73)</f>
        <v>32</v>
      </c>
      <c r="G74" s="50"/>
    </row>
    <row r="75" spans="1:7" ht="30" customHeight="1" x14ac:dyDescent="0.25">
      <c r="A75" s="28" t="s">
        <v>243</v>
      </c>
      <c r="B75" s="9">
        <v>1934</v>
      </c>
      <c r="C75" s="9" t="s">
        <v>0</v>
      </c>
      <c r="D75" s="9" t="s">
        <v>183</v>
      </c>
      <c r="E75" s="65" t="s">
        <v>255</v>
      </c>
      <c r="F75" s="66"/>
      <c r="G75" s="9" t="s">
        <v>9</v>
      </c>
    </row>
    <row r="76" spans="1:7" ht="15" customHeight="1" x14ac:dyDescent="0.25">
      <c r="A76" s="55" t="s">
        <v>190</v>
      </c>
      <c r="B76" s="2">
        <v>12692</v>
      </c>
      <c r="C76" s="3" t="s">
        <v>38</v>
      </c>
      <c r="D76" s="3" t="s">
        <v>1</v>
      </c>
      <c r="E76" s="6">
        <v>45</v>
      </c>
      <c r="F76" s="7">
        <v>6</v>
      </c>
      <c r="G76" s="57" t="s">
        <v>257</v>
      </c>
    </row>
    <row r="77" spans="1:7" x14ac:dyDescent="0.25">
      <c r="A77" s="56"/>
      <c r="B77" s="2">
        <v>12699</v>
      </c>
      <c r="C77" s="3" t="s">
        <v>29</v>
      </c>
      <c r="D77" s="3" t="s">
        <v>1</v>
      </c>
      <c r="E77" s="6">
        <v>26</v>
      </c>
      <c r="F77" s="7">
        <v>12</v>
      </c>
      <c r="G77" s="53"/>
    </row>
    <row r="78" spans="1:7" x14ac:dyDescent="0.25">
      <c r="A78" s="56"/>
      <c r="B78" s="2">
        <v>12705</v>
      </c>
      <c r="C78" s="3" t="s">
        <v>41</v>
      </c>
      <c r="D78" s="3" t="s">
        <v>5</v>
      </c>
      <c r="E78" s="6">
        <v>0</v>
      </c>
      <c r="F78" s="7">
        <v>15</v>
      </c>
      <c r="G78" s="53"/>
    </row>
    <row r="79" spans="1:7" x14ac:dyDescent="0.25">
      <c r="A79" s="56"/>
      <c r="B79" s="2">
        <v>12713</v>
      </c>
      <c r="C79" s="3" t="s">
        <v>28</v>
      </c>
      <c r="D79" s="3" t="s">
        <v>1</v>
      </c>
      <c r="E79" s="6">
        <v>73</v>
      </c>
      <c r="F79" s="7">
        <v>0</v>
      </c>
      <c r="G79" s="53"/>
    </row>
    <row r="80" spans="1:7" x14ac:dyDescent="0.25">
      <c r="A80" s="56"/>
      <c r="B80" s="2">
        <v>12720</v>
      </c>
      <c r="C80" s="30" t="s">
        <v>35</v>
      </c>
      <c r="D80" s="3" t="s">
        <v>1</v>
      </c>
      <c r="E80" s="6">
        <v>7</v>
      </c>
      <c r="F80" s="7">
        <v>0</v>
      </c>
      <c r="G80" s="53"/>
    </row>
    <row r="81" spans="1:7" x14ac:dyDescent="0.25">
      <c r="A81" s="56"/>
      <c r="B81" s="2">
        <v>12727</v>
      </c>
      <c r="C81" s="3" t="s">
        <v>53</v>
      </c>
      <c r="D81" s="3" t="s">
        <v>1</v>
      </c>
      <c r="E81" s="6">
        <v>7</v>
      </c>
      <c r="F81" s="7">
        <v>0</v>
      </c>
      <c r="G81" s="53"/>
    </row>
    <row r="82" spans="1:7" x14ac:dyDescent="0.25">
      <c r="A82" s="56"/>
      <c r="B82" s="40">
        <v>12734</v>
      </c>
      <c r="C82" s="41" t="s">
        <v>258</v>
      </c>
      <c r="D82" s="41" t="s">
        <v>5</v>
      </c>
      <c r="E82" s="42">
        <v>0</v>
      </c>
      <c r="F82" s="43">
        <v>0</v>
      </c>
      <c r="G82" s="53"/>
    </row>
    <row r="83" spans="1:7" x14ac:dyDescent="0.25">
      <c r="A83" s="56"/>
      <c r="B83" s="2">
        <v>12741</v>
      </c>
      <c r="C83" s="3" t="s">
        <v>36</v>
      </c>
      <c r="D83" s="3" t="s">
        <v>1</v>
      </c>
      <c r="E83" s="6">
        <v>12</v>
      </c>
      <c r="F83" s="7">
        <v>0</v>
      </c>
      <c r="G83" s="53"/>
    </row>
    <row r="84" spans="1:7" x14ac:dyDescent="0.25">
      <c r="A84" s="56"/>
      <c r="B84" s="2"/>
      <c r="D84" s="3"/>
      <c r="E84" s="6"/>
      <c r="F84" s="7"/>
      <c r="G84" s="53"/>
    </row>
    <row r="85" spans="1:7" x14ac:dyDescent="0.25">
      <c r="A85" s="56"/>
      <c r="B85" s="3"/>
      <c r="C85" s="20" t="s">
        <v>13</v>
      </c>
      <c r="D85" s="21" t="s">
        <v>13</v>
      </c>
      <c r="E85" s="22" t="s">
        <v>13</v>
      </c>
      <c r="F85" s="23" t="s">
        <v>13</v>
      </c>
      <c r="G85" s="53"/>
    </row>
    <row r="86" spans="1:7" x14ac:dyDescent="0.25">
      <c r="A86" s="56"/>
      <c r="B86" s="35"/>
      <c r="C86" s="39" t="s">
        <v>42</v>
      </c>
      <c r="D86" s="36"/>
      <c r="E86" s="37"/>
      <c r="F86" s="38"/>
      <c r="G86" s="53"/>
    </row>
    <row r="87" spans="1:7" ht="15.75" thickBot="1" x14ac:dyDescent="0.3">
      <c r="A87" s="56"/>
      <c r="B87" s="35"/>
      <c r="C87" s="20" t="s">
        <v>43</v>
      </c>
      <c r="D87" s="21" t="s">
        <v>102</v>
      </c>
      <c r="E87" s="22">
        <f>SUM(E76:E86)</f>
        <v>170</v>
      </c>
      <c r="F87" s="22">
        <f>SUM(F76:F86)</f>
        <v>33</v>
      </c>
      <c r="G87" s="54"/>
    </row>
    <row r="88" spans="1:7" ht="30" customHeight="1" x14ac:dyDescent="0.25">
      <c r="A88" s="28" t="s">
        <v>244</v>
      </c>
      <c r="B88" s="9">
        <v>1935</v>
      </c>
      <c r="C88" s="9" t="s">
        <v>0</v>
      </c>
      <c r="D88" s="9" t="s">
        <v>183</v>
      </c>
      <c r="E88" s="65" t="s">
        <v>255</v>
      </c>
      <c r="F88" s="66"/>
      <c r="G88" s="9" t="s">
        <v>9</v>
      </c>
    </row>
    <row r="89" spans="1:7" x14ac:dyDescent="0.25">
      <c r="A89" s="56" t="s">
        <v>191</v>
      </c>
      <c r="B89" s="2">
        <v>13063</v>
      </c>
      <c r="C89" s="3" t="s">
        <v>72</v>
      </c>
      <c r="D89" s="3" t="s">
        <v>1</v>
      </c>
      <c r="E89" s="6">
        <v>13</v>
      </c>
      <c r="F89" s="7">
        <v>0</v>
      </c>
      <c r="G89" s="50" t="s">
        <v>259</v>
      </c>
    </row>
    <row r="90" spans="1:7" x14ac:dyDescent="0.25">
      <c r="A90" s="56"/>
      <c r="B90" s="2">
        <v>13069</v>
      </c>
      <c r="C90" s="3" t="s">
        <v>41</v>
      </c>
      <c r="D90" s="3" t="s">
        <v>5</v>
      </c>
      <c r="E90" s="6">
        <v>0</v>
      </c>
      <c r="F90" s="7">
        <v>18</v>
      </c>
      <c r="G90" s="50"/>
    </row>
    <row r="91" spans="1:7" x14ac:dyDescent="0.25">
      <c r="A91" s="56"/>
      <c r="B91" s="2">
        <v>13077</v>
      </c>
      <c r="C91" s="30" t="s">
        <v>35</v>
      </c>
      <c r="D91" s="3" t="s">
        <v>1</v>
      </c>
      <c r="E91" s="6">
        <v>35</v>
      </c>
      <c r="F91" s="7">
        <v>0</v>
      </c>
      <c r="G91" s="50"/>
    </row>
    <row r="92" spans="1:7" x14ac:dyDescent="0.25">
      <c r="A92" s="56"/>
      <c r="B92" s="2">
        <v>13084</v>
      </c>
      <c r="C92" s="3" t="s">
        <v>52</v>
      </c>
      <c r="D92" s="3" t="s">
        <v>1</v>
      </c>
      <c r="E92" s="6">
        <v>6</v>
      </c>
      <c r="F92" s="7">
        <v>0</v>
      </c>
      <c r="G92" s="50"/>
    </row>
    <row r="93" spans="1:7" x14ac:dyDescent="0.25">
      <c r="A93" s="56"/>
      <c r="B93" s="2">
        <v>13091</v>
      </c>
      <c r="C93" s="30" t="s">
        <v>3</v>
      </c>
      <c r="D93" s="3" t="s">
        <v>4</v>
      </c>
      <c r="E93" s="6">
        <v>0</v>
      </c>
      <c r="F93" s="7">
        <v>0</v>
      </c>
      <c r="G93" s="50"/>
    </row>
    <row r="94" spans="1:7" x14ac:dyDescent="0.25">
      <c r="A94" s="56"/>
      <c r="B94" s="2">
        <v>13098</v>
      </c>
      <c r="C94" s="3" t="s">
        <v>22</v>
      </c>
      <c r="D94" s="3" t="s">
        <v>1</v>
      </c>
      <c r="E94" s="6">
        <v>19</v>
      </c>
      <c r="F94" s="7">
        <v>0</v>
      </c>
      <c r="G94" s="50"/>
    </row>
    <row r="95" spans="1:7" x14ac:dyDescent="0.25">
      <c r="A95" s="56"/>
      <c r="B95" s="2">
        <v>13105</v>
      </c>
      <c r="C95" s="3" t="s">
        <v>29</v>
      </c>
      <c r="D95" s="3" t="s">
        <v>1</v>
      </c>
      <c r="E95" s="6">
        <v>13</v>
      </c>
      <c r="F95" s="7">
        <v>7</v>
      </c>
      <c r="G95" s="50"/>
    </row>
    <row r="96" spans="1:7" x14ac:dyDescent="0.25">
      <c r="A96" s="56"/>
      <c r="B96" s="2">
        <v>13112</v>
      </c>
      <c r="C96" s="3" t="s">
        <v>36</v>
      </c>
      <c r="D96" s="3" t="s">
        <v>4</v>
      </c>
      <c r="E96" s="6">
        <v>0</v>
      </c>
      <c r="F96" s="7">
        <v>0</v>
      </c>
      <c r="G96" s="50"/>
    </row>
    <row r="97" spans="1:7" ht="15.75" thickBot="1" x14ac:dyDescent="0.3">
      <c r="A97" s="56"/>
      <c r="B97" s="3"/>
      <c r="C97" s="20" t="s">
        <v>44</v>
      </c>
      <c r="D97" s="21" t="s">
        <v>12</v>
      </c>
      <c r="E97" s="22">
        <f>SUM(E89:E96)</f>
        <v>86</v>
      </c>
      <c r="F97" s="23">
        <f>SUM(F89:F96)</f>
        <v>25</v>
      </c>
      <c r="G97" s="50"/>
    </row>
    <row r="98" spans="1:7" ht="30" customHeight="1" x14ac:dyDescent="0.25">
      <c r="A98" s="28" t="s">
        <v>244</v>
      </c>
      <c r="B98" s="9">
        <v>1936</v>
      </c>
      <c r="C98" s="9" t="s">
        <v>0</v>
      </c>
      <c r="D98" s="9" t="s">
        <v>183</v>
      </c>
      <c r="E98" s="65" t="s">
        <v>255</v>
      </c>
      <c r="F98" s="66"/>
      <c r="G98" s="9" t="s">
        <v>9</v>
      </c>
    </row>
    <row r="99" spans="1:7" ht="15" customHeight="1" x14ac:dyDescent="0.25">
      <c r="A99" s="44" t="s">
        <v>192</v>
      </c>
      <c r="B99" s="2">
        <v>13420</v>
      </c>
      <c r="C99" s="3" t="s">
        <v>51</v>
      </c>
      <c r="D99" s="3" t="s">
        <v>4</v>
      </c>
      <c r="E99" s="6">
        <v>0</v>
      </c>
      <c r="F99" s="7">
        <v>0</v>
      </c>
      <c r="G99" s="50" t="s">
        <v>260</v>
      </c>
    </row>
    <row r="100" spans="1:7" x14ac:dyDescent="0.25">
      <c r="A100" s="45"/>
      <c r="B100" s="2">
        <v>13427</v>
      </c>
      <c r="C100" s="3" t="s">
        <v>3</v>
      </c>
      <c r="D100" s="3" t="s">
        <v>4</v>
      </c>
      <c r="E100" s="6">
        <v>0</v>
      </c>
      <c r="F100" s="7">
        <v>0</v>
      </c>
      <c r="G100" s="50"/>
    </row>
    <row r="101" spans="1:7" x14ac:dyDescent="0.25">
      <c r="A101" s="45"/>
      <c r="B101" s="2">
        <v>13434</v>
      </c>
      <c r="C101" s="30" t="s">
        <v>35</v>
      </c>
      <c r="D101" s="3" t="s">
        <v>1</v>
      </c>
      <c r="E101" s="6">
        <v>25</v>
      </c>
      <c r="F101" s="7">
        <v>6</v>
      </c>
      <c r="G101" s="50"/>
    </row>
    <row r="102" spans="1:7" x14ac:dyDescent="0.25">
      <c r="A102" s="45"/>
      <c r="B102" s="2">
        <v>13441</v>
      </c>
      <c r="C102" s="3" t="s">
        <v>52</v>
      </c>
      <c r="D102" s="3" t="s">
        <v>5</v>
      </c>
      <c r="E102" s="6">
        <v>9</v>
      </c>
      <c r="F102" s="7">
        <v>19</v>
      </c>
      <c r="G102" s="50"/>
    </row>
    <row r="103" spans="1:7" x14ac:dyDescent="0.25">
      <c r="A103" s="45"/>
      <c r="B103" s="2">
        <v>13448</v>
      </c>
      <c r="C103" s="30" t="s">
        <v>22</v>
      </c>
      <c r="D103" s="3" t="s">
        <v>5</v>
      </c>
      <c r="E103" s="6">
        <v>0</v>
      </c>
      <c r="F103" s="7">
        <v>20</v>
      </c>
      <c r="G103" s="50"/>
    </row>
    <row r="104" spans="1:7" x14ac:dyDescent="0.25">
      <c r="A104" s="45"/>
      <c r="B104" s="2">
        <v>13455</v>
      </c>
      <c r="C104" s="3" t="s">
        <v>36</v>
      </c>
      <c r="D104" s="3" t="s">
        <v>1</v>
      </c>
      <c r="E104" s="6">
        <v>6</v>
      </c>
      <c r="F104" s="7">
        <v>0</v>
      </c>
      <c r="G104" s="50"/>
    </row>
    <row r="105" spans="1:7" x14ac:dyDescent="0.25">
      <c r="A105" s="45"/>
      <c r="B105" s="2">
        <v>13462</v>
      </c>
      <c r="C105" s="3" t="s">
        <v>31</v>
      </c>
      <c r="D105" s="3" t="s">
        <v>1</v>
      </c>
      <c r="E105" s="6">
        <v>20</v>
      </c>
      <c r="F105" s="7">
        <v>0</v>
      </c>
      <c r="G105" s="50"/>
    </row>
    <row r="106" spans="1:7" x14ac:dyDescent="0.25">
      <c r="A106" s="45"/>
      <c r="B106" s="2">
        <v>13469</v>
      </c>
      <c r="C106" s="3" t="s">
        <v>54</v>
      </c>
      <c r="D106" s="3" t="s">
        <v>5</v>
      </c>
      <c r="E106" s="6">
        <v>7</v>
      </c>
      <c r="F106" s="7">
        <v>13</v>
      </c>
      <c r="G106" s="50"/>
    </row>
    <row r="107" spans="1:7" ht="15.75" thickBot="1" x14ac:dyDescent="0.3">
      <c r="A107" s="46"/>
      <c r="B107" s="3"/>
      <c r="C107" s="20" t="s">
        <v>57</v>
      </c>
      <c r="D107" s="21" t="s">
        <v>55</v>
      </c>
      <c r="E107" s="22">
        <f>SUM(E99:E106)</f>
        <v>67</v>
      </c>
      <c r="F107" s="23">
        <f>SUM(F99:F106)</f>
        <v>58</v>
      </c>
      <c r="G107" s="50"/>
    </row>
    <row r="108" spans="1:7" ht="30" customHeight="1" x14ac:dyDescent="0.25">
      <c r="A108" s="28" t="s">
        <v>244</v>
      </c>
      <c r="B108" s="9">
        <v>1937</v>
      </c>
      <c r="C108" s="9" t="s">
        <v>0</v>
      </c>
      <c r="D108" s="9" t="s">
        <v>183</v>
      </c>
      <c r="E108" s="65" t="s">
        <v>255</v>
      </c>
      <c r="F108" s="66"/>
      <c r="G108" s="9" t="s">
        <v>9</v>
      </c>
    </row>
    <row r="109" spans="1:7" ht="15" customHeight="1" x14ac:dyDescent="0.25">
      <c r="A109" s="44" t="s">
        <v>193</v>
      </c>
      <c r="B109" s="2">
        <v>13784</v>
      </c>
      <c r="C109" s="3" t="s">
        <v>51</v>
      </c>
      <c r="D109" s="3" t="s">
        <v>5</v>
      </c>
      <c r="E109" s="6">
        <v>0</v>
      </c>
      <c r="F109" s="7">
        <v>13</v>
      </c>
      <c r="G109" s="50" t="s">
        <v>261</v>
      </c>
    </row>
    <row r="110" spans="1:7" x14ac:dyDescent="0.25">
      <c r="A110" s="45"/>
      <c r="B110" s="2">
        <v>13791</v>
      </c>
      <c r="C110" s="3" t="s">
        <v>54</v>
      </c>
      <c r="D110" s="3" t="s">
        <v>5</v>
      </c>
      <c r="E110" s="6">
        <v>0</v>
      </c>
      <c r="F110" s="7">
        <v>20</v>
      </c>
      <c r="G110" s="50"/>
    </row>
    <row r="111" spans="1:7" x14ac:dyDescent="0.25">
      <c r="A111" s="45"/>
      <c r="B111" s="2">
        <v>13798</v>
      </c>
      <c r="C111" s="3" t="s">
        <v>3</v>
      </c>
      <c r="D111" s="3" t="s">
        <v>5</v>
      </c>
      <c r="E111" s="6">
        <v>7</v>
      </c>
      <c r="F111" s="7">
        <v>18</v>
      </c>
      <c r="G111" s="50"/>
    </row>
    <row r="112" spans="1:7" x14ac:dyDescent="0.25">
      <c r="A112" s="45"/>
      <c r="B112" s="2">
        <v>13805</v>
      </c>
      <c r="C112" s="3" t="s">
        <v>56</v>
      </c>
      <c r="D112" s="3" t="s">
        <v>5</v>
      </c>
      <c r="E112" s="6">
        <v>0</v>
      </c>
      <c r="F112" s="7">
        <v>7</v>
      </c>
      <c r="G112" s="50"/>
    </row>
    <row r="113" spans="1:7" x14ac:dyDescent="0.25">
      <c r="A113" s="45"/>
      <c r="B113" s="2">
        <v>13812</v>
      </c>
      <c r="C113" s="3" t="s">
        <v>52</v>
      </c>
      <c r="D113" s="3" t="s">
        <v>5</v>
      </c>
      <c r="E113" s="6">
        <v>12</v>
      </c>
      <c r="F113" s="7">
        <v>24</v>
      </c>
      <c r="G113" s="50"/>
    </row>
    <row r="114" spans="1:7" x14ac:dyDescent="0.25">
      <c r="A114" s="45"/>
      <c r="B114" s="2">
        <v>13819</v>
      </c>
      <c r="C114" s="30" t="s">
        <v>22</v>
      </c>
      <c r="D114" s="3" t="s">
        <v>5</v>
      </c>
      <c r="E114" s="6">
        <v>0</v>
      </c>
      <c r="F114" s="7">
        <v>26</v>
      </c>
      <c r="G114" s="50"/>
    </row>
    <row r="115" spans="1:7" x14ac:dyDescent="0.25">
      <c r="A115" s="45"/>
      <c r="B115" s="2">
        <v>13826</v>
      </c>
      <c r="C115" s="3" t="s">
        <v>36</v>
      </c>
      <c r="D115" s="3" t="s">
        <v>1</v>
      </c>
      <c r="E115" s="6">
        <v>12</v>
      </c>
      <c r="F115" s="7">
        <v>6</v>
      </c>
      <c r="G115" s="50"/>
    </row>
    <row r="116" spans="1:7" x14ac:dyDescent="0.25">
      <c r="A116" s="45"/>
      <c r="B116" s="2">
        <v>13833</v>
      </c>
      <c r="C116" s="3" t="s">
        <v>31</v>
      </c>
      <c r="D116" s="3" t="s">
        <v>5</v>
      </c>
      <c r="E116" s="6">
        <v>0</v>
      </c>
      <c r="F116" s="7">
        <v>19</v>
      </c>
      <c r="G116" s="50"/>
    </row>
    <row r="117" spans="1:7" ht="15.75" thickBot="1" x14ac:dyDescent="0.3">
      <c r="A117" s="46"/>
      <c r="B117" s="3"/>
      <c r="C117" s="20" t="s">
        <v>58</v>
      </c>
      <c r="D117" s="21" t="s">
        <v>59</v>
      </c>
      <c r="E117" s="22">
        <f>SUM(E109:E116)</f>
        <v>31</v>
      </c>
      <c r="F117" s="23">
        <f>SUM(F109:F116)</f>
        <v>133</v>
      </c>
      <c r="G117" s="50"/>
    </row>
    <row r="118" spans="1:7" ht="30" customHeight="1" x14ac:dyDescent="0.25">
      <c r="A118" s="28" t="s">
        <v>244</v>
      </c>
      <c r="B118" s="9">
        <v>1938</v>
      </c>
      <c r="C118" s="9" t="s">
        <v>0</v>
      </c>
      <c r="D118" s="9" t="s">
        <v>183</v>
      </c>
      <c r="E118" s="65" t="s">
        <v>255</v>
      </c>
      <c r="F118" s="66"/>
      <c r="G118" s="9" t="s">
        <v>9</v>
      </c>
    </row>
    <row r="119" spans="1:7" x14ac:dyDescent="0.25">
      <c r="A119" s="44" t="s">
        <v>194</v>
      </c>
      <c r="B119" s="2">
        <v>14148</v>
      </c>
      <c r="C119" s="3" t="s">
        <v>36</v>
      </c>
      <c r="D119" s="3" t="s">
        <v>5</v>
      </c>
      <c r="E119" s="6">
        <v>0</v>
      </c>
      <c r="F119" s="7">
        <v>6</v>
      </c>
      <c r="G119" s="50" t="s">
        <v>262</v>
      </c>
    </row>
    <row r="120" spans="1:7" x14ac:dyDescent="0.25">
      <c r="A120" s="45"/>
      <c r="B120" s="2">
        <v>14155</v>
      </c>
      <c r="C120" s="3" t="s">
        <v>31</v>
      </c>
      <c r="D120" s="3" t="s">
        <v>5</v>
      </c>
      <c r="E120" s="6">
        <v>0</v>
      </c>
      <c r="F120" s="7">
        <v>38</v>
      </c>
      <c r="G120" s="50"/>
    </row>
    <row r="121" spans="1:7" x14ac:dyDescent="0.25">
      <c r="A121" s="45"/>
      <c r="B121" s="2">
        <v>14162</v>
      </c>
      <c r="C121" s="3" t="s">
        <v>54</v>
      </c>
      <c r="D121" s="3" t="s">
        <v>5</v>
      </c>
      <c r="E121" s="6">
        <v>2</v>
      </c>
      <c r="F121" s="7">
        <v>31</v>
      </c>
      <c r="G121" s="50"/>
    </row>
    <row r="122" spans="1:7" x14ac:dyDescent="0.25">
      <c r="A122" s="45"/>
      <c r="B122" s="2">
        <v>14169</v>
      </c>
      <c r="C122" s="3" t="s">
        <v>3</v>
      </c>
      <c r="D122" s="3" t="s">
        <v>5</v>
      </c>
      <c r="E122" s="6">
        <v>0</v>
      </c>
      <c r="F122" s="7">
        <v>21</v>
      </c>
      <c r="G122" s="50"/>
    </row>
    <row r="123" spans="1:7" x14ac:dyDescent="0.25">
      <c r="A123" s="45"/>
      <c r="B123" s="2">
        <v>14176</v>
      </c>
      <c r="C123" s="3" t="s">
        <v>56</v>
      </c>
      <c r="D123" s="3" t="s">
        <v>5</v>
      </c>
      <c r="E123" s="6">
        <v>0</v>
      </c>
      <c r="F123" s="7">
        <v>12</v>
      </c>
      <c r="G123" s="50"/>
    </row>
    <row r="124" spans="1:7" x14ac:dyDescent="0.25">
      <c r="A124" s="45"/>
      <c r="B124" s="2">
        <v>14183</v>
      </c>
      <c r="C124" s="3" t="s">
        <v>52</v>
      </c>
      <c r="D124" s="3" t="s">
        <v>5</v>
      </c>
      <c r="E124" s="6">
        <v>0</v>
      </c>
      <c r="F124" s="7">
        <v>31</v>
      </c>
      <c r="G124" s="50"/>
    </row>
    <row r="125" spans="1:7" x14ac:dyDescent="0.25">
      <c r="A125" s="45"/>
      <c r="B125" s="2">
        <v>14190</v>
      </c>
      <c r="C125" s="30" t="s">
        <v>22</v>
      </c>
      <c r="D125" s="3" t="s">
        <v>5</v>
      </c>
      <c r="E125" s="6">
        <v>0</v>
      </c>
      <c r="F125" s="7">
        <v>13</v>
      </c>
      <c r="G125" s="50"/>
    </row>
    <row r="126" spans="1:7" x14ac:dyDescent="0.25">
      <c r="A126" s="45"/>
      <c r="B126" s="2">
        <v>14197</v>
      </c>
      <c r="C126" s="3" t="s">
        <v>70</v>
      </c>
      <c r="D126" s="3" t="s">
        <v>5</v>
      </c>
      <c r="E126" s="6">
        <v>6</v>
      </c>
      <c r="F126" s="7">
        <v>7</v>
      </c>
      <c r="G126" s="50"/>
    </row>
    <row r="127" spans="1:7" ht="15.75" thickBot="1" x14ac:dyDescent="0.3">
      <c r="A127" s="45"/>
      <c r="B127" s="3"/>
      <c r="C127" s="20" t="s">
        <v>129</v>
      </c>
      <c r="D127" s="21" t="s">
        <v>71</v>
      </c>
      <c r="E127" s="22">
        <f>SUM(E119:E126)</f>
        <v>8</v>
      </c>
      <c r="F127" s="23">
        <f>SUM(F119:F126)</f>
        <v>159</v>
      </c>
      <c r="G127" s="50"/>
    </row>
    <row r="128" spans="1:7" ht="30" customHeight="1" x14ac:dyDescent="0.25">
      <c r="A128" s="28" t="s">
        <v>263</v>
      </c>
      <c r="B128" s="9">
        <v>1939</v>
      </c>
      <c r="C128" s="9" t="s">
        <v>0</v>
      </c>
      <c r="D128" s="9" t="s">
        <v>183</v>
      </c>
      <c r="E128" s="65" t="s">
        <v>255</v>
      </c>
      <c r="F128" s="66"/>
      <c r="G128" s="9" t="s">
        <v>69</v>
      </c>
    </row>
    <row r="129" spans="1:7" x14ac:dyDescent="0.25">
      <c r="A129" s="44" t="s">
        <v>195</v>
      </c>
      <c r="B129" s="2">
        <v>14512</v>
      </c>
      <c r="C129" s="30" t="s">
        <v>22</v>
      </c>
      <c r="D129" s="3" t="s">
        <v>5</v>
      </c>
      <c r="E129" s="8">
        <v>0</v>
      </c>
      <c r="F129" s="5">
        <v>7</v>
      </c>
      <c r="G129" s="50" t="s">
        <v>264</v>
      </c>
    </row>
    <row r="130" spans="1:7" x14ac:dyDescent="0.25">
      <c r="A130" s="45"/>
      <c r="B130" s="2">
        <v>14519</v>
      </c>
      <c r="C130" s="3" t="s">
        <v>3</v>
      </c>
      <c r="D130" s="3" t="s">
        <v>5</v>
      </c>
      <c r="E130" s="8">
        <v>0</v>
      </c>
      <c r="F130" s="5">
        <v>32</v>
      </c>
      <c r="G130" s="50"/>
    </row>
    <row r="131" spans="1:7" x14ac:dyDescent="0.25">
      <c r="A131" s="45"/>
      <c r="B131" s="2">
        <v>14526</v>
      </c>
      <c r="C131" s="3" t="s">
        <v>64</v>
      </c>
      <c r="D131" s="3" t="s">
        <v>5</v>
      </c>
      <c r="E131" s="8">
        <v>0</v>
      </c>
      <c r="F131" s="5">
        <v>19</v>
      </c>
      <c r="G131" s="50"/>
    </row>
    <row r="132" spans="1:7" x14ac:dyDescent="0.25">
      <c r="A132" s="45"/>
      <c r="B132" s="2">
        <v>14533</v>
      </c>
      <c r="C132" s="3" t="s">
        <v>63</v>
      </c>
      <c r="D132" s="3" t="s">
        <v>5</v>
      </c>
      <c r="E132" s="8">
        <v>7</v>
      </c>
      <c r="F132" s="5">
        <v>45</v>
      </c>
      <c r="G132" s="50"/>
    </row>
    <row r="133" spans="1:7" x14ac:dyDescent="0.25">
      <c r="A133" s="45"/>
      <c r="B133" s="2">
        <v>14540</v>
      </c>
      <c r="C133" s="3" t="s">
        <v>10</v>
      </c>
      <c r="D133" s="3" t="s">
        <v>5</v>
      </c>
      <c r="E133" s="8">
        <v>0</v>
      </c>
      <c r="F133" s="5">
        <v>7</v>
      </c>
      <c r="G133" s="50"/>
    </row>
    <row r="134" spans="1:7" x14ac:dyDescent="0.25">
      <c r="A134" s="45"/>
      <c r="B134" s="2">
        <v>14547</v>
      </c>
      <c r="C134" s="3" t="s">
        <v>62</v>
      </c>
      <c r="D134" s="3" t="s">
        <v>5</v>
      </c>
      <c r="E134" s="8">
        <v>0</v>
      </c>
      <c r="F134" s="5">
        <v>26</v>
      </c>
      <c r="G134" s="50"/>
    </row>
    <row r="135" spans="1:7" x14ac:dyDescent="0.25">
      <c r="A135" s="45"/>
      <c r="B135" s="2">
        <v>14554</v>
      </c>
      <c r="C135" s="3" t="s">
        <v>83</v>
      </c>
      <c r="D135" s="3" t="s">
        <v>5</v>
      </c>
      <c r="E135" s="8">
        <v>0</v>
      </c>
      <c r="F135" s="5">
        <v>25</v>
      </c>
      <c r="G135" s="50"/>
    </row>
    <row r="136" spans="1:7" x14ac:dyDescent="0.25">
      <c r="A136" s="45"/>
      <c r="B136" s="2">
        <v>14561</v>
      </c>
      <c r="C136" s="3" t="s">
        <v>70</v>
      </c>
      <c r="D136" s="3" t="s">
        <v>13</v>
      </c>
      <c r="E136" s="8"/>
      <c r="F136" s="5"/>
      <c r="G136" s="50"/>
    </row>
    <row r="137" spans="1:7" ht="15.75" thickBot="1" x14ac:dyDescent="0.3">
      <c r="A137" s="45"/>
      <c r="B137" s="3"/>
      <c r="C137" s="20" t="s">
        <v>130</v>
      </c>
      <c r="D137" s="20" t="s">
        <v>65</v>
      </c>
      <c r="E137" s="33">
        <f>SUM(E129:E135)</f>
        <v>7</v>
      </c>
      <c r="F137" s="34">
        <f>SUM(F129:F135)</f>
        <v>161</v>
      </c>
      <c r="G137" s="50"/>
    </row>
    <row r="138" spans="1:7" ht="30" customHeight="1" x14ac:dyDescent="0.25">
      <c r="A138" s="28" t="s">
        <v>265</v>
      </c>
      <c r="B138" s="9">
        <v>1940</v>
      </c>
      <c r="C138" s="9" t="s">
        <v>0</v>
      </c>
      <c r="D138" s="9" t="s">
        <v>183</v>
      </c>
      <c r="E138" s="65" t="s">
        <v>255</v>
      </c>
      <c r="F138" s="66"/>
      <c r="G138" s="9" t="s">
        <v>9</v>
      </c>
    </row>
    <row r="139" spans="1:7" x14ac:dyDescent="0.25">
      <c r="A139" s="44" t="s">
        <v>196</v>
      </c>
      <c r="B139" s="2">
        <v>14883</v>
      </c>
      <c r="C139" s="3" t="s">
        <v>83</v>
      </c>
      <c r="D139" s="3" t="s">
        <v>5</v>
      </c>
      <c r="E139" s="8">
        <v>0</v>
      </c>
      <c r="F139" s="5">
        <v>37</v>
      </c>
      <c r="G139" s="50" t="s">
        <v>266</v>
      </c>
    </row>
    <row r="140" spans="1:7" x14ac:dyDescent="0.25">
      <c r="A140" s="45"/>
      <c r="B140" s="4">
        <v>14890</v>
      </c>
      <c r="C140" s="3" t="s">
        <v>10</v>
      </c>
      <c r="D140" s="3" t="s">
        <v>5</v>
      </c>
      <c r="E140" s="8">
        <v>0</v>
      </c>
      <c r="F140" s="5">
        <v>9</v>
      </c>
      <c r="G140" s="50"/>
    </row>
    <row r="141" spans="1:7" x14ac:dyDescent="0.25">
      <c r="A141" s="45"/>
      <c r="B141" s="2">
        <v>14897</v>
      </c>
      <c r="C141" s="30" t="s">
        <v>22</v>
      </c>
      <c r="D141" s="3" t="s">
        <v>5</v>
      </c>
      <c r="E141" s="8">
        <v>0</v>
      </c>
      <c r="F141" s="5">
        <v>26</v>
      </c>
      <c r="G141" s="50"/>
    </row>
    <row r="142" spans="1:7" x14ac:dyDescent="0.25">
      <c r="A142" s="45"/>
      <c r="B142" s="4">
        <v>14904</v>
      </c>
      <c r="C142" s="3" t="s">
        <v>3</v>
      </c>
      <c r="D142" s="3" t="s">
        <v>5</v>
      </c>
      <c r="E142" s="8">
        <v>0</v>
      </c>
      <c r="F142" s="5">
        <v>6</v>
      </c>
      <c r="G142" s="50"/>
    </row>
    <row r="143" spans="1:7" x14ac:dyDescent="0.25">
      <c r="A143" s="45"/>
      <c r="B143" s="2">
        <v>14911</v>
      </c>
      <c r="C143" s="3" t="s">
        <v>38</v>
      </c>
      <c r="D143" s="3" t="s">
        <v>5</v>
      </c>
      <c r="E143" s="8">
        <v>6</v>
      </c>
      <c r="F143" s="5">
        <v>12</v>
      </c>
      <c r="G143" s="50"/>
    </row>
    <row r="144" spans="1:7" x14ac:dyDescent="0.25">
      <c r="A144" s="45"/>
      <c r="B144" s="4">
        <v>14918</v>
      </c>
      <c r="C144" s="3" t="s">
        <v>63</v>
      </c>
      <c r="D144" s="3" t="s">
        <v>5</v>
      </c>
      <c r="E144" s="8">
        <v>0</v>
      </c>
      <c r="F144" s="5">
        <v>43</v>
      </c>
      <c r="G144" s="50"/>
    </row>
    <row r="145" spans="1:7" x14ac:dyDescent="0.25">
      <c r="A145" s="45"/>
      <c r="B145" s="2">
        <v>14925</v>
      </c>
      <c r="C145" s="3" t="s">
        <v>62</v>
      </c>
      <c r="D145" s="3" t="s">
        <v>5</v>
      </c>
      <c r="E145" s="8">
        <v>13</v>
      </c>
      <c r="F145" s="5">
        <v>25</v>
      </c>
      <c r="G145" s="50"/>
    </row>
    <row r="146" spans="1:7" ht="15.75" thickBot="1" x14ac:dyDescent="0.3">
      <c r="A146" s="45"/>
      <c r="B146" s="3"/>
      <c r="C146" s="20" t="s">
        <v>131</v>
      </c>
      <c r="D146" s="20" t="s">
        <v>65</v>
      </c>
      <c r="E146" s="33">
        <f>SUM(E139:E145)</f>
        <v>19</v>
      </c>
      <c r="F146" s="34">
        <f>SUM(F139:F145)</f>
        <v>158</v>
      </c>
      <c r="G146" s="50"/>
    </row>
    <row r="147" spans="1:7" ht="30" customHeight="1" x14ac:dyDescent="0.25">
      <c r="A147" s="28" t="s">
        <v>265</v>
      </c>
      <c r="B147" s="9">
        <v>1941</v>
      </c>
      <c r="C147" s="9" t="s">
        <v>0</v>
      </c>
      <c r="D147" s="9" t="s">
        <v>183</v>
      </c>
      <c r="E147" s="63" t="s">
        <v>255</v>
      </c>
      <c r="F147" s="64"/>
      <c r="G147" s="9" t="s">
        <v>9</v>
      </c>
    </row>
    <row r="148" spans="1:7" x14ac:dyDescent="0.25">
      <c r="A148" s="44" t="s">
        <v>197</v>
      </c>
      <c r="B148" s="2">
        <v>15240</v>
      </c>
      <c r="C148" s="3" t="s">
        <v>10</v>
      </c>
      <c r="D148" s="3" t="s">
        <v>5</v>
      </c>
      <c r="E148" s="6">
        <v>6</v>
      </c>
      <c r="F148" s="7">
        <v>12</v>
      </c>
      <c r="G148" s="52" t="s">
        <v>267</v>
      </c>
    </row>
    <row r="149" spans="1:7" x14ac:dyDescent="0.25">
      <c r="A149" s="45"/>
      <c r="B149" s="2">
        <v>15247</v>
      </c>
      <c r="C149" s="3" t="s">
        <v>62</v>
      </c>
      <c r="D149" s="3" t="s">
        <v>1</v>
      </c>
      <c r="E149" s="6">
        <v>13</v>
      </c>
      <c r="F149" s="7">
        <v>0</v>
      </c>
      <c r="G149" s="53"/>
    </row>
    <row r="150" spans="1:7" x14ac:dyDescent="0.25">
      <c r="A150" s="45"/>
      <c r="B150" s="2">
        <v>15254</v>
      </c>
      <c r="C150" s="3" t="s">
        <v>26</v>
      </c>
      <c r="D150" s="3" t="s">
        <v>1</v>
      </c>
      <c r="E150" s="6">
        <v>25</v>
      </c>
      <c r="F150" s="7">
        <v>13</v>
      </c>
      <c r="G150" s="53"/>
    </row>
    <row r="151" spans="1:7" x14ac:dyDescent="0.25">
      <c r="A151" s="45"/>
      <c r="B151" s="2">
        <v>15261</v>
      </c>
      <c r="C151" s="3" t="s">
        <v>10</v>
      </c>
      <c r="D151" s="3" t="s">
        <v>1</v>
      </c>
      <c r="E151" s="6">
        <v>32</v>
      </c>
      <c r="F151" s="7">
        <v>0</v>
      </c>
      <c r="G151" s="53"/>
    </row>
    <row r="152" spans="1:7" x14ac:dyDescent="0.25">
      <c r="A152" s="45"/>
      <c r="B152" s="2">
        <v>15268</v>
      </c>
      <c r="C152" s="30" t="s">
        <v>22</v>
      </c>
      <c r="D152" s="3" t="s">
        <v>5</v>
      </c>
      <c r="E152" s="6">
        <v>13</v>
      </c>
      <c r="F152" s="7">
        <v>31</v>
      </c>
      <c r="G152" s="53"/>
    </row>
    <row r="153" spans="1:7" x14ac:dyDescent="0.25">
      <c r="A153" s="45"/>
      <c r="B153" s="2">
        <v>15275</v>
      </c>
      <c r="C153" s="3" t="s">
        <v>3</v>
      </c>
      <c r="D153" s="3" t="s">
        <v>5</v>
      </c>
      <c r="E153" s="6">
        <v>7</v>
      </c>
      <c r="F153" s="7">
        <v>13</v>
      </c>
      <c r="G153" s="53"/>
    </row>
    <row r="154" spans="1:7" x14ac:dyDescent="0.25">
      <c r="A154" s="45"/>
      <c r="B154" s="2">
        <v>15282</v>
      </c>
      <c r="C154" s="3" t="s">
        <v>63</v>
      </c>
      <c r="D154" s="3" t="s">
        <v>5</v>
      </c>
      <c r="E154" s="6">
        <v>0</v>
      </c>
      <c r="F154" s="7">
        <v>21</v>
      </c>
      <c r="G154" s="53"/>
    </row>
    <row r="155" spans="1:7" x14ac:dyDescent="0.25">
      <c r="A155" s="45"/>
      <c r="B155" s="2">
        <v>15289</v>
      </c>
      <c r="C155" s="3" t="s">
        <v>83</v>
      </c>
      <c r="D155" s="3" t="s">
        <v>5</v>
      </c>
      <c r="E155" s="6">
        <v>0</v>
      </c>
      <c r="F155" s="7">
        <v>38</v>
      </c>
      <c r="G155" s="53"/>
    </row>
    <row r="156" spans="1:7" ht="15.75" thickBot="1" x14ac:dyDescent="0.3">
      <c r="A156" s="46"/>
      <c r="B156" s="3"/>
      <c r="C156" s="20" t="s">
        <v>132</v>
      </c>
      <c r="D156" s="21" t="s">
        <v>37</v>
      </c>
      <c r="E156" s="22">
        <f>SUM(E148:E155)</f>
        <v>96</v>
      </c>
      <c r="F156" s="23">
        <f>SUM(F148:F155)</f>
        <v>128</v>
      </c>
      <c r="G156" s="54"/>
    </row>
    <row r="157" spans="1:7" ht="30" customHeight="1" x14ac:dyDescent="0.25">
      <c r="A157" s="28" t="s">
        <v>268</v>
      </c>
      <c r="B157" s="9">
        <v>1942</v>
      </c>
      <c r="C157" s="9" t="s">
        <v>0</v>
      </c>
      <c r="D157" s="9" t="s">
        <v>183</v>
      </c>
      <c r="E157" s="63" t="s">
        <v>255</v>
      </c>
      <c r="F157" s="64"/>
      <c r="G157" s="9" t="s">
        <v>9</v>
      </c>
    </row>
    <row r="158" spans="1:7" x14ac:dyDescent="0.25">
      <c r="A158" s="44" t="s">
        <v>198</v>
      </c>
      <c r="B158" s="2">
        <v>15618</v>
      </c>
      <c r="C158" s="3" t="s">
        <v>83</v>
      </c>
      <c r="D158" s="3" t="s">
        <v>5</v>
      </c>
      <c r="E158" s="8">
        <v>0</v>
      </c>
      <c r="F158" s="5">
        <v>7</v>
      </c>
      <c r="G158" s="51" t="s">
        <v>269</v>
      </c>
    </row>
    <row r="159" spans="1:7" x14ac:dyDescent="0.25">
      <c r="A159" s="45"/>
      <c r="B159" s="2">
        <v>15625</v>
      </c>
      <c r="C159" s="3" t="s">
        <v>62</v>
      </c>
      <c r="D159" s="3" t="s">
        <v>5</v>
      </c>
      <c r="E159" s="8">
        <v>0</v>
      </c>
      <c r="F159" s="5">
        <v>25</v>
      </c>
      <c r="G159" s="50"/>
    </row>
    <row r="160" spans="1:7" x14ac:dyDescent="0.25">
      <c r="A160" s="45"/>
      <c r="B160" s="2">
        <v>15632</v>
      </c>
      <c r="C160" s="3" t="s">
        <v>66</v>
      </c>
      <c r="D160" s="3" t="s">
        <v>1</v>
      </c>
      <c r="E160" s="8">
        <v>9</v>
      </c>
      <c r="F160" s="5">
        <v>6</v>
      </c>
      <c r="G160" s="50"/>
    </row>
    <row r="161" spans="1:7" x14ac:dyDescent="0.25">
      <c r="A161" s="45"/>
      <c r="B161" s="2">
        <v>15639</v>
      </c>
      <c r="C161" s="3" t="s">
        <v>10</v>
      </c>
      <c r="D161" s="3" t="s">
        <v>5</v>
      </c>
      <c r="E161" s="8">
        <v>0</v>
      </c>
      <c r="F161" s="5">
        <v>21</v>
      </c>
      <c r="G161" s="50"/>
    </row>
    <row r="162" spans="1:7" x14ac:dyDescent="0.25">
      <c r="A162" s="45"/>
      <c r="B162" s="2">
        <v>15646</v>
      </c>
      <c r="C162" s="30" t="s">
        <v>22</v>
      </c>
      <c r="D162" s="3" t="s">
        <v>5</v>
      </c>
      <c r="E162" s="8">
        <v>6</v>
      </c>
      <c r="F162" s="5">
        <v>21</v>
      </c>
      <c r="G162" s="50"/>
    </row>
    <row r="163" spans="1:7" x14ac:dyDescent="0.25">
      <c r="A163" s="45"/>
      <c r="B163" s="2">
        <v>15653</v>
      </c>
      <c r="C163" s="3" t="s">
        <v>3</v>
      </c>
      <c r="D163" s="3" t="s">
        <v>5</v>
      </c>
      <c r="E163" s="8">
        <v>0</v>
      </c>
      <c r="F163" s="5">
        <v>19</v>
      </c>
      <c r="G163" s="50"/>
    </row>
    <row r="164" spans="1:7" x14ac:dyDescent="0.25">
      <c r="A164" s="45"/>
      <c r="B164" s="2">
        <v>15660</v>
      </c>
      <c r="C164" s="3" t="s">
        <v>63</v>
      </c>
      <c r="D164" s="3" t="s">
        <v>5</v>
      </c>
      <c r="E164" s="8">
        <v>14</v>
      </c>
      <c r="F164" s="5">
        <v>39</v>
      </c>
      <c r="G164" s="50"/>
    </row>
    <row r="165" spans="1:7" x14ac:dyDescent="0.25">
      <c r="A165" s="45"/>
      <c r="B165" s="2">
        <v>15667</v>
      </c>
      <c r="C165" s="3" t="s">
        <v>53</v>
      </c>
      <c r="D165" s="3"/>
      <c r="E165" s="8"/>
      <c r="F165" s="5"/>
      <c r="G165" s="50"/>
    </row>
    <row r="166" spans="1:7" ht="15.75" thickBot="1" x14ac:dyDescent="0.3">
      <c r="A166" s="46"/>
      <c r="B166" s="3"/>
      <c r="C166" s="20" t="s">
        <v>133</v>
      </c>
      <c r="D166" s="21" t="s">
        <v>59</v>
      </c>
      <c r="E166" s="33">
        <f>SUM(E158:E165)</f>
        <v>29</v>
      </c>
      <c r="F166" s="34">
        <f>SUM(F158:F165)</f>
        <v>138</v>
      </c>
      <c r="G166" s="50"/>
    </row>
    <row r="167" spans="1:7" ht="30" customHeight="1" x14ac:dyDescent="0.25">
      <c r="A167" s="28" t="s">
        <v>270</v>
      </c>
      <c r="B167" s="9">
        <v>1943</v>
      </c>
      <c r="C167" s="9" t="s">
        <v>0</v>
      </c>
      <c r="D167" s="9" t="s">
        <v>183</v>
      </c>
      <c r="E167" s="63" t="s">
        <v>255</v>
      </c>
      <c r="F167" s="64"/>
      <c r="G167" s="9" t="s">
        <v>9</v>
      </c>
    </row>
    <row r="168" spans="1:7" x14ac:dyDescent="0.25">
      <c r="A168" s="44" t="s">
        <v>199</v>
      </c>
      <c r="B168" s="2">
        <v>15975</v>
      </c>
      <c r="C168" s="3" t="s">
        <v>63</v>
      </c>
      <c r="D168" s="3" t="s">
        <v>1</v>
      </c>
      <c r="E168" s="8">
        <v>13</v>
      </c>
      <c r="F168" s="5">
        <v>12</v>
      </c>
      <c r="G168" s="51" t="s">
        <v>271</v>
      </c>
    </row>
    <row r="169" spans="1:7" x14ac:dyDescent="0.25">
      <c r="A169" s="45"/>
      <c r="B169" s="4">
        <v>15982</v>
      </c>
      <c r="C169" s="3" t="s">
        <v>83</v>
      </c>
      <c r="D169" s="3" t="s">
        <v>1</v>
      </c>
      <c r="E169" s="8">
        <v>25</v>
      </c>
      <c r="F169" s="5">
        <v>0</v>
      </c>
      <c r="G169" s="50"/>
    </row>
    <row r="170" spans="1:7" x14ac:dyDescent="0.25">
      <c r="A170" s="45"/>
      <c r="B170" s="2">
        <v>15989</v>
      </c>
      <c r="C170" s="3" t="s">
        <v>62</v>
      </c>
      <c r="D170" s="3" t="s">
        <v>5</v>
      </c>
      <c r="E170" s="8">
        <v>0</v>
      </c>
      <c r="F170" s="5">
        <v>19</v>
      </c>
      <c r="G170" s="50"/>
    </row>
    <row r="171" spans="1:7" x14ac:dyDescent="0.25">
      <c r="A171" s="45"/>
      <c r="B171" s="4">
        <v>15996</v>
      </c>
      <c r="C171" s="3" t="s">
        <v>10</v>
      </c>
      <c r="D171" s="3" t="s">
        <v>5</v>
      </c>
      <c r="E171" s="8">
        <v>12</v>
      </c>
      <c r="F171" s="5">
        <v>14</v>
      </c>
      <c r="G171" s="50"/>
    </row>
    <row r="172" spans="1:7" x14ac:dyDescent="0.25">
      <c r="A172" s="45"/>
      <c r="B172" s="2">
        <v>16003</v>
      </c>
      <c r="C172" s="3" t="s">
        <v>66</v>
      </c>
      <c r="D172" s="3" t="s">
        <v>5</v>
      </c>
      <c r="E172" s="8">
        <v>6</v>
      </c>
      <c r="F172" s="5">
        <v>13</v>
      </c>
      <c r="G172" s="50"/>
    </row>
    <row r="173" spans="1:7" x14ac:dyDescent="0.25">
      <c r="A173" s="45"/>
      <c r="B173" s="4">
        <v>16010</v>
      </c>
      <c r="C173" s="3" t="s">
        <v>2</v>
      </c>
      <c r="D173" s="3" t="s">
        <v>1</v>
      </c>
      <c r="E173" s="8">
        <v>26</v>
      </c>
      <c r="F173" s="5">
        <v>0</v>
      </c>
      <c r="G173" s="50"/>
    </row>
    <row r="174" spans="1:7" x14ac:dyDescent="0.25">
      <c r="A174" s="45"/>
      <c r="B174" s="2">
        <v>16017</v>
      </c>
      <c r="C174" s="30" t="s">
        <v>22</v>
      </c>
      <c r="D174" s="3" t="s">
        <v>1</v>
      </c>
      <c r="E174" s="8">
        <v>7</v>
      </c>
      <c r="F174" s="5">
        <v>0</v>
      </c>
      <c r="G174" s="50"/>
    </row>
    <row r="175" spans="1:7" x14ac:dyDescent="0.25">
      <c r="A175" s="45"/>
      <c r="B175" s="4">
        <v>16024</v>
      </c>
      <c r="C175" s="3" t="s">
        <v>3</v>
      </c>
      <c r="D175" s="3" t="s">
        <v>5</v>
      </c>
      <c r="E175" s="8">
        <v>6</v>
      </c>
      <c r="F175" s="5">
        <v>12</v>
      </c>
      <c r="G175" s="50"/>
    </row>
    <row r="176" spans="1:7" ht="15.75" thickBot="1" x14ac:dyDescent="0.3">
      <c r="A176" s="46"/>
      <c r="B176" s="3"/>
      <c r="C176" s="20" t="s">
        <v>134</v>
      </c>
      <c r="D176" s="21" t="s">
        <v>67</v>
      </c>
      <c r="E176" s="33">
        <f>SUM(E168:E175)</f>
        <v>95</v>
      </c>
      <c r="F176" s="34">
        <f>SUM(F168:F175)</f>
        <v>70</v>
      </c>
      <c r="G176" s="50"/>
    </row>
    <row r="177" spans="1:7" ht="30" customHeight="1" x14ac:dyDescent="0.25">
      <c r="A177" s="28" t="s">
        <v>270</v>
      </c>
      <c r="B177" s="9">
        <v>1944</v>
      </c>
      <c r="C177" s="9" t="s">
        <v>0</v>
      </c>
      <c r="D177" s="9" t="s">
        <v>183</v>
      </c>
      <c r="E177" s="63" t="s">
        <v>255</v>
      </c>
      <c r="F177" s="64"/>
      <c r="G177" s="9" t="s">
        <v>9</v>
      </c>
    </row>
    <row r="178" spans="1:7" x14ac:dyDescent="0.25">
      <c r="A178" s="44" t="s">
        <v>200</v>
      </c>
      <c r="B178" s="2">
        <v>16346</v>
      </c>
      <c r="C178" s="3" t="s">
        <v>3</v>
      </c>
      <c r="D178" s="3" t="s">
        <v>5</v>
      </c>
      <c r="E178" s="6">
        <v>0</v>
      </c>
      <c r="F178" s="7">
        <v>19</v>
      </c>
      <c r="G178" s="50" t="s">
        <v>272</v>
      </c>
    </row>
    <row r="179" spans="1:7" x14ac:dyDescent="0.25">
      <c r="A179" s="45"/>
      <c r="B179" s="2">
        <v>16353</v>
      </c>
      <c r="C179" s="3" t="s">
        <v>63</v>
      </c>
      <c r="D179" s="3" t="s">
        <v>5</v>
      </c>
      <c r="E179" s="6">
        <v>7</v>
      </c>
      <c r="F179" s="7">
        <v>13</v>
      </c>
      <c r="G179" s="50"/>
    </row>
    <row r="180" spans="1:7" x14ac:dyDescent="0.25">
      <c r="A180" s="45"/>
      <c r="B180" s="2">
        <v>16360</v>
      </c>
      <c r="C180" s="3" t="s">
        <v>83</v>
      </c>
      <c r="D180" s="3" t="s">
        <v>5</v>
      </c>
      <c r="E180" s="6">
        <v>13</v>
      </c>
      <c r="F180" s="7">
        <v>20</v>
      </c>
      <c r="G180" s="50"/>
    </row>
    <row r="181" spans="1:7" x14ac:dyDescent="0.25">
      <c r="A181" s="45"/>
      <c r="B181" s="2">
        <v>16367</v>
      </c>
      <c r="C181" s="3" t="s">
        <v>62</v>
      </c>
      <c r="D181" s="3" t="s">
        <v>5</v>
      </c>
      <c r="E181" s="6">
        <v>7</v>
      </c>
      <c r="F181" s="7">
        <v>25</v>
      </c>
      <c r="G181" s="50"/>
    </row>
    <row r="182" spans="1:7" x14ac:dyDescent="0.25">
      <c r="A182" s="45"/>
      <c r="B182" s="2">
        <v>16374</v>
      </c>
      <c r="C182" s="3" t="s">
        <v>66</v>
      </c>
      <c r="D182" s="3" t="s">
        <v>5</v>
      </c>
      <c r="E182" s="6">
        <v>0</v>
      </c>
      <c r="F182" s="7">
        <v>12</v>
      </c>
      <c r="G182" s="50"/>
    </row>
    <row r="183" spans="1:7" x14ac:dyDescent="0.25">
      <c r="A183" s="45"/>
      <c r="B183" s="2">
        <v>16381</v>
      </c>
      <c r="C183" s="3" t="s">
        <v>10</v>
      </c>
      <c r="D183" s="3" t="s">
        <v>1</v>
      </c>
      <c r="E183" s="6">
        <v>31</v>
      </c>
      <c r="F183" s="7">
        <v>0</v>
      </c>
      <c r="G183" s="50"/>
    </row>
    <row r="184" spans="1:7" x14ac:dyDescent="0.25">
      <c r="A184" s="45"/>
      <c r="B184" s="2">
        <v>16388</v>
      </c>
      <c r="C184" s="3" t="s">
        <v>68</v>
      </c>
      <c r="D184" s="3" t="s">
        <v>5</v>
      </c>
      <c r="E184" s="6">
        <v>7</v>
      </c>
      <c r="F184" s="7">
        <v>33</v>
      </c>
      <c r="G184" s="50"/>
    </row>
    <row r="185" spans="1:7" x14ac:dyDescent="0.25">
      <c r="A185" s="45"/>
      <c r="B185" s="2">
        <v>16395</v>
      </c>
      <c r="C185" s="3" t="s">
        <v>2</v>
      </c>
      <c r="D185" s="3" t="s">
        <v>1</v>
      </c>
      <c r="E185" s="6">
        <v>31</v>
      </c>
      <c r="F185" s="7">
        <v>0</v>
      </c>
      <c r="G185" s="50"/>
    </row>
    <row r="186" spans="1:7" ht="15.75" thickBot="1" x14ac:dyDescent="0.3">
      <c r="A186" s="46"/>
      <c r="B186" s="3"/>
      <c r="C186" s="20" t="s">
        <v>135</v>
      </c>
      <c r="D186" s="21" t="s">
        <v>23</v>
      </c>
      <c r="E186" s="22">
        <f>SUM(E178:E185)</f>
        <v>96</v>
      </c>
      <c r="F186" s="23">
        <f>SUM(F178:F185)</f>
        <v>122</v>
      </c>
      <c r="G186" s="50"/>
    </row>
    <row r="187" spans="1:7" ht="30" customHeight="1" x14ac:dyDescent="0.25">
      <c r="A187" s="28" t="s">
        <v>273</v>
      </c>
      <c r="B187" s="9">
        <v>1945</v>
      </c>
      <c r="C187" s="9" t="s">
        <v>0</v>
      </c>
      <c r="D187" s="9" t="s">
        <v>183</v>
      </c>
      <c r="E187" s="63" t="s">
        <v>255</v>
      </c>
      <c r="F187" s="64"/>
      <c r="G187" s="9" t="s">
        <v>9</v>
      </c>
    </row>
    <row r="188" spans="1:7" x14ac:dyDescent="0.25">
      <c r="A188" s="44" t="s">
        <v>201</v>
      </c>
      <c r="B188" s="2">
        <v>16710</v>
      </c>
      <c r="C188" s="3" t="s">
        <v>22</v>
      </c>
      <c r="D188" s="3" t="s">
        <v>5</v>
      </c>
      <c r="E188" s="8">
        <v>0</v>
      </c>
      <c r="F188" s="5">
        <v>26</v>
      </c>
      <c r="G188" s="51" t="s">
        <v>274</v>
      </c>
    </row>
    <row r="189" spans="1:7" x14ac:dyDescent="0.25">
      <c r="A189" s="45"/>
      <c r="B189" s="4">
        <v>16717</v>
      </c>
      <c r="C189" s="3" t="s">
        <v>3</v>
      </c>
      <c r="D189" s="3" t="s">
        <v>5</v>
      </c>
      <c r="E189" s="8">
        <v>7</v>
      </c>
      <c r="F189" s="5">
        <v>12</v>
      </c>
      <c r="G189" s="50"/>
    </row>
    <row r="190" spans="1:7" x14ac:dyDescent="0.25">
      <c r="A190" s="45"/>
      <c r="B190" s="2">
        <v>16724</v>
      </c>
      <c r="C190" s="3" t="s">
        <v>63</v>
      </c>
      <c r="D190" s="3" t="s">
        <v>1</v>
      </c>
      <c r="E190" s="8">
        <v>12</v>
      </c>
      <c r="F190" s="5">
        <v>6</v>
      </c>
      <c r="G190" s="50"/>
    </row>
    <row r="191" spans="1:7" x14ac:dyDescent="0.25">
      <c r="A191" s="45"/>
      <c r="B191" s="4">
        <v>16731</v>
      </c>
      <c r="C191" s="3" t="s">
        <v>83</v>
      </c>
      <c r="D191" s="3" t="s">
        <v>1</v>
      </c>
      <c r="E191" s="8">
        <v>21</v>
      </c>
      <c r="F191" s="5">
        <v>0</v>
      </c>
      <c r="G191" s="50"/>
    </row>
    <row r="192" spans="1:7" x14ac:dyDescent="0.25">
      <c r="A192" s="45"/>
      <c r="B192" s="2">
        <v>16738</v>
      </c>
      <c r="C192" s="3" t="s">
        <v>62</v>
      </c>
      <c r="D192" s="3" t="s">
        <v>5</v>
      </c>
      <c r="E192" s="8">
        <v>13</v>
      </c>
      <c r="F192" s="5">
        <v>20</v>
      </c>
      <c r="G192" s="50"/>
    </row>
    <row r="193" spans="1:7" x14ac:dyDescent="0.25">
      <c r="A193" s="45"/>
      <c r="B193" s="4">
        <v>16745</v>
      </c>
      <c r="C193" s="3" t="s">
        <v>66</v>
      </c>
      <c r="D193" s="3" t="s">
        <v>1</v>
      </c>
      <c r="E193" s="8">
        <v>27</v>
      </c>
      <c r="F193" s="5">
        <v>0</v>
      </c>
      <c r="G193" s="50"/>
    </row>
    <row r="194" spans="1:7" x14ac:dyDescent="0.25">
      <c r="A194" s="45"/>
      <c r="B194" s="2">
        <v>16752</v>
      </c>
      <c r="C194" s="3" t="s">
        <v>10</v>
      </c>
      <c r="D194" s="3" t="s">
        <v>5</v>
      </c>
      <c r="E194" s="8">
        <v>7</v>
      </c>
      <c r="F194" s="5">
        <v>13</v>
      </c>
      <c r="G194" s="50"/>
    </row>
    <row r="195" spans="1:7" x14ac:dyDescent="0.25">
      <c r="A195" s="45"/>
      <c r="B195" s="4">
        <v>16759</v>
      </c>
      <c r="C195" s="3" t="s">
        <v>2</v>
      </c>
      <c r="D195" s="3" t="s">
        <v>5</v>
      </c>
      <c r="E195" s="8">
        <v>9</v>
      </c>
      <c r="F195" s="5">
        <v>19</v>
      </c>
      <c r="G195" s="50"/>
    </row>
    <row r="196" spans="1:7" ht="15.75" thickBot="1" x14ac:dyDescent="0.3">
      <c r="A196" s="46"/>
      <c r="B196" s="3"/>
      <c r="C196" s="20" t="s">
        <v>136</v>
      </c>
      <c r="D196" s="21" t="s">
        <v>37</v>
      </c>
      <c r="E196" s="33">
        <f>SUM(E188:E195)</f>
        <v>96</v>
      </c>
      <c r="F196" s="34">
        <f>SUM(F188:F195)</f>
        <v>96</v>
      </c>
      <c r="G196" s="50"/>
    </row>
    <row r="197" spans="1:7" ht="30" customHeight="1" x14ac:dyDescent="0.25">
      <c r="A197" s="28" t="s">
        <v>275</v>
      </c>
      <c r="B197" s="9">
        <v>1946</v>
      </c>
      <c r="C197" s="9" t="s">
        <v>0</v>
      </c>
      <c r="D197" s="9" t="s">
        <v>183</v>
      </c>
      <c r="E197" s="63" t="s">
        <v>255</v>
      </c>
      <c r="F197" s="64"/>
      <c r="G197" s="9" t="s">
        <v>9</v>
      </c>
    </row>
    <row r="198" spans="1:7" x14ac:dyDescent="0.25">
      <c r="A198" s="59" t="s">
        <v>202</v>
      </c>
      <c r="B198" s="2">
        <v>17074</v>
      </c>
      <c r="C198" s="3" t="s">
        <v>10</v>
      </c>
      <c r="D198" s="3" t="s">
        <v>1</v>
      </c>
      <c r="E198" s="8">
        <v>33</v>
      </c>
      <c r="F198" s="5">
        <v>7</v>
      </c>
      <c r="G198" s="58" t="s">
        <v>276</v>
      </c>
    </row>
    <row r="199" spans="1:7" x14ac:dyDescent="0.25">
      <c r="A199" s="48"/>
      <c r="B199" s="4">
        <v>17081</v>
      </c>
      <c r="C199" s="3" t="s">
        <v>22</v>
      </c>
      <c r="D199" s="3" t="s">
        <v>1</v>
      </c>
      <c r="E199" s="8">
        <v>33</v>
      </c>
      <c r="F199" s="5">
        <v>0</v>
      </c>
      <c r="G199" s="50"/>
    </row>
    <row r="200" spans="1:7" x14ac:dyDescent="0.25">
      <c r="A200" s="48"/>
      <c r="B200" s="2">
        <v>17088</v>
      </c>
      <c r="C200" s="3" t="s">
        <v>3</v>
      </c>
      <c r="D200" s="3" t="s">
        <v>1</v>
      </c>
      <c r="E200" s="8">
        <v>33</v>
      </c>
      <c r="F200" s="5">
        <v>0</v>
      </c>
      <c r="G200" s="50"/>
    </row>
    <row r="201" spans="1:7" x14ac:dyDescent="0.25">
      <c r="A201" s="48"/>
      <c r="B201" s="4">
        <v>17095</v>
      </c>
      <c r="C201" s="3" t="s">
        <v>63</v>
      </c>
      <c r="D201" s="3" t="s">
        <v>1</v>
      </c>
      <c r="E201" s="8">
        <v>24</v>
      </c>
      <c r="F201" s="5">
        <v>0</v>
      </c>
      <c r="G201" s="50"/>
    </row>
    <row r="202" spans="1:7" x14ac:dyDescent="0.25">
      <c r="A202" s="48"/>
      <c r="B202" s="2">
        <v>17102</v>
      </c>
      <c r="C202" s="3" t="s">
        <v>83</v>
      </c>
      <c r="D202" s="3" t="s">
        <v>1</v>
      </c>
      <c r="E202" s="8">
        <v>33</v>
      </c>
      <c r="F202" s="5">
        <v>0</v>
      </c>
      <c r="G202" s="50"/>
    </row>
    <row r="203" spans="1:7" x14ac:dyDescent="0.25">
      <c r="A203" s="48"/>
      <c r="B203" s="4">
        <v>17109</v>
      </c>
      <c r="C203" s="3" t="s">
        <v>62</v>
      </c>
      <c r="D203" s="3" t="s">
        <v>1</v>
      </c>
      <c r="E203" s="8">
        <v>45</v>
      </c>
      <c r="F203" s="5">
        <v>0</v>
      </c>
      <c r="G203" s="50"/>
    </row>
    <row r="204" spans="1:7" x14ac:dyDescent="0.25">
      <c r="A204" s="48"/>
      <c r="B204" s="2">
        <v>17116</v>
      </c>
      <c r="C204" s="3" t="s">
        <v>66</v>
      </c>
      <c r="D204" s="3" t="s">
        <v>1</v>
      </c>
      <c r="E204" s="8">
        <v>25</v>
      </c>
      <c r="F204" s="5">
        <v>0</v>
      </c>
      <c r="G204" s="50"/>
    </row>
    <row r="205" spans="1:7" x14ac:dyDescent="0.25">
      <c r="A205" s="48"/>
      <c r="B205" s="4">
        <v>17123</v>
      </c>
      <c r="C205" s="3" t="s">
        <v>2</v>
      </c>
      <c r="D205" s="3" t="s">
        <v>1</v>
      </c>
      <c r="E205" s="8">
        <v>13</v>
      </c>
      <c r="F205" s="5">
        <v>2</v>
      </c>
      <c r="G205" s="50"/>
    </row>
    <row r="206" spans="1:7" x14ac:dyDescent="0.25">
      <c r="A206" s="48"/>
      <c r="B206" s="4">
        <v>17130</v>
      </c>
      <c r="C206" s="3" t="s">
        <v>24</v>
      </c>
      <c r="D206" s="3" t="s">
        <v>1</v>
      </c>
      <c r="E206" s="8">
        <v>12</v>
      </c>
      <c r="F206" s="5">
        <v>7</v>
      </c>
      <c r="G206" s="57"/>
    </row>
    <row r="207" spans="1:7" x14ac:dyDescent="0.25">
      <c r="A207" s="48"/>
      <c r="B207" s="4"/>
      <c r="C207" s="3"/>
      <c r="D207" s="3"/>
      <c r="E207" s="8"/>
      <c r="F207" s="5"/>
      <c r="G207" s="57"/>
    </row>
    <row r="208" spans="1:7" x14ac:dyDescent="0.25">
      <c r="A208" s="48"/>
      <c r="B208" s="4"/>
      <c r="C208" s="3"/>
      <c r="D208" s="3"/>
      <c r="E208" s="8"/>
      <c r="F208" s="5"/>
      <c r="G208" s="57"/>
    </row>
    <row r="209" spans="1:7" ht="15.75" thickBot="1" x14ac:dyDescent="0.3">
      <c r="A209" s="49"/>
      <c r="B209" s="3"/>
      <c r="C209" s="20" t="s">
        <v>137</v>
      </c>
      <c r="D209" s="21" t="s">
        <v>73</v>
      </c>
      <c r="E209" s="33">
        <f>SUM(E198:E206)</f>
        <v>251</v>
      </c>
      <c r="F209" s="33">
        <f>SUM(F198:F206)</f>
        <v>16</v>
      </c>
      <c r="G209" s="57"/>
    </row>
    <row r="210" spans="1:7" ht="30" customHeight="1" x14ac:dyDescent="0.25">
      <c r="A210" s="28" t="s">
        <v>245</v>
      </c>
      <c r="B210" s="9">
        <v>1947</v>
      </c>
      <c r="C210" s="9" t="s">
        <v>0</v>
      </c>
      <c r="D210" s="9" t="s">
        <v>183</v>
      </c>
      <c r="E210" s="63" t="s">
        <v>255</v>
      </c>
      <c r="F210" s="64"/>
      <c r="G210" s="9" t="s">
        <v>9</v>
      </c>
    </row>
    <row r="211" spans="1:7" x14ac:dyDescent="0.25">
      <c r="A211" s="44" t="s">
        <v>203</v>
      </c>
      <c r="B211" s="2">
        <v>17431</v>
      </c>
      <c r="C211" s="3" t="s">
        <v>66</v>
      </c>
      <c r="D211" s="3" t="s">
        <v>5</v>
      </c>
      <c r="E211" s="6">
        <v>0</v>
      </c>
      <c r="F211" s="7">
        <v>13</v>
      </c>
      <c r="G211" s="51" t="s">
        <v>277</v>
      </c>
    </row>
    <row r="212" spans="1:7" x14ac:dyDescent="0.25">
      <c r="A212" s="45"/>
      <c r="B212" s="2">
        <v>17436</v>
      </c>
      <c r="C212" s="3" t="s">
        <v>10</v>
      </c>
      <c r="D212" s="3" t="s">
        <v>5</v>
      </c>
      <c r="E212" s="6">
        <v>12</v>
      </c>
      <c r="F212" s="7">
        <v>19</v>
      </c>
      <c r="G212" s="50"/>
    </row>
    <row r="213" spans="1:7" x14ac:dyDescent="0.25">
      <c r="A213" s="45"/>
      <c r="B213" s="4">
        <v>17445</v>
      </c>
      <c r="C213" s="3" t="s">
        <v>68</v>
      </c>
      <c r="D213" s="3" t="s">
        <v>5</v>
      </c>
      <c r="E213" s="6">
        <v>0</v>
      </c>
      <c r="F213" s="7">
        <v>27</v>
      </c>
      <c r="G213" s="50"/>
    </row>
    <row r="214" spans="1:7" x14ac:dyDescent="0.25">
      <c r="A214" s="45"/>
      <c r="B214" s="2">
        <v>17452</v>
      </c>
      <c r="C214" s="3" t="s">
        <v>2</v>
      </c>
      <c r="D214" s="3" t="s">
        <v>1</v>
      </c>
      <c r="E214" s="6">
        <v>13</v>
      </c>
      <c r="F214" s="7">
        <v>0</v>
      </c>
      <c r="G214" s="50"/>
    </row>
    <row r="215" spans="1:7" x14ac:dyDescent="0.25">
      <c r="A215" s="45"/>
      <c r="B215" s="2">
        <v>17459</v>
      </c>
      <c r="C215" s="3" t="s">
        <v>18</v>
      </c>
      <c r="D215" s="3" t="s">
        <v>1</v>
      </c>
      <c r="E215" s="6">
        <v>13</v>
      </c>
      <c r="F215" s="7">
        <v>0</v>
      </c>
      <c r="G215" s="50"/>
    </row>
    <row r="216" spans="1:7" x14ac:dyDescent="0.25">
      <c r="A216" s="45"/>
      <c r="B216" s="2">
        <v>17466</v>
      </c>
      <c r="C216" s="3" t="s">
        <v>56</v>
      </c>
      <c r="D216" s="3" t="s">
        <v>5</v>
      </c>
      <c r="E216" s="6">
        <v>6</v>
      </c>
      <c r="F216" s="7">
        <v>7</v>
      </c>
      <c r="G216" s="50"/>
    </row>
    <row r="217" spans="1:7" x14ac:dyDescent="0.25">
      <c r="A217" s="45"/>
      <c r="B217" s="2">
        <v>17473</v>
      </c>
      <c r="C217" s="3" t="s">
        <v>62</v>
      </c>
      <c r="D217" s="3" t="s">
        <v>1</v>
      </c>
      <c r="E217" s="6">
        <v>13</v>
      </c>
      <c r="F217" s="7">
        <v>12</v>
      </c>
      <c r="G217" s="50"/>
    </row>
    <row r="218" spans="1:7" x14ac:dyDescent="0.25">
      <c r="A218" s="45"/>
      <c r="B218" s="2">
        <v>17480</v>
      </c>
      <c r="C218" s="3" t="s">
        <v>83</v>
      </c>
      <c r="D218" s="3" t="s">
        <v>5</v>
      </c>
      <c r="E218" s="6">
        <v>14</v>
      </c>
      <c r="F218" s="7">
        <v>19</v>
      </c>
      <c r="G218" s="50"/>
    </row>
    <row r="219" spans="1:7" x14ac:dyDescent="0.25">
      <c r="A219" s="45"/>
      <c r="B219" s="4">
        <v>17487</v>
      </c>
      <c r="C219" s="3" t="s">
        <v>3</v>
      </c>
      <c r="D219" s="3" t="s">
        <v>1</v>
      </c>
      <c r="E219" s="6">
        <v>18</v>
      </c>
      <c r="F219" s="7">
        <v>0</v>
      </c>
      <c r="G219" s="50"/>
    </row>
    <row r="220" spans="1:7" ht="15.75" thickBot="1" x14ac:dyDescent="0.3">
      <c r="A220" s="46"/>
      <c r="B220" s="3"/>
      <c r="C220" s="20" t="s">
        <v>138</v>
      </c>
      <c r="D220" s="21" t="s">
        <v>14</v>
      </c>
      <c r="E220" s="22">
        <f>SUM(E211:E219)</f>
        <v>89</v>
      </c>
      <c r="F220" s="23">
        <f>SUM(F211:F219)</f>
        <v>97</v>
      </c>
      <c r="G220" s="50"/>
    </row>
    <row r="221" spans="1:7" ht="30" customHeight="1" x14ac:dyDescent="0.25">
      <c r="A221" s="28" t="s">
        <v>245</v>
      </c>
      <c r="B221" s="9">
        <v>1948</v>
      </c>
      <c r="C221" s="9" t="s">
        <v>0</v>
      </c>
      <c r="D221" s="9" t="s">
        <v>183</v>
      </c>
      <c r="E221" s="63" t="s">
        <v>255</v>
      </c>
      <c r="F221" s="64"/>
      <c r="G221" s="9" t="s">
        <v>9</v>
      </c>
    </row>
    <row r="222" spans="1:7" x14ac:dyDescent="0.25">
      <c r="A222" s="55" t="s">
        <v>204</v>
      </c>
      <c r="B222" s="2">
        <v>17795</v>
      </c>
      <c r="C222" s="3" t="s">
        <v>3</v>
      </c>
      <c r="D222" s="3" t="s">
        <v>1</v>
      </c>
      <c r="E222" s="8">
        <v>32</v>
      </c>
      <c r="F222" s="5">
        <v>6</v>
      </c>
      <c r="G222" s="50" t="s">
        <v>278</v>
      </c>
    </row>
    <row r="223" spans="1:7" x14ac:dyDescent="0.25">
      <c r="A223" s="56"/>
      <c r="B223" s="2">
        <v>17802</v>
      </c>
      <c r="C223" s="3" t="s">
        <v>66</v>
      </c>
      <c r="D223" s="3" t="s">
        <v>1</v>
      </c>
      <c r="E223" s="8">
        <v>26</v>
      </c>
      <c r="F223" s="5">
        <v>25</v>
      </c>
      <c r="G223" s="50"/>
    </row>
    <row r="224" spans="1:7" x14ac:dyDescent="0.25">
      <c r="A224" s="56"/>
      <c r="B224" s="4">
        <v>17809</v>
      </c>
      <c r="C224" s="3" t="s">
        <v>10</v>
      </c>
      <c r="D224" s="3" t="s">
        <v>1</v>
      </c>
      <c r="E224" s="8">
        <v>18</v>
      </c>
      <c r="F224" s="5">
        <v>14</v>
      </c>
      <c r="G224" s="50"/>
    </row>
    <row r="225" spans="1:7" x14ac:dyDescent="0.25">
      <c r="A225" s="56"/>
      <c r="B225" s="2">
        <v>17814</v>
      </c>
      <c r="C225" s="3" t="s">
        <v>18</v>
      </c>
      <c r="D225" s="3" t="s">
        <v>1</v>
      </c>
      <c r="E225" s="8">
        <v>14</v>
      </c>
      <c r="F225" s="5">
        <v>0</v>
      </c>
      <c r="G225" s="50"/>
    </row>
    <row r="226" spans="1:7" x14ac:dyDescent="0.25">
      <c r="A226" s="56"/>
      <c r="B226" s="2">
        <v>17822</v>
      </c>
      <c r="C226" s="3" t="s">
        <v>83</v>
      </c>
      <c r="D226" s="3" t="s">
        <v>1</v>
      </c>
      <c r="E226" s="8">
        <v>27</v>
      </c>
      <c r="F226" s="5">
        <v>6</v>
      </c>
      <c r="G226" s="50"/>
    </row>
    <row r="227" spans="1:7" x14ac:dyDescent="0.25">
      <c r="A227" s="56"/>
      <c r="B227" s="2">
        <v>17830</v>
      </c>
      <c r="C227" s="3" t="s">
        <v>11</v>
      </c>
      <c r="D227" s="3" t="s">
        <v>4</v>
      </c>
      <c r="E227" s="8">
        <v>6</v>
      </c>
      <c r="F227" s="5">
        <v>6</v>
      </c>
      <c r="G227" s="50"/>
    </row>
    <row r="228" spans="1:7" x14ac:dyDescent="0.25">
      <c r="A228" s="56"/>
      <c r="B228" s="2">
        <v>17844</v>
      </c>
      <c r="C228" s="3" t="s">
        <v>2</v>
      </c>
      <c r="D228" s="3" t="s">
        <v>5</v>
      </c>
      <c r="E228" s="8">
        <v>19</v>
      </c>
      <c r="F228" s="5">
        <v>20</v>
      </c>
      <c r="G228" s="50"/>
    </row>
    <row r="229" spans="1:7" x14ac:dyDescent="0.25">
      <c r="A229" s="56"/>
      <c r="B229" s="4">
        <v>17852</v>
      </c>
      <c r="C229" s="3" t="s">
        <v>72</v>
      </c>
      <c r="D229" s="3" t="s">
        <v>4</v>
      </c>
      <c r="E229" s="8">
        <v>0</v>
      </c>
      <c r="F229" s="5">
        <v>0</v>
      </c>
      <c r="G229" s="50"/>
    </row>
    <row r="230" spans="1:7" x14ac:dyDescent="0.25">
      <c r="A230" s="56"/>
      <c r="B230" s="4"/>
      <c r="C230" s="3"/>
      <c r="D230" s="3"/>
      <c r="E230" s="8"/>
      <c r="F230" s="5"/>
      <c r="G230" s="50"/>
    </row>
    <row r="231" spans="1:7" x14ac:dyDescent="0.25">
      <c r="A231" s="56"/>
      <c r="B231" s="4"/>
      <c r="C231" s="3"/>
      <c r="D231" s="3"/>
      <c r="E231" s="8"/>
      <c r="F231" s="5"/>
      <c r="G231" s="50"/>
    </row>
    <row r="232" spans="1:7" ht="15.75" thickBot="1" x14ac:dyDescent="0.3">
      <c r="A232" s="56"/>
      <c r="B232" s="3"/>
      <c r="C232" s="20" t="s">
        <v>139</v>
      </c>
      <c r="D232" s="20" t="s">
        <v>12</v>
      </c>
      <c r="E232" s="33">
        <f>SUM(E222:E229)</f>
        <v>142</v>
      </c>
      <c r="F232" s="34">
        <f>SUM(F222:F229)</f>
        <v>77</v>
      </c>
      <c r="G232" s="50"/>
    </row>
    <row r="233" spans="1:7" ht="30" customHeight="1" x14ac:dyDescent="0.25">
      <c r="A233" s="28" t="s">
        <v>245</v>
      </c>
      <c r="B233" s="9">
        <v>1949</v>
      </c>
      <c r="C233" s="9" t="s">
        <v>0</v>
      </c>
      <c r="D233" s="9" t="s">
        <v>183</v>
      </c>
      <c r="E233" s="63" t="s">
        <v>255</v>
      </c>
      <c r="F233" s="64"/>
      <c r="G233" s="9" t="s">
        <v>9</v>
      </c>
    </row>
    <row r="234" spans="1:7" x14ac:dyDescent="0.25">
      <c r="A234" s="44" t="s">
        <v>205</v>
      </c>
      <c r="B234" s="2">
        <v>18159</v>
      </c>
      <c r="C234" s="3" t="s">
        <v>2</v>
      </c>
      <c r="D234" s="3" t="s">
        <v>1</v>
      </c>
      <c r="E234" s="8">
        <v>18</v>
      </c>
      <c r="F234" s="5">
        <v>6</v>
      </c>
      <c r="G234" s="50" t="s">
        <v>279</v>
      </c>
    </row>
    <row r="235" spans="1:7" x14ac:dyDescent="0.25">
      <c r="A235" s="45"/>
      <c r="B235" s="4">
        <v>18166</v>
      </c>
      <c r="C235" s="3" t="s">
        <v>3</v>
      </c>
      <c r="D235" s="3" t="s">
        <v>4</v>
      </c>
      <c r="E235" s="8">
        <v>6</v>
      </c>
      <c r="F235" s="5">
        <v>6</v>
      </c>
      <c r="G235" s="50"/>
    </row>
    <row r="236" spans="1:7" x14ac:dyDescent="0.25">
      <c r="A236" s="45"/>
      <c r="B236" s="2">
        <v>18173</v>
      </c>
      <c r="C236" s="3" t="s">
        <v>83</v>
      </c>
      <c r="D236" s="3" t="s">
        <v>1</v>
      </c>
      <c r="E236" s="8">
        <v>7</v>
      </c>
      <c r="F236" s="5">
        <v>6</v>
      </c>
      <c r="G236" s="50"/>
    </row>
    <row r="237" spans="1:7" x14ac:dyDescent="0.25">
      <c r="A237" s="45"/>
      <c r="B237" s="4">
        <v>18180</v>
      </c>
      <c r="C237" s="3" t="s">
        <v>10</v>
      </c>
      <c r="D237" s="3" t="s">
        <v>5</v>
      </c>
      <c r="E237" s="8">
        <v>6</v>
      </c>
      <c r="F237" s="5">
        <v>27</v>
      </c>
      <c r="G237" s="50"/>
    </row>
    <row r="238" spans="1:7" x14ac:dyDescent="0.25">
      <c r="A238" s="45"/>
      <c r="B238" s="2">
        <v>18187</v>
      </c>
      <c r="C238" s="3" t="s">
        <v>53</v>
      </c>
      <c r="D238" s="3" t="s">
        <v>1</v>
      </c>
      <c r="E238" s="8">
        <v>13</v>
      </c>
      <c r="F238" s="5">
        <v>12</v>
      </c>
      <c r="G238" s="50"/>
    </row>
    <row r="239" spans="1:7" x14ac:dyDescent="0.25">
      <c r="A239" s="45"/>
      <c r="B239" s="4">
        <v>18194</v>
      </c>
      <c r="C239" s="3" t="s">
        <v>18</v>
      </c>
      <c r="D239" s="3" t="s">
        <v>1</v>
      </c>
      <c r="E239" s="8">
        <v>18</v>
      </c>
      <c r="F239" s="5">
        <v>0</v>
      </c>
      <c r="G239" s="50"/>
    </row>
    <row r="240" spans="1:7" x14ac:dyDescent="0.25">
      <c r="A240" s="45"/>
      <c r="B240" s="2">
        <v>18201</v>
      </c>
      <c r="C240" s="3" t="s">
        <v>6</v>
      </c>
      <c r="D240" s="3" t="s">
        <v>1</v>
      </c>
      <c r="E240" s="8">
        <v>14</v>
      </c>
      <c r="F240" s="5">
        <v>12</v>
      </c>
      <c r="G240" s="50"/>
    </row>
    <row r="241" spans="1:7" x14ac:dyDescent="0.25">
      <c r="A241" s="45"/>
      <c r="B241" s="4">
        <v>18208</v>
      </c>
      <c r="C241" s="3" t="s">
        <v>7</v>
      </c>
      <c r="D241" s="3" t="s">
        <v>1</v>
      </c>
      <c r="E241" s="8">
        <v>24</v>
      </c>
      <c r="F241" s="5">
        <v>13</v>
      </c>
      <c r="G241" s="50"/>
    </row>
    <row r="242" spans="1:7" ht="15.75" thickBot="1" x14ac:dyDescent="0.3">
      <c r="A242" s="45"/>
      <c r="B242" s="3"/>
      <c r="C242" s="20" t="s">
        <v>140</v>
      </c>
      <c r="D242" s="20" t="s">
        <v>8</v>
      </c>
      <c r="E242" s="33">
        <f>SUM(E234:E241)</f>
        <v>106</v>
      </c>
      <c r="F242" s="34">
        <f>SUM(F234:F241)</f>
        <v>82</v>
      </c>
      <c r="G242" s="57"/>
    </row>
    <row r="243" spans="1:7" ht="30" customHeight="1" x14ac:dyDescent="0.25">
      <c r="A243" s="28" t="s">
        <v>245</v>
      </c>
      <c r="B243" s="9">
        <v>1950</v>
      </c>
      <c r="C243" s="9" t="s">
        <v>0</v>
      </c>
      <c r="D243" s="9" t="s">
        <v>183</v>
      </c>
      <c r="E243" s="63" t="s">
        <v>255</v>
      </c>
      <c r="F243" s="64"/>
      <c r="G243" s="9" t="s">
        <v>9</v>
      </c>
    </row>
    <row r="244" spans="1:7" x14ac:dyDescent="0.25">
      <c r="A244" s="44" t="s">
        <v>206</v>
      </c>
      <c r="B244" s="2">
        <v>18523</v>
      </c>
      <c r="C244" s="3" t="s">
        <v>2</v>
      </c>
      <c r="D244" s="3" t="s">
        <v>5</v>
      </c>
      <c r="E244" s="8">
        <v>0</v>
      </c>
      <c r="F244" s="5">
        <v>31</v>
      </c>
      <c r="G244" s="51" t="s">
        <v>280</v>
      </c>
    </row>
    <row r="245" spans="1:7" x14ac:dyDescent="0.25">
      <c r="A245" s="45"/>
      <c r="B245" s="4">
        <v>18528</v>
      </c>
      <c r="C245" s="3" t="s">
        <v>18</v>
      </c>
      <c r="D245" s="3" t="s">
        <v>4</v>
      </c>
      <c r="E245" s="8">
        <v>0</v>
      </c>
      <c r="F245" s="5">
        <v>0</v>
      </c>
      <c r="G245" s="50"/>
    </row>
    <row r="246" spans="1:7" x14ac:dyDescent="0.25">
      <c r="A246" s="45"/>
      <c r="B246" s="2">
        <v>18537</v>
      </c>
      <c r="C246" s="3" t="s">
        <v>62</v>
      </c>
      <c r="D246" s="3" t="s">
        <v>5</v>
      </c>
      <c r="E246" s="8">
        <v>7</v>
      </c>
      <c r="F246" s="5">
        <v>18</v>
      </c>
      <c r="G246" s="50"/>
    </row>
    <row r="247" spans="1:7" x14ac:dyDescent="0.25">
      <c r="A247" s="45"/>
      <c r="B247" s="4">
        <v>18544</v>
      </c>
      <c r="C247" s="3" t="s">
        <v>53</v>
      </c>
      <c r="D247" s="3" t="s">
        <v>5</v>
      </c>
      <c r="E247" s="8">
        <v>0</v>
      </c>
      <c r="F247" s="5">
        <v>31</v>
      </c>
      <c r="G247" s="50"/>
    </row>
    <row r="248" spans="1:7" x14ac:dyDescent="0.25">
      <c r="A248" s="45"/>
      <c r="B248" s="2">
        <v>18551</v>
      </c>
      <c r="C248" s="3" t="s">
        <v>10</v>
      </c>
      <c r="D248" s="3" t="s">
        <v>1</v>
      </c>
      <c r="E248" s="8">
        <v>19</v>
      </c>
      <c r="F248" s="5">
        <v>18</v>
      </c>
      <c r="G248" s="50"/>
    </row>
    <row r="249" spans="1:7" x14ac:dyDescent="0.25">
      <c r="A249" s="45"/>
      <c r="B249" s="4">
        <v>18558</v>
      </c>
      <c r="C249" s="3" t="s">
        <v>74</v>
      </c>
      <c r="D249" s="3" t="s">
        <v>1</v>
      </c>
      <c r="E249" s="8">
        <v>13</v>
      </c>
      <c r="F249" s="5">
        <v>0</v>
      </c>
      <c r="G249" s="50"/>
    </row>
    <row r="250" spans="1:7" x14ac:dyDescent="0.25">
      <c r="A250" s="45"/>
      <c r="B250" s="4">
        <v>18572</v>
      </c>
      <c r="C250" s="3" t="s">
        <v>83</v>
      </c>
      <c r="D250" s="3" t="s">
        <v>5</v>
      </c>
      <c r="E250" s="8">
        <v>7</v>
      </c>
      <c r="F250" s="5">
        <v>31</v>
      </c>
      <c r="G250" s="50"/>
    </row>
    <row r="251" spans="1:7" x14ac:dyDescent="0.25">
      <c r="A251" s="45"/>
      <c r="B251" s="2">
        <v>18579</v>
      </c>
      <c r="C251" s="3" t="s">
        <v>3</v>
      </c>
      <c r="D251" s="3" t="s">
        <v>5</v>
      </c>
      <c r="E251" s="8">
        <v>0</v>
      </c>
      <c r="F251" s="5">
        <v>24</v>
      </c>
      <c r="G251" s="50"/>
    </row>
    <row r="252" spans="1:7" ht="15.75" thickBot="1" x14ac:dyDescent="0.3">
      <c r="A252" s="46"/>
      <c r="B252" s="3"/>
      <c r="C252" s="20" t="s">
        <v>141</v>
      </c>
      <c r="D252" s="21" t="s">
        <v>75</v>
      </c>
      <c r="E252" s="33">
        <f>SUM(E244:E251)</f>
        <v>46</v>
      </c>
      <c r="F252" s="34">
        <f>SUM(F244:F251)</f>
        <v>153</v>
      </c>
      <c r="G252" s="50"/>
    </row>
    <row r="253" spans="1:7" ht="30" customHeight="1" x14ac:dyDescent="0.25">
      <c r="A253" s="28" t="s">
        <v>281</v>
      </c>
      <c r="B253" s="9">
        <v>1951</v>
      </c>
      <c r="C253" s="9" t="s">
        <v>0</v>
      </c>
      <c r="D253" s="9" t="s">
        <v>183</v>
      </c>
      <c r="E253" s="63" t="s">
        <v>255</v>
      </c>
      <c r="F253" s="64"/>
      <c r="G253" s="9" t="s">
        <v>9</v>
      </c>
    </row>
    <row r="254" spans="1:7" x14ac:dyDescent="0.25">
      <c r="A254" s="44" t="s">
        <v>207</v>
      </c>
      <c r="B254" s="2">
        <v>18894</v>
      </c>
      <c r="C254" s="3" t="s">
        <v>74</v>
      </c>
      <c r="D254" s="3" t="s">
        <v>1</v>
      </c>
      <c r="E254" s="6">
        <v>19</v>
      </c>
      <c r="F254" s="7">
        <v>0</v>
      </c>
      <c r="G254" s="50" t="s">
        <v>282</v>
      </c>
    </row>
    <row r="255" spans="1:7" x14ac:dyDescent="0.25">
      <c r="A255" s="45"/>
      <c r="B255" s="2">
        <v>18901</v>
      </c>
      <c r="C255" s="3" t="s">
        <v>2</v>
      </c>
      <c r="D255" s="3" t="s">
        <v>5</v>
      </c>
      <c r="E255" s="6">
        <v>6</v>
      </c>
      <c r="F255" s="7">
        <v>19</v>
      </c>
      <c r="G255" s="50"/>
    </row>
    <row r="256" spans="1:7" x14ac:dyDescent="0.25">
      <c r="A256" s="45"/>
      <c r="B256" s="2">
        <v>18908</v>
      </c>
      <c r="C256" s="3" t="s">
        <v>62</v>
      </c>
      <c r="D256" s="3" t="s">
        <v>5</v>
      </c>
      <c r="E256" s="6">
        <v>0</v>
      </c>
      <c r="F256" s="7">
        <v>12</v>
      </c>
      <c r="G256" s="50"/>
    </row>
    <row r="257" spans="1:7" x14ac:dyDescent="0.25">
      <c r="A257" s="45"/>
      <c r="B257" s="2">
        <v>18916</v>
      </c>
      <c r="C257" s="3" t="s">
        <v>53</v>
      </c>
      <c r="D257" s="3" t="s">
        <v>1</v>
      </c>
      <c r="E257" s="6">
        <v>13</v>
      </c>
      <c r="F257" s="7">
        <v>6</v>
      </c>
      <c r="G257" s="50"/>
    </row>
    <row r="258" spans="1:7" x14ac:dyDescent="0.25">
      <c r="A258" s="45"/>
      <c r="B258" s="2">
        <v>18921</v>
      </c>
      <c r="C258" s="3" t="s">
        <v>10</v>
      </c>
      <c r="D258" s="3" t="s">
        <v>1</v>
      </c>
      <c r="E258" s="6">
        <v>19</v>
      </c>
      <c r="F258" s="7">
        <v>6</v>
      </c>
      <c r="G258" s="50"/>
    </row>
    <row r="259" spans="1:7" x14ac:dyDescent="0.25">
      <c r="A259" s="45"/>
      <c r="B259" s="2">
        <v>18929</v>
      </c>
      <c r="C259" s="3" t="s">
        <v>3</v>
      </c>
      <c r="D259" s="3" t="s">
        <v>1</v>
      </c>
      <c r="E259" s="6">
        <v>13</v>
      </c>
      <c r="F259" s="7">
        <v>0</v>
      </c>
      <c r="G259" s="50"/>
    </row>
    <row r="260" spans="1:7" x14ac:dyDescent="0.25">
      <c r="A260" s="45"/>
      <c r="B260" s="2">
        <v>18935</v>
      </c>
      <c r="C260" s="3" t="s">
        <v>83</v>
      </c>
      <c r="D260" s="3" t="s">
        <v>5</v>
      </c>
      <c r="E260" s="6">
        <v>6</v>
      </c>
      <c r="F260" s="7">
        <v>27</v>
      </c>
      <c r="G260" s="50"/>
    </row>
    <row r="261" spans="1:7" x14ac:dyDescent="0.25">
      <c r="A261" s="45"/>
      <c r="B261" s="2">
        <v>18943</v>
      </c>
      <c r="C261" s="3" t="s">
        <v>76</v>
      </c>
      <c r="D261" s="3" t="s">
        <v>5</v>
      </c>
      <c r="E261" s="6">
        <v>6</v>
      </c>
      <c r="F261" s="7">
        <v>7</v>
      </c>
      <c r="G261" s="50"/>
    </row>
    <row r="262" spans="1:7" ht="15.75" thickBot="1" x14ac:dyDescent="0.3">
      <c r="A262" s="46"/>
      <c r="B262" s="3"/>
      <c r="C262" s="20" t="s">
        <v>142</v>
      </c>
      <c r="D262" s="21" t="s">
        <v>67</v>
      </c>
      <c r="E262" s="22">
        <f>SUM(E254:E261)</f>
        <v>82</v>
      </c>
      <c r="F262" s="23">
        <f>SUM(F254:F261)</f>
        <v>77</v>
      </c>
      <c r="G262" s="50"/>
    </row>
    <row r="263" spans="1:7" ht="30" customHeight="1" x14ac:dyDescent="0.25">
      <c r="A263" s="28" t="s">
        <v>283</v>
      </c>
      <c r="B263" s="9">
        <v>1952</v>
      </c>
      <c r="C263" s="9" t="s">
        <v>0</v>
      </c>
      <c r="D263" s="9" t="s">
        <v>183</v>
      </c>
      <c r="E263" s="63" t="s">
        <v>255</v>
      </c>
      <c r="F263" s="64"/>
      <c r="G263" s="9" t="s">
        <v>9</v>
      </c>
    </row>
    <row r="264" spans="1:7" x14ac:dyDescent="0.25">
      <c r="A264" s="44" t="s">
        <v>208</v>
      </c>
      <c r="B264" s="2">
        <v>19256</v>
      </c>
      <c r="C264" s="3" t="s">
        <v>81</v>
      </c>
      <c r="D264" s="3" t="s">
        <v>5</v>
      </c>
      <c r="E264" s="8">
        <v>0</v>
      </c>
      <c r="F264" s="5">
        <v>6</v>
      </c>
      <c r="G264" s="50" t="s">
        <v>284</v>
      </c>
    </row>
    <row r="265" spans="1:7" x14ac:dyDescent="0.25">
      <c r="A265" s="45"/>
      <c r="B265" s="2">
        <v>19265</v>
      </c>
      <c r="C265" s="3" t="s">
        <v>83</v>
      </c>
      <c r="D265" s="3" t="s">
        <v>4</v>
      </c>
      <c r="E265" s="8">
        <v>0</v>
      </c>
      <c r="F265" s="5">
        <v>0</v>
      </c>
      <c r="G265" s="50"/>
    </row>
    <row r="266" spans="1:7" x14ac:dyDescent="0.25">
      <c r="A266" s="45"/>
      <c r="B266" s="4">
        <v>19272</v>
      </c>
      <c r="C266" s="3" t="s">
        <v>74</v>
      </c>
      <c r="D266" s="3" t="s">
        <v>1</v>
      </c>
      <c r="E266" s="8">
        <v>14</v>
      </c>
      <c r="F266" s="5">
        <v>12</v>
      </c>
      <c r="G266" s="50"/>
    </row>
    <row r="267" spans="1:7" x14ac:dyDescent="0.25">
      <c r="A267" s="45"/>
      <c r="B267" s="2">
        <v>19279</v>
      </c>
      <c r="C267" s="3" t="s">
        <v>33</v>
      </c>
      <c r="D267" s="3"/>
      <c r="E267" s="8"/>
      <c r="F267" s="5"/>
      <c r="G267" s="50"/>
    </row>
    <row r="268" spans="1:7" x14ac:dyDescent="0.25">
      <c r="A268" s="45"/>
      <c r="B268" s="4">
        <v>19286</v>
      </c>
      <c r="C268" s="3" t="s">
        <v>62</v>
      </c>
      <c r="D268" s="3" t="s">
        <v>5</v>
      </c>
      <c r="E268" s="8">
        <v>0</v>
      </c>
      <c r="F268" s="5">
        <v>7</v>
      </c>
      <c r="G268" s="50"/>
    </row>
    <row r="269" spans="1:7" x14ac:dyDescent="0.25">
      <c r="A269" s="45"/>
      <c r="B269" s="2">
        <v>19293</v>
      </c>
      <c r="C269" s="3" t="s">
        <v>53</v>
      </c>
      <c r="D269" s="3" t="s">
        <v>5</v>
      </c>
      <c r="E269" s="8">
        <v>0</v>
      </c>
      <c r="F269" s="5">
        <v>19</v>
      </c>
      <c r="G269" s="50"/>
    </row>
    <row r="270" spans="1:7" x14ac:dyDescent="0.25">
      <c r="A270" s="45"/>
      <c r="B270" s="4">
        <v>19300</v>
      </c>
      <c r="C270" s="3" t="s">
        <v>10</v>
      </c>
      <c r="D270" s="3" t="s">
        <v>1</v>
      </c>
      <c r="E270" s="8">
        <v>19</v>
      </c>
      <c r="F270" s="5">
        <v>0</v>
      </c>
      <c r="G270" s="50"/>
    </row>
    <row r="271" spans="1:7" x14ac:dyDescent="0.25">
      <c r="A271" s="45"/>
      <c r="B271" s="2">
        <v>19307</v>
      </c>
      <c r="C271" s="3" t="s">
        <v>3</v>
      </c>
      <c r="D271" s="3" t="s">
        <v>1</v>
      </c>
      <c r="E271" s="8">
        <v>12</v>
      </c>
      <c r="F271" s="5">
        <v>6</v>
      </c>
      <c r="G271" s="50"/>
    </row>
    <row r="272" spans="1:7" ht="15.75" thickBot="1" x14ac:dyDescent="0.3">
      <c r="A272" s="46"/>
      <c r="B272" s="4">
        <v>19314</v>
      </c>
      <c r="C272" s="20" t="s">
        <v>143</v>
      </c>
      <c r="D272" s="21" t="s">
        <v>77</v>
      </c>
      <c r="E272" s="33">
        <f>SUM(E264:E271)</f>
        <v>45</v>
      </c>
      <c r="F272" s="34">
        <f>SUM(F264:F271)</f>
        <v>50</v>
      </c>
      <c r="G272" s="50"/>
    </row>
    <row r="273" spans="1:7" ht="30" customHeight="1" x14ac:dyDescent="0.25">
      <c r="A273" s="28" t="s">
        <v>285</v>
      </c>
      <c r="B273" s="9">
        <v>1953</v>
      </c>
      <c r="C273" s="9" t="s">
        <v>0</v>
      </c>
      <c r="D273" s="9" t="s">
        <v>183</v>
      </c>
      <c r="E273" s="63" t="s">
        <v>255</v>
      </c>
      <c r="F273" s="64"/>
      <c r="G273" s="9" t="s">
        <v>9</v>
      </c>
    </row>
    <row r="274" spans="1:7" x14ac:dyDescent="0.25">
      <c r="A274" s="44" t="s">
        <v>209</v>
      </c>
      <c r="B274" s="2">
        <v>19620</v>
      </c>
      <c r="C274" s="3" t="s">
        <v>81</v>
      </c>
      <c r="D274" s="3" t="s">
        <v>1</v>
      </c>
      <c r="E274" s="8">
        <v>7</v>
      </c>
      <c r="F274" s="5">
        <v>0</v>
      </c>
      <c r="G274" s="50" t="s">
        <v>286</v>
      </c>
    </row>
    <row r="275" spans="1:7" x14ac:dyDescent="0.25">
      <c r="A275" s="45"/>
      <c r="B275" s="4">
        <v>19627</v>
      </c>
      <c r="C275" s="3" t="s">
        <v>3</v>
      </c>
      <c r="D275" s="3" t="s">
        <v>1</v>
      </c>
      <c r="E275" s="8">
        <v>6</v>
      </c>
      <c r="F275" s="5">
        <v>0</v>
      </c>
      <c r="G275" s="50"/>
    </row>
    <row r="276" spans="1:7" x14ac:dyDescent="0.25">
      <c r="A276" s="45"/>
      <c r="B276" s="4">
        <v>19636</v>
      </c>
      <c r="C276" s="3" t="s">
        <v>83</v>
      </c>
      <c r="D276" s="3" t="s">
        <v>5</v>
      </c>
      <c r="E276" s="8">
        <v>0</v>
      </c>
      <c r="F276" s="5">
        <v>20</v>
      </c>
      <c r="G276" s="50"/>
    </row>
    <row r="277" spans="1:7" x14ac:dyDescent="0.25">
      <c r="A277" s="45"/>
      <c r="B277" s="4">
        <v>19643</v>
      </c>
      <c r="C277" s="3" t="s">
        <v>74</v>
      </c>
      <c r="D277" s="3" t="s">
        <v>1</v>
      </c>
      <c r="E277" s="8">
        <v>21</v>
      </c>
      <c r="F277" s="5">
        <v>0</v>
      </c>
      <c r="G277" s="50"/>
    </row>
    <row r="278" spans="1:7" x14ac:dyDescent="0.25">
      <c r="A278" s="45"/>
      <c r="B278" s="4">
        <v>19657</v>
      </c>
      <c r="C278" s="3" t="s">
        <v>62</v>
      </c>
      <c r="D278" s="3" t="s">
        <v>5</v>
      </c>
      <c r="E278" s="8">
        <v>6</v>
      </c>
      <c r="F278" s="5">
        <v>12</v>
      </c>
      <c r="G278" s="50"/>
    </row>
    <row r="279" spans="1:7" x14ac:dyDescent="0.25">
      <c r="A279" s="45"/>
      <c r="B279" s="4">
        <v>19664</v>
      </c>
      <c r="C279" s="3" t="s">
        <v>53</v>
      </c>
      <c r="D279" s="3" t="s">
        <v>5</v>
      </c>
      <c r="E279" s="8">
        <v>0</v>
      </c>
      <c r="F279" s="5">
        <v>14</v>
      </c>
      <c r="G279" s="50"/>
    </row>
    <row r="280" spans="1:7" x14ac:dyDescent="0.25">
      <c r="A280" s="45"/>
      <c r="B280" s="4">
        <v>19671</v>
      </c>
      <c r="C280" s="3" t="s">
        <v>10</v>
      </c>
      <c r="D280" s="3" t="s">
        <v>1</v>
      </c>
      <c r="E280" s="8">
        <v>31</v>
      </c>
      <c r="F280" s="5">
        <v>0</v>
      </c>
      <c r="G280" s="50"/>
    </row>
    <row r="281" spans="1:7" ht="15.75" thickBot="1" x14ac:dyDescent="0.3">
      <c r="A281" s="46"/>
      <c r="B281" s="3"/>
      <c r="C281" s="20" t="s">
        <v>144</v>
      </c>
      <c r="D281" s="21" t="s">
        <v>79</v>
      </c>
      <c r="E281" s="33">
        <f>SUM(E274:E280)</f>
        <v>71</v>
      </c>
      <c r="F281" s="34">
        <f>SUM(F274:F280)</f>
        <v>46</v>
      </c>
      <c r="G281" s="50"/>
    </row>
    <row r="282" spans="1:7" ht="30" customHeight="1" x14ac:dyDescent="0.25">
      <c r="A282" s="28" t="s">
        <v>285</v>
      </c>
      <c r="B282" s="9">
        <v>1954</v>
      </c>
      <c r="C282" s="9" t="s">
        <v>0</v>
      </c>
      <c r="D282" s="9" t="s">
        <v>183</v>
      </c>
      <c r="E282" s="63" t="s">
        <v>255</v>
      </c>
      <c r="F282" s="64"/>
      <c r="G282" s="9" t="s">
        <v>9</v>
      </c>
    </row>
    <row r="283" spans="1:7" x14ac:dyDescent="0.25">
      <c r="A283" s="44" t="s">
        <v>210</v>
      </c>
      <c r="B283" s="2">
        <v>19984</v>
      </c>
      <c r="C283" s="3" t="s">
        <v>81</v>
      </c>
      <c r="D283" s="3" t="s">
        <v>5</v>
      </c>
      <c r="E283" s="6">
        <v>0</v>
      </c>
      <c r="F283" s="7">
        <v>19</v>
      </c>
      <c r="G283" s="51" t="s">
        <v>287</v>
      </c>
    </row>
    <row r="284" spans="1:7" x14ac:dyDescent="0.25">
      <c r="A284" s="45"/>
      <c r="B284" s="2">
        <v>19993</v>
      </c>
      <c r="C284" s="3" t="s">
        <v>10</v>
      </c>
      <c r="D284" s="3" t="s">
        <v>1</v>
      </c>
      <c r="E284" s="6">
        <v>19</v>
      </c>
      <c r="F284" s="7">
        <v>13</v>
      </c>
      <c r="G284" s="50"/>
    </row>
    <row r="285" spans="1:7" x14ac:dyDescent="0.25">
      <c r="A285" s="45"/>
      <c r="B285" s="4">
        <v>20000</v>
      </c>
      <c r="C285" s="3" t="s">
        <v>3</v>
      </c>
      <c r="D285" s="3" t="s">
        <v>1</v>
      </c>
      <c r="E285" s="6">
        <v>15</v>
      </c>
      <c r="F285" s="7">
        <v>6</v>
      </c>
      <c r="G285" s="50"/>
    </row>
    <row r="286" spans="1:7" x14ac:dyDescent="0.25">
      <c r="A286" s="45"/>
      <c r="B286" s="2">
        <v>20007</v>
      </c>
      <c r="C286" s="3" t="s">
        <v>83</v>
      </c>
      <c r="D286" s="3" t="s">
        <v>5</v>
      </c>
      <c r="E286" s="6">
        <v>6</v>
      </c>
      <c r="F286" s="7">
        <v>38</v>
      </c>
      <c r="G286" s="50"/>
    </row>
    <row r="287" spans="1:7" x14ac:dyDescent="0.25">
      <c r="A287" s="45"/>
      <c r="B287" s="4">
        <v>20014</v>
      </c>
      <c r="C287" s="3" t="s">
        <v>74</v>
      </c>
      <c r="D287" s="3" t="s">
        <v>5</v>
      </c>
      <c r="E287" s="6">
        <v>6</v>
      </c>
      <c r="F287" s="7">
        <v>20</v>
      </c>
      <c r="G287" s="50"/>
    </row>
    <row r="288" spans="1:7" x14ac:dyDescent="0.25">
      <c r="A288" s="45"/>
      <c r="B288" s="4">
        <v>20028</v>
      </c>
      <c r="C288" s="3" t="s">
        <v>62</v>
      </c>
      <c r="D288" s="3" t="s">
        <v>5</v>
      </c>
      <c r="E288" s="6">
        <v>0</v>
      </c>
      <c r="F288" s="7">
        <v>14</v>
      </c>
      <c r="G288" s="50"/>
    </row>
    <row r="289" spans="1:7" x14ac:dyDescent="0.25">
      <c r="A289" s="45"/>
      <c r="B289" s="2">
        <v>20035</v>
      </c>
      <c r="C289" s="3" t="s">
        <v>53</v>
      </c>
      <c r="D289" s="3" t="s">
        <v>1</v>
      </c>
      <c r="E289" s="6">
        <v>6</v>
      </c>
      <c r="F289" s="7">
        <v>0</v>
      </c>
      <c r="G289" s="50"/>
    </row>
    <row r="290" spans="1:7" x14ac:dyDescent="0.25">
      <c r="A290" s="45"/>
      <c r="B290" s="4">
        <v>20042</v>
      </c>
      <c r="C290" s="3" t="s">
        <v>80</v>
      </c>
      <c r="D290" s="3" t="s">
        <v>5</v>
      </c>
      <c r="E290" s="6">
        <v>7</v>
      </c>
      <c r="F290" s="7">
        <v>40</v>
      </c>
      <c r="G290" s="50"/>
    </row>
    <row r="291" spans="1:7" ht="15.75" thickBot="1" x14ac:dyDescent="0.3">
      <c r="A291" s="46"/>
      <c r="B291" s="3"/>
      <c r="C291" s="20" t="s">
        <v>145</v>
      </c>
      <c r="D291" s="21" t="s">
        <v>37</v>
      </c>
      <c r="E291" s="22">
        <f>SUM(E283:E290)</f>
        <v>59</v>
      </c>
      <c r="F291" s="23">
        <f>SUM(F283:F290)</f>
        <v>150</v>
      </c>
      <c r="G291" s="50"/>
    </row>
    <row r="292" spans="1:7" ht="30" customHeight="1" x14ac:dyDescent="0.25">
      <c r="A292" s="28" t="s">
        <v>288</v>
      </c>
      <c r="B292" s="9">
        <v>1955</v>
      </c>
      <c r="C292" s="9" t="s">
        <v>0</v>
      </c>
      <c r="D292" s="9" t="s">
        <v>183</v>
      </c>
      <c r="E292" s="63" t="s">
        <v>255</v>
      </c>
      <c r="F292" s="64"/>
      <c r="G292" s="9" t="s">
        <v>9</v>
      </c>
    </row>
    <row r="293" spans="1:7" x14ac:dyDescent="0.25">
      <c r="A293" s="44" t="s">
        <v>211</v>
      </c>
      <c r="B293" s="2">
        <v>20348</v>
      </c>
      <c r="C293" s="3" t="s">
        <v>81</v>
      </c>
      <c r="D293" s="3" t="s">
        <v>5</v>
      </c>
      <c r="E293" s="8">
        <v>6</v>
      </c>
      <c r="F293" s="5">
        <v>12</v>
      </c>
      <c r="G293" s="50" t="s">
        <v>289</v>
      </c>
    </row>
    <row r="294" spans="1:7" x14ac:dyDescent="0.25">
      <c r="A294" s="45"/>
      <c r="B294" s="2">
        <v>20357</v>
      </c>
      <c r="C294" s="3" t="s">
        <v>53</v>
      </c>
      <c r="D294" s="3" t="s">
        <v>5</v>
      </c>
      <c r="E294" s="8">
        <v>0</v>
      </c>
      <c r="F294" s="5">
        <v>31</v>
      </c>
      <c r="G294" s="50"/>
    </row>
    <row r="295" spans="1:7" x14ac:dyDescent="0.25">
      <c r="A295" s="45"/>
      <c r="B295" s="4">
        <v>20363</v>
      </c>
      <c r="C295" s="3" t="s">
        <v>10</v>
      </c>
      <c r="D295" s="3" t="s">
        <v>4</v>
      </c>
      <c r="E295" s="8">
        <v>19</v>
      </c>
      <c r="F295" s="5">
        <v>19</v>
      </c>
      <c r="G295" s="50"/>
    </row>
    <row r="296" spans="1:7" x14ac:dyDescent="0.25">
      <c r="A296" s="45"/>
      <c r="B296" s="2">
        <v>20371</v>
      </c>
      <c r="C296" s="3" t="s">
        <v>3</v>
      </c>
      <c r="D296" s="3" t="s">
        <v>5</v>
      </c>
      <c r="E296" s="8">
        <v>7</v>
      </c>
      <c r="F296" s="5">
        <v>26</v>
      </c>
      <c r="G296" s="50"/>
    </row>
    <row r="297" spans="1:7" x14ac:dyDescent="0.25">
      <c r="A297" s="45"/>
      <c r="B297" s="4">
        <v>20376</v>
      </c>
      <c r="C297" s="3" t="s">
        <v>83</v>
      </c>
      <c r="D297" s="3" t="s">
        <v>5</v>
      </c>
      <c r="E297" s="8">
        <v>6</v>
      </c>
      <c r="F297" s="5">
        <v>32</v>
      </c>
      <c r="G297" s="50"/>
    </row>
    <row r="298" spans="1:7" x14ac:dyDescent="0.25">
      <c r="A298" s="45"/>
      <c r="B298" s="2">
        <v>20384</v>
      </c>
      <c r="C298" s="3" t="s">
        <v>74</v>
      </c>
      <c r="D298" s="3" t="s">
        <v>5</v>
      </c>
      <c r="E298" s="8">
        <v>6</v>
      </c>
      <c r="F298" s="5">
        <v>39</v>
      </c>
      <c r="G298" s="50"/>
    </row>
    <row r="299" spans="1:7" x14ac:dyDescent="0.25">
      <c r="A299" s="45"/>
      <c r="B299" s="2">
        <v>24410</v>
      </c>
      <c r="C299" s="3" t="s">
        <v>80</v>
      </c>
      <c r="D299" s="3" t="s">
        <v>5</v>
      </c>
      <c r="E299" s="8">
        <v>13</v>
      </c>
      <c r="F299" s="5">
        <v>34</v>
      </c>
      <c r="G299" s="50"/>
    </row>
    <row r="300" spans="1:7" x14ac:dyDescent="0.25">
      <c r="A300" s="45"/>
      <c r="B300" s="4">
        <v>20399</v>
      </c>
      <c r="C300" s="3" t="s">
        <v>62</v>
      </c>
      <c r="D300" s="3" t="s">
        <v>5</v>
      </c>
      <c r="E300" s="8">
        <v>0</v>
      </c>
      <c r="F300" s="5">
        <v>12</v>
      </c>
      <c r="G300" s="50"/>
    </row>
    <row r="301" spans="1:7" ht="15.75" thickBot="1" x14ac:dyDescent="0.3">
      <c r="A301" s="46"/>
      <c r="B301" s="3"/>
      <c r="C301" s="20" t="s">
        <v>146</v>
      </c>
      <c r="D301" s="20" t="s">
        <v>82</v>
      </c>
      <c r="E301" s="33">
        <f>SUM(E293:E300)</f>
        <v>57</v>
      </c>
      <c r="F301" s="34">
        <f>SUM(F293:F300)</f>
        <v>205</v>
      </c>
      <c r="G301" s="50"/>
    </row>
    <row r="302" spans="1:7" ht="30" customHeight="1" x14ac:dyDescent="0.25">
      <c r="A302" s="28" t="s">
        <v>288</v>
      </c>
      <c r="B302" s="9">
        <v>1956</v>
      </c>
      <c r="C302" s="9" t="s">
        <v>0</v>
      </c>
      <c r="D302" s="9" t="s">
        <v>183</v>
      </c>
      <c r="E302" s="63" t="s">
        <v>255</v>
      </c>
      <c r="F302" s="64"/>
      <c r="G302" s="9" t="s">
        <v>9</v>
      </c>
    </row>
    <row r="303" spans="1:7" x14ac:dyDescent="0.25">
      <c r="A303" s="44" t="s">
        <v>212</v>
      </c>
      <c r="B303" s="2">
        <v>20714</v>
      </c>
      <c r="C303" s="3" t="s">
        <v>81</v>
      </c>
      <c r="D303" s="3" t="s">
        <v>5</v>
      </c>
      <c r="E303" s="8">
        <v>0</v>
      </c>
      <c r="F303" s="5">
        <v>12</v>
      </c>
      <c r="G303" s="51" t="s">
        <v>290</v>
      </c>
    </row>
    <row r="304" spans="1:7" x14ac:dyDescent="0.25">
      <c r="A304" s="45"/>
      <c r="B304" s="4">
        <v>20721</v>
      </c>
      <c r="C304" s="3" t="s">
        <v>62</v>
      </c>
      <c r="D304" s="3" t="s">
        <v>5</v>
      </c>
      <c r="E304" s="8">
        <v>6</v>
      </c>
      <c r="F304" s="5">
        <v>13</v>
      </c>
      <c r="G304" s="50"/>
    </row>
    <row r="305" spans="1:7" x14ac:dyDescent="0.25">
      <c r="A305" s="45"/>
      <c r="B305" s="4">
        <v>20728</v>
      </c>
      <c r="C305" s="3" t="s">
        <v>53</v>
      </c>
      <c r="D305" s="3" t="s">
        <v>5</v>
      </c>
      <c r="E305" s="8">
        <v>7</v>
      </c>
      <c r="F305" s="5">
        <v>28</v>
      </c>
      <c r="G305" s="50"/>
    </row>
    <row r="306" spans="1:7" x14ac:dyDescent="0.25">
      <c r="A306" s="45"/>
      <c r="B306" s="4">
        <v>20735</v>
      </c>
      <c r="C306" s="3" t="s">
        <v>10</v>
      </c>
      <c r="D306" s="3" t="s">
        <v>4</v>
      </c>
      <c r="E306" s="8">
        <v>6</v>
      </c>
      <c r="F306" s="5">
        <v>6</v>
      </c>
      <c r="G306" s="50"/>
    </row>
    <row r="307" spans="1:7" x14ac:dyDescent="0.25">
      <c r="A307" s="45"/>
      <c r="B307" s="4">
        <v>20742</v>
      </c>
      <c r="C307" s="3" t="s">
        <v>3</v>
      </c>
      <c r="D307" s="3" t="s">
        <v>5</v>
      </c>
      <c r="E307" s="8">
        <v>12</v>
      </c>
      <c r="F307" s="5">
        <v>20</v>
      </c>
      <c r="G307" s="50"/>
    </row>
    <row r="308" spans="1:7" x14ac:dyDescent="0.25">
      <c r="A308" s="45"/>
      <c r="B308" s="4">
        <v>20749</v>
      </c>
      <c r="C308" s="3" t="s">
        <v>83</v>
      </c>
      <c r="D308" s="3" t="s">
        <v>1</v>
      </c>
      <c r="E308" s="8">
        <v>12</v>
      </c>
      <c r="F308" s="5">
        <v>0</v>
      </c>
      <c r="G308" s="50"/>
    </row>
    <row r="309" spans="1:7" x14ac:dyDescent="0.25">
      <c r="A309" s="45"/>
      <c r="B309" s="4">
        <v>20756</v>
      </c>
      <c r="C309" s="3" t="s">
        <v>74</v>
      </c>
      <c r="D309" s="3" t="s">
        <v>5</v>
      </c>
      <c r="E309" s="8">
        <v>0</v>
      </c>
      <c r="F309" s="5">
        <v>27</v>
      </c>
      <c r="G309" s="50"/>
    </row>
    <row r="310" spans="1:7" x14ac:dyDescent="0.25">
      <c r="A310" s="45"/>
      <c r="B310" s="4">
        <v>20770</v>
      </c>
      <c r="C310" s="3" t="s">
        <v>80</v>
      </c>
      <c r="D310" s="3" t="s">
        <v>5</v>
      </c>
      <c r="E310" s="8">
        <v>6</v>
      </c>
      <c r="F310" s="5">
        <v>18</v>
      </c>
      <c r="G310" s="50"/>
    </row>
    <row r="311" spans="1:7" ht="15.75" thickBot="1" x14ac:dyDescent="0.3">
      <c r="A311" s="46"/>
      <c r="B311" s="3"/>
      <c r="C311" s="20" t="s">
        <v>147</v>
      </c>
      <c r="D311" s="21" t="s">
        <v>86</v>
      </c>
      <c r="E311" s="33">
        <f>SUM(E303:E310)</f>
        <v>49</v>
      </c>
      <c r="F311" s="34">
        <f>SUM(F303:F310)</f>
        <v>124</v>
      </c>
      <c r="G311" s="50"/>
    </row>
    <row r="312" spans="1:7" ht="30" customHeight="1" x14ac:dyDescent="0.25">
      <c r="A312" s="28" t="s">
        <v>291</v>
      </c>
      <c r="B312" s="9">
        <v>1957</v>
      </c>
      <c r="C312" s="9" t="s">
        <v>0</v>
      </c>
      <c r="D312" s="9" t="s">
        <v>183</v>
      </c>
      <c r="E312" s="63" t="s">
        <v>255</v>
      </c>
      <c r="F312" s="64"/>
      <c r="G312" s="9" t="s">
        <v>9</v>
      </c>
    </row>
    <row r="313" spans="1:7" x14ac:dyDescent="0.25">
      <c r="A313" s="44" t="s">
        <v>213</v>
      </c>
      <c r="B313" s="2">
        <v>21083</v>
      </c>
      <c r="C313" s="3" t="s">
        <v>81</v>
      </c>
      <c r="D313" s="3" t="s">
        <v>5</v>
      </c>
      <c r="E313" s="6">
        <v>0</v>
      </c>
      <c r="F313" s="7">
        <v>7</v>
      </c>
      <c r="G313" s="50" t="s">
        <v>292</v>
      </c>
    </row>
    <row r="314" spans="1:7" x14ac:dyDescent="0.25">
      <c r="A314" s="45"/>
      <c r="B314" s="2">
        <v>21092</v>
      </c>
      <c r="C314" s="3" t="s">
        <v>80</v>
      </c>
      <c r="D314" s="3" t="s">
        <v>5</v>
      </c>
      <c r="E314" s="6">
        <v>6</v>
      </c>
      <c r="F314" s="7">
        <v>13</v>
      </c>
      <c r="G314" s="50"/>
    </row>
    <row r="315" spans="1:7" x14ac:dyDescent="0.25">
      <c r="A315" s="45"/>
      <c r="B315" s="4">
        <v>21099</v>
      </c>
      <c r="C315" s="3" t="s">
        <v>62</v>
      </c>
      <c r="D315" s="3" t="s">
        <v>5</v>
      </c>
      <c r="E315" s="6">
        <v>6</v>
      </c>
      <c r="F315" s="7">
        <v>28</v>
      </c>
      <c r="G315" s="50"/>
    </row>
    <row r="316" spans="1:7" x14ac:dyDescent="0.25">
      <c r="A316" s="45"/>
      <c r="B316" s="2">
        <v>21106</v>
      </c>
      <c r="C316" s="3" t="s">
        <v>84</v>
      </c>
      <c r="D316" s="3" t="s">
        <v>5</v>
      </c>
      <c r="E316" s="6">
        <v>0</v>
      </c>
      <c r="F316" s="7">
        <v>2</v>
      </c>
      <c r="G316" s="50"/>
    </row>
    <row r="317" spans="1:7" x14ac:dyDescent="0.25">
      <c r="A317" s="45"/>
      <c r="B317" s="4">
        <v>21113</v>
      </c>
      <c r="C317" s="3" t="s">
        <v>10</v>
      </c>
      <c r="D317" s="3" t="s">
        <v>5</v>
      </c>
      <c r="E317" s="6">
        <v>0</v>
      </c>
      <c r="F317" s="7">
        <v>44</v>
      </c>
      <c r="G317" s="50"/>
    </row>
    <row r="318" spans="1:7" x14ac:dyDescent="0.25">
      <c r="A318" s="45"/>
      <c r="B318" s="2">
        <v>21120</v>
      </c>
      <c r="C318" s="3" t="s">
        <v>3</v>
      </c>
      <c r="D318" s="3" t="s">
        <v>5</v>
      </c>
      <c r="E318" s="6">
        <v>6</v>
      </c>
      <c r="F318" s="7">
        <v>32</v>
      </c>
      <c r="G318" s="50"/>
    </row>
    <row r="319" spans="1:7" x14ac:dyDescent="0.25">
      <c r="A319" s="45"/>
      <c r="B319" s="4">
        <v>21127</v>
      </c>
      <c r="C319" s="3" t="s">
        <v>83</v>
      </c>
      <c r="D319" s="3" t="s">
        <v>5</v>
      </c>
      <c r="E319" s="6">
        <v>0</v>
      </c>
      <c r="F319" s="7">
        <v>21</v>
      </c>
      <c r="G319" s="50"/>
    </row>
    <row r="320" spans="1:7" x14ac:dyDescent="0.25">
      <c r="A320" s="45"/>
      <c r="B320" s="2">
        <v>21134</v>
      </c>
      <c r="C320" s="3" t="s">
        <v>74</v>
      </c>
      <c r="D320" s="3" t="s">
        <v>5</v>
      </c>
      <c r="E320" s="6">
        <v>0</v>
      </c>
      <c r="F320" s="7">
        <v>32</v>
      </c>
      <c r="G320" s="50"/>
    </row>
    <row r="321" spans="1:7" x14ac:dyDescent="0.25">
      <c r="A321" s="45"/>
      <c r="B321" s="2"/>
      <c r="C321" s="3" t="s">
        <v>42</v>
      </c>
      <c r="D321" s="3"/>
      <c r="E321" s="6"/>
      <c r="F321" s="7"/>
      <c r="G321" s="50"/>
    </row>
    <row r="322" spans="1:7" ht="15.75" thickBot="1" x14ac:dyDescent="0.3">
      <c r="A322" s="46"/>
      <c r="B322" s="3"/>
      <c r="C322" s="20" t="s">
        <v>148</v>
      </c>
      <c r="D322" s="21" t="s">
        <v>85</v>
      </c>
      <c r="E322" s="22">
        <f>SUM(E313:E320)</f>
        <v>18</v>
      </c>
      <c r="F322" s="23">
        <f>SUM(F313:F320)</f>
        <v>179</v>
      </c>
      <c r="G322" s="50"/>
    </row>
    <row r="323" spans="1:7" ht="30" customHeight="1" x14ac:dyDescent="0.25">
      <c r="A323" s="28" t="s">
        <v>293</v>
      </c>
      <c r="B323" s="9">
        <v>1958</v>
      </c>
      <c r="C323" s="9" t="s">
        <v>0</v>
      </c>
      <c r="D323" s="9" t="s">
        <v>183</v>
      </c>
      <c r="E323" s="63" t="s">
        <v>255</v>
      </c>
      <c r="F323" s="64"/>
      <c r="G323" s="9" t="s">
        <v>9</v>
      </c>
    </row>
    <row r="324" spans="1:7" x14ac:dyDescent="0.25">
      <c r="A324" s="44" t="s">
        <v>214</v>
      </c>
      <c r="B324" s="2">
        <v>21447</v>
      </c>
      <c r="C324" s="3" t="s">
        <v>81</v>
      </c>
      <c r="D324" s="3" t="s">
        <v>5</v>
      </c>
      <c r="E324" s="8">
        <v>12</v>
      </c>
      <c r="F324" s="5">
        <v>18</v>
      </c>
      <c r="G324" s="50" t="s">
        <v>294</v>
      </c>
    </row>
    <row r="325" spans="1:7" x14ac:dyDescent="0.25">
      <c r="A325" s="45"/>
      <c r="B325" s="2">
        <v>21456</v>
      </c>
      <c r="C325" s="3" t="s">
        <v>74</v>
      </c>
      <c r="D325" s="3" t="s">
        <v>5</v>
      </c>
      <c r="E325" s="8">
        <v>6</v>
      </c>
      <c r="F325" s="5">
        <v>27</v>
      </c>
      <c r="G325" s="50"/>
    </row>
    <row r="326" spans="1:7" x14ac:dyDescent="0.25">
      <c r="A326" s="45"/>
      <c r="B326" s="4">
        <v>21463</v>
      </c>
      <c r="C326" s="3" t="s">
        <v>80</v>
      </c>
      <c r="D326" s="3" t="s">
        <v>5</v>
      </c>
      <c r="E326" s="8">
        <v>6</v>
      </c>
      <c r="F326" s="5">
        <v>7</v>
      </c>
      <c r="G326" s="50"/>
    </row>
    <row r="327" spans="1:7" x14ac:dyDescent="0.25">
      <c r="A327" s="45"/>
      <c r="B327" s="2">
        <v>21470</v>
      </c>
      <c r="C327" s="3" t="s">
        <v>62</v>
      </c>
      <c r="D327" s="3" t="s">
        <v>5</v>
      </c>
      <c r="E327" s="8">
        <v>6</v>
      </c>
      <c r="F327" s="5">
        <v>13</v>
      </c>
      <c r="G327" s="50"/>
    </row>
    <row r="328" spans="1:7" x14ac:dyDescent="0.25">
      <c r="A328" s="45"/>
      <c r="B328" s="2">
        <v>21477</v>
      </c>
      <c r="C328" s="3" t="s">
        <v>53</v>
      </c>
      <c r="D328" s="3" t="s">
        <v>5</v>
      </c>
      <c r="E328" s="8">
        <v>0</v>
      </c>
      <c r="F328" s="5">
        <v>60</v>
      </c>
      <c r="G328" s="50"/>
    </row>
    <row r="329" spans="1:7" x14ac:dyDescent="0.25">
      <c r="A329" s="45"/>
      <c r="B329" s="2">
        <v>21484</v>
      </c>
      <c r="C329" s="3" t="s">
        <v>10</v>
      </c>
      <c r="D329" s="3" t="s">
        <v>5</v>
      </c>
      <c r="E329" s="8">
        <v>0</v>
      </c>
      <c r="F329" s="5">
        <v>70</v>
      </c>
      <c r="G329" s="50"/>
    </row>
    <row r="330" spans="1:7" x14ac:dyDescent="0.25">
      <c r="A330" s="45"/>
      <c r="B330" s="2">
        <v>21491</v>
      </c>
      <c r="C330" s="3" t="s">
        <v>3</v>
      </c>
      <c r="D330" s="3" t="s">
        <v>5</v>
      </c>
      <c r="E330" s="8">
        <v>6</v>
      </c>
      <c r="F330" s="5">
        <v>25</v>
      </c>
      <c r="G330" s="50"/>
    </row>
    <row r="331" spans="1:7" x14ac:dyDescent="0.25">
      <c r="A331" s="45"/>
      <c r="B331" s="4">
        <v>21498</v>
      </c>
      <c r="C331" s="3" t="s">
        <v>83</v>
      </c>
      <c r="D331" s="3" t="s">
        <v>5</v>
      </c>
      <c r="E331" s="8">
        <v>0</v>
      </c>
      <c r="F331" s="5">
        <v>39</v>
      </c>
      <c r="G331" s="50"/>
    </row>
    <row r="332" spans="1:7" ht="15.75" thickBot="1" x14ac:dyDescent="0.3">
      <c r="A332" s="46"/>
      <c r="B332" s="3"/>
      <c r="C332" s="20" t="s">
        <v>149</v>
      </c>
      <c r="D332" s="21" t="s">
        <v>85</v>
      </c>
      <c r="E332" s="33">
        <f>SUM(E324:E331)</f>
        <v>36</v>
      </c>
      <c r="F332" s="34">
        <f>SUM(F324:F331)</f>
        <v>259</v>
      </c>
      <c r="G332" s="50"/>
    </row>
    <row r="333" spans="1:7" ht="30" customHeight="1" x14ac:dyDescent="0.25">
      <c r="A333" s="28" t="s">
        <v>293</v>
      </c>
      <c r="B333" s="9">
        <v>1959</v>
      </c>
      <c r="C333" s="9" t="s">
        <v>0</v>
      </c>
      <c r="D333" s="9" t="s">
        <v>183</v>
      </c>
      <c r="E333" s="63" t="s">
        <v>255</v>
      </c>
      <c r="F333" s="64"/>
      <c r="G333" s="9" t="s">
        <v>9</v>
      </c>
    </row>
    <row r="334" spans="1:7" x14ac:dyDescent="0.25">
      <c r="A334" s="44" t="s">
        <v>215</v>
      </c>
      <c r="B334" s="2">
        <v>21811</v>
      </c>
      <c r="C334" s="3" t="s">
        <v>81</v>
      </c>
      <c r="D334" s="3" t="s">
        <v>5</v>
      </c>
      <c r="E334" s="8">
        <v>0</v>
      </c>
      <c r="F334" s="5">
        <v>20</v>
      </c>
      <c r="G334" s="50" t="s">
        <v>295</v>
      </c>
    </row>
    <row r="335" spans="1:7" x14ac:dyDescent="0.25">
      <c r="A335" s="45"/>
      <c r="B335" s="4">
        <v>21820</v>
      </c>
      <c r="C335" s="3" t="s">
        <v>83</v>
      </c>
      <c r="D335" s="3" t="s">
        <v>5</v>
      </c>
      <c r="E335" s="8">
        <v>7</v>
      </c>
      <c r="F335" s="5">
        <v>53</v>
      </c>
      <c r="G335" s="50"/>
    </row>
    <row r="336" spans="1:7" x14ac:dyDescent="0.25">
      <c r="A336" s="45"/>
      <c r="B336" s="4">
        <v>21827</v>
      </c>
      <c r="C336" s="3" t="s">
        <v>74</v>
      </c>
      <c r="D336" s="3" t="s">
        <v>5</v>
      </c>
      <c r="E336" s="8">
        <v>0</v>
      </c>
      <c r="F336" s="5">
        <v>53</v>
      </c>
      <c r="G336" s="50"/>
    </row>
    <row r="337" spans="1:7" x14ac:dyDescent="0.25">
      <c r="A337" s="45"/>
      <c r="B337" s="4">
        <v>21834</v>
      </c>
      <c r="C337" s="3" t="s">
        <v>80</v>
      </c>
      <c r="D337" s="3" t="s">
        <v>5</v>
      </c>
      <c r="E337" s="8">
        <v>6</v>
      </c>
      <c r="F337" s="5">
        <v>21</v>
      </c>
      <c r="G337" s="50"/>
    </row>
    <row r="338" spans="1:7" x14ac:dyDescent="0.25">
      <c r="A338" s="45"/>
      <c r="B338" s="4">
        <v>21841</v>
      </c>
      <c r="C338" s="3" t="s">
        <v>62</v>
      </c>
      <c r="D338" s="3" t="s">
        <v>5</v>
      </c>
      <c r="E338" s="8">
        <v>6</v>
      </c>
      <c r="F338" s="5">
        <v>25</v>
      </c>
      <c r="G338" s="50"/>
    </row>
    <row r="339" spans="1:7" x14ac:dyDescent="0.25">
      <c r="A339" s="45"/>
      <c r="B339" s="4">
        <v>21848</v>
      </c>
      <c r="C339" s="3" t="s">
        <v>53</v>
      </c>
      <c r="D339" s="3" t="s">
        <v>5</v>
      </c>
      <c r="E339" s="8">
        <v>0</v>
      </c>
      <c r="F339" s="5">
        <v>54</v>
      </c>
      <c r="G339" s="50"/>
    </row>
    <row r="340" spans="1:7" x14ac:dyDescent="0.25">
      <c r="A340" s="45"/>
      <c r="B340" s="4">
        <v>21855</v>
      </c>
      <c r="C340" s="3" t="s">
        <v>10</v>
      </c>
      <c r="D340" s="3" t="s">
        <v>5</v>
      </c>
      <c r="E340" s="8">
        <v>6</v>
      </c>
      <c r="F340" s="5">
        <v>18</v>
      </c>
      <c r="G340" s="50"/>
    </row>
    <row r="341" spans="1:7" x14ac:dyDescent="0.25">
      <c r="A341" s="45"/>
      <c r="B341" s="4">
        <v>21862</v>
      </c>
      <c r="C341" s="3" t="s">
        <v>3</v>
      </c>
      <c r="D341" s="3" t="s">
        <v>5</v>
      </c>
      <c r="E341" s="8">
        <v>6</v>
      </c>
      <c r="F341" s="5">
        <v>26</v>
      </c>
      <c r="G341" s="50"/>
    </row>
    <row r="342" spans="1:7" ht="15.75" thickBot="1" x14ac:dyDescent="0.3">
      <c r="A342" s="46"/>
      <c r="B342" s="3"/>
      <c r="C342" s="20" t="s">
        <v>150</v>
      </c>
      <c r="D342" s="21" t="s">
        <v>85</v>
      </c>
      <c r="E342" s="33">
        <f>SUM(E334:E341)</f>
        <v>31</v>
      </c>
      <c r="F342" s="34">
        <f>SUM(F334:F341)</f>
        <v>270</v>
      </c>
      <c r="G342" s="50"/>
    </row>
    <row r="343" spans="1:7" ht="30" customHeight="1" x14ac:dyDescent="0.25">
      <c r="A343" s="28" t="s">
        <v>296</v>
      </c>
      <c r="B343" s="9">
        <v>1960</v>
      </c>
      <c r="C343" s="9" t="s">
        <v>0</v>
      </c>
      <c r="D343" s="9" t="s">
        <v>183</v>
      </c>
      <c r="E343" s="63" t="s">
        <v>255</v>
      </c>
      <c r="F343" s="64"/>
      <c r="G343" s="9" t="s">
        <v>9</v>
      </c>
    </row>
    <row r="344" spans="1:7" x14ac:dyDescent="0.25">
      <c r="A344" s="44" t="s">
        <v>216</v>
      </c>
      <c r="B344" s="2">
        <v>22175</v>
      </c>
      <c r="C344" s="3" t="s">
        <v>81</v>
      </c>
      <c r="D344" s="3" t="s">
        <v>5</v>
      </c>
      <c r="E344" s="6">
        <v>0</v>
      </c>
      <c r="F344" s="7">
        <v>19</v>
      </c>
      <c r="G344" s="50" t="s">
        <v>297</v>
      </c>
    </row>
    <row r="345" spans="1:7" x14ac:dyDescent="0.25">
      <c r="A345" s="45"/>
      <c r="B345" s="2">
        <v>22184</v>
      </c>
      <c r="C345" s="3" t="s">
        <v>3</v>
      </c>
      <c r="D345" s="3" t="s">
        <v>5</v>
      </c>
      <c r="E345" s="6">
        <v>6</v>
      </c>
      <c r="F345" s="7">
        <v>14</v>
      </c>
      <c r="G345" s="50"/>
    </row>
    <row r="346" spans="1:7" x14ac:dyDescent="0.25">
      <c r="A346" s="45"/>
      <c r="B346" s="4">
        <v>22191</v>
      </c>
      <c r="C346" s="3" t="s">
        <v>83</v>
      </c>
      <c r="D346" s="3" t="s">
        <v>1</v>
      </c>
      <c r="E346" s="6">
        <v>25</v>
      </c>
      <c r="F346" s="7">
        <v>7</v>
      </c>
      <c r="G346" s="50"/>
    </row>
    <row r="347" spans="1:7" x14ac:dyDescent="0.25">
      <c r="A347" s="45"/>
      <c r="B347" s="2">
        <v>22198</v>
      </c>
      <c r="C347" s="3" t="s">
        <v>74</v>
      </c>
      <c r="D347" s="3" t="s">
        <v>1</v>
      </c>
      <c r="E347" s="6">
        <v>13</v>
      </c>
      <c r="F347" s="7">
        <v>6</v>
      </c>
      <c r="G347" s="50"/>
    </row>
    <row r="348" spans="1:7" x14ac:dyDescent="0.25">
      <c r="A348" s="45"/>
      <c r="B348" s="4">
        <v>22205</v>
      </c>
      <c r="C348" s="3" t="s">
        <v>80</v>
      </c>
      <c r="D348" s="3" t="s">
        <v>5</v>
      </c>
      <c r="E348" s="6">
        <v>0</v>
      </c>
      <c r="F348" s="7">
        <v>45</v>
      </c>
      <c r="G348" s="50"/>
    </row>
    <row r="349" spans="1:7" x14ac:dyDescent="0.25">
      <c r="A349" s="45"/>
      <c r="B349" s="2">
        <v>22212</v>
      </c>
      <c r="C349" s="3" t="s">
        <v>62</v>
      </c>
      <c r="D349" s="3" t="s">
        <v>5</v>
      </c>
      <c r="E349" s="6">
        <v>6</v>
      </c>
      <c r="F349" s="7">
        <v>20</v>
      </c>
      <c r="G349" s="50"/>
    </row>
    <row r="350" spans="1:7" x14ac:dyDescent="0.25">
      <c r="A350" s="45"/>
      <c r="B350" s="4">
        <v>22219</v>
      </c>
      <c r="C350" s="3" t="s">
        <v>53</v>
      </c>
      <c r="D350" s="3" t="s">
        <v>1</v>
      </c>
      <c r="E350" s="6">
        <v>25</v>
      </c>
      <c r="F350" s="7">
        <v>19</v>
      </c>
      <c r="G350" s="50"/>
    </row>
    <row r="351" spans="1:7" x14ac:dyDescent="0.25">
      <c r="A351" s="45"/>
      <c r="B351" s="2">
        <v>22226</v>
      </c>
      <c r="C351" s="3" t="s">
        <v>10</v>
      </c>
      <c r="D351" s="3" t="s">
        <v>1</v>
      </c>
      <c r="E351" s="6">
        <v>24</v>
      </c>
      <c r="F351" s="7">
        <v>12</v>
      </c>
      <c r="G351" s="50"/>
    </row>
    <row r="352" spans="1:7" ht="15.75" thickBot="1" x14ac:dyDescent="0.3">
      <c r="A352" s="46"/>
      <c r="B352" s="3"/>
      <c r="C352" s="20" t="s">
        <v>151</v>
      </c>
      <c r="D352" s="21" t="s">
        <v>67</v>
      </c>
      <c r="E352" s="22">
        <f>SUM(E344:E351)</f>
        <v>99</v>
      </c>
      <c r="F352" s="23">
        <f>SUM(F344:F351)</f>
        <v>142</v>
      </c>
      <c r="G352" s="50"/>
    </row>
    <row r="353" spans="1:7" ht="30" customHeight="1" x14ac:dyDescent="0.25">
      <c r="A353" s="28" t="s">
        <v>298</v>
      </c>
      <c r="B353" s="9">
        <v>1961</v>
      </c>
      <c r="C353" s="9" t="s">
        <v>0</v>
      </c>
      <c r="D353" s="9" t="s">
        <v>183</v>
      </c>
      <c r="E353" s="63" t="s">
        <v>255</v>
      </c>
      <c r="F353" s="64"/>
      <c r="G353" s="9" t="s">
        <v>9</v>
      </c>
    </row>
    <row r="354" spans="1:7" x14ac:dyDescent="0.25">
      <c r="A354" s="44" t="s">
        <v>217</v>
      </c>
      <c r="B354" s="2">
        <v>22541</v>
      </c>
      <c r="C354" s="3" t="s">
        <v>10</v>
      </c>
      <c r="D354" s="3" t="s">
        <v>4</v>
      </c>
      <c r="E354" s="8">
        <v>6</v>
      </c>
      <c r="F354" s="5">
        <v>6</v>
      </c>
      <c r="G354" s="50" t="s">
        <v>299</v>
      </c>
    </row>
    <row r="355" spans="1:7" x14ac:dyDescent="0.25">
      <c r="A355" s="45"/>
      <c r="B355" s="2">
        <v>22548</v>
      </c>
      <c r="C355" s="3" t="s">
        <v>87</v>
      </c>
      <c r="D355" s="3" t="s">
        <v>1</v>
      </c>
      <c r="E355" s="8">
        <v>7</v>
      </c>
      <c r="F355" s="5">
        <v>6</v>
      </c>
      <c r="G355" s="50"/>
    </row>
    <row r="356" spans="1:7" x14ac:dyDescent="0.25">
      <c r="A356" s="45"/>
      <c r="B356" s="2">
        <v>22555</v>
      </c>
      <c r="C356" s="3" t="s">
        <v>80</v>
      </c>
      <c r="D356" s="3" t="s">
        <v>5</v>
      </c>
      <c r="E356" s="8">
        <v>5</v>
      </c>
      <c r="F356" s="5">
        <v>19</v>
      </c>
      <c r="G356" s="50"/>
    </row>
    <row r="357" spans="1:7" x14ac:dyDescent="0.25">
      <c r="A357" s="45"/>
      <c r="B357" s="2">
        <v>22562</v>
      </c>
      <c r="C357" s="3" t="s">
        <v>83</v>
      </c>
      <c r="D357" s="3" t="s">
        <v>5</v>
      </c>
      <c r="E357" s="8">
        <v>6</v>
      </c>
      <c r="F357" s="5">
        <v>40</v>
      </c>
      <c r="G357" s="50"/>
    </row>
    <row r="358" spans="1:7" x14ac:dyDescent="0.25">
      <c r="A358" s="45"/>
      <c r="B358" s="2">
        <v>22569</v>
      </c>
      <c r="C358" s="3" t="s">
        <v>3</v>
      </c>
      <c r="D358" s="3" t="s">
        <v>5</v>
      </c>
      <c r="E358" s="8">
        <v>14</v>
      </c>
      <c r="F358" s="5">
        <v>34</v>
      </c>
      <c r="G358" s="50"/>
    </row>
    <row r="359" spans="1:7" x14ac:dyDescent="0.25">
      <c r="A359" s="45"/>
      <c r="B359" s="2">
        <v>22583</v>
      </c>
      <c r="C359" s="3" t="s">
        <v>62</v>
      </c>
      <c r="D359" s="3" t="s">
        <v>5</v>
      </c>
      <c r="E359" s="8">
        <v>6</v>
      </c>
      <c r="F359" s="5">
        <v>19</v>
      </c>
      <c r="G359" s="50"/>
    </row>
    <row r="360" spans="1:7" x14ac:dyDescent="0.25">
      <c r="A360" s="45"/>
      <c r="B360" s="2">
        <v>22590</v>
      </c>
      <c r="C360" s="3" t="s">
        <v>53</v>
      </c>
      <c r="D360" s="3" t="s">
        <v>1</v>
      </c>
      <c r="E360" s="8">
        <v>32</v>
      </c>
      <c r="F360" s="5">
        <v>12</v>
      </c>
      <c r="G360" s="50"/>
    </row>
    <row r="361" spans="1:7" x14ac:dyDescent="0.25">
      <c r="A361" s="45"/>
      <c r="B361" s="2">
        <v>22597</v>
      </c>
      <c r="C361" s="3" t="s">
        <v>74</v>
      </c>
      <c r="D361" s="3" t="s">
        <v>5</v>
      </c>
      <c r="E361" s="8">
        <v>12</v>
      </c>
      <c r="F361" s="5">
        <v>33</v>
      </c>
      <c r="G361" s="50"/>
    </row>
    <row r="362" spans="1:7" ht="15.75" thickBot="1" x14ac:dyDescent="0.3">
      <c r="A362" s="46"/>
      <c r="B362" s="3"/>
      <c r="C362" s="20" t="s">
        <v>152</v>
      </c>
      <c r="D362" s="21" t="s">
        <v>75</v>
      </c>
      <c r="E362" s="33">
        <f>SUM(E354:E361)</f>
        <v>88</v>
      </c>
      <c r="F362" s="34">
        <f>SUM(F354:F361)</f>
        <v>169</v>
      </c>
      <c r="G362" s="50"/>
    </row>
    <row r="363" spans="1:7" ht="30" customHeight="1" x14ac:dyDescent="0.25">
      <c r="A363" s="28" t="s">
        <v>298</v>
      </c>
      <c r="B363" s="9">
        <v>1962</v>
      </c>
      <c r="C363" s="9" t="s">
        <v>0</v>
      </c>
      <c r="D363" s="9" t="s">
        <v>183</v>
      </c>
      <c r="E363" s="63" t="s">
        <v>255</v>
      </c>
      <c r="F363" s="64"/>
      <c r="G363" s="9" t="s">
        <v>9</v>
      </c>
    </row>
    <row r="364" spans="1:7" x14ac:dyDescent="0.25">
      <c r="A364" s="44" t="s">
        <v>218</v>
      </c>
      <c r="B364" s="2">
        <v>22905</v>
      </c>
      <c r="C364" s="3" t="s">
        <v>74</v>
      </c>
      <c r="D364" s="3" t="s">
        <v>4</v>
      </c>
      <c r="E364" s="8">
        <v>7</v>
      </c>
      <c r="F364" s="5">
        <v>7</v>
      </c>
      <c r="G364" s="50" t="s">
        <v>300</v>
      </c>
    </row>
    <row r="365" spans="1:7" x14ac:dyDescent="0.25">
      <c r="A365" s="45"/>
      <c r="B365" s="4">
        <v>22919</v>
      </c>
      <c r="C365" s="3" t="s">
        <v>88</v>
      </c>
      <c r="D365" s="3" t="s">
        <v>5</v>
      </c>
      <c r="E365" s="8">
        <v>7</v>
      </c>
      <c r="F365" s="5">
        <v>18</v>
      </c>
      <c r="G365" s="50"/>
    </row>
    <row r="366" spans="1:7" x14ac:dyDescent="0.25">
      <c r="A366" s="45"/>
      <c r="B366" s="4">
        <v>22926</v>
      </c>
      <c r="C366" s="3" t="s">
        <v>87</v>
      </c>
      <c r="D366" s="3" t="s">
        <v>1</v>
      </c>
      <c r="E366" s="8">
        <v>21</v>
      </c>
      <c r="F366" s="5">
        <v>7</v>
      </c>
      <c r="G366" s="50"/>
    </row>
    <row r="367" spans="1:7" x14ac:dyDescent="0.25">
      <c r="A367" s="45"/>
      <c r="B367" s="4">
        <v>22933</v>
      </c>
      <c r="C367" s="3" t="s">
        <v>10</v>
      </c>
      <c r="D367" s="3" t="s">
        <v>1</v>
      </c>
      <c r="E367" s="8">
        <v>42</v>
      </c>
      <c r="F367" s="5">
        <v>12</v>
      </c>
      <c r="G367" s="50"/>
    </row>
    <row r="368" spans="1:7" x14ac:dyDescent="0.25">
      <c r="A368" s="45"/>
      <c r="B368" s="4">
        <v>22940</v>
      </c>
      <c r="C368" s="3" t="s">
        <v>89</v>
      </c>
      <c r="D368" s="3" t="s">
        <v>1</v>
      </c>
      <c r="E368" s="8">
        <v>12</v>
      </c>
      <c r="F368" s="5">
        <v>6</v>
      </c>
      <c r="G368" s="50"/>
    </row>
    <row r="369" spans="1:7" x14ac:dyDescent="0.25">
      <c r="A369" s="45"/>
      <c r="B369" s="4">
        <v>22947</v>
      </c>
      <c r="C369" s="3" t="s">
        <v>83</v>
      </c>
      <c r="D369" s="3" t="s">
        <v>1</v>
      </c>
      <c r="E369" s="8">
        <v>33</v>
      </c>
      <c r="F369" s="5">
        <v>0</v>
      </c>
      <c r="G369" s="50"/>
    </row>
    <row r="370" spans="1:7" x14ac:dyDescent="0.25">
      <c r="A370" s="45"/>
      <c r="B370" s="4">
        <v>22954</v>
      </c>
      <c r="C370" s="3" t="s">
        <v>30</v>
      </c>
      <c r="D370" s="3" t="s">
        <v>5</v>
      </c>
      <c r="E370" s="8">
        <v>13</v>
      </c>
      <c r="F370" s="5">
        <v>26</v>
      </c>
      <c r="G370" s="50"/>
    </row>
    <row r="371" spans="1:7" ht="15.75" thickBot="1" x14ac:dyDescent="0.3">
      <c r="A371" s="46"/>
      <c r="B371" s="3"/>
      <c r="C371" s="20" t="s">
        <v>153</v>
      </c>
      <c r="D371" s="21" t="s">
        <v>101</v>
      </c>
      <c r="E371" s="33">
        <f>SUM(E364:E370)</f>
        <v>135</v>
      </c>
      <c r="F371" s="34">
        <f>SUM(F364:F370)</f>
        <v>76</v>
      </c>
      <c r="G371" s="50"/>
    </row>
    <row r="372" spans="1:7" ht="30" customHeight="1" x14ac:dyDescent="0.25">
      <c r="A372" s="28" t="s">
        <v>298</v>
      </c>
      <c r="B372" s="9">
        <v>1963</v>
      </c>
      <c r="C372" s="9" t="s">
        <v>0</v>
      </c>
      <c r="D372" s="9" t="s">
        <v>183</v>
      </c>
      <c r="E372" s="63" t="s">
        <v>255</v>
      </c>
      <c r="F372" s="64"/>
      <c r="G372" s="9" t="s">
        <v>9</v>
      </c>
    </row>
    <row r="373" spans="1:7" x14ac:dyDescent="0.25">
      <c r="A373" s="44" t="s">
        <v>219</v>
      </c>
      <c r="B373" s="2">
        <v>23269</v>
      </c>
      <c r="C373" s="3" t="s">
        <v>74</v>
      </c>
      <c r="D373" s="3" t="s">
        <v>5</v>
      </c>
      <c r="E373" s="6">
        <v>6</v>
      </c>
      <c r="F373" s="7">
        <v>20</v>
      </c>
      <c r="G373" s="50" t="s">
        <v>301</v>
      </c>
    </row>
    <row r="374" spans="1:7" x14ac:dyDescent="0.25">
      <c r="A374" s="45"/>
      <c r="B374" s="2">
        <v>23276</v>
      </c>
      <c r="C374" s="3" t="s">
        <v>90</v>
      </c>
      <c r="D374" s="3" t="s">
        <v>1</v>
      </c>
      <c r="E374" s="6">
        <v>32</v>
      </c>
      <c r="F374" s="7">
        <v>0</v>
      </c>
      <c r="G374" s="50"/>
    </row>
    <row r="375" spans="1:7" x14ac:dyDescent="0.25">
      <c r="A375" s="45"/>
      <c r="B375" s="2">
        <v>23283</v>
      </c>
      <c r="C375" s="3" t="s">
        <v>88</v>
      </c>
      <c r="D375" s="3" t="s">
        <v>1</v>
      </c>
      <c r="E375" s="6">
        <v>13</v>
      </c>
      <c r="F375" s="7">
        <v>0</v>
      </c>
      <c r="G375" s="50"/>
    </row>
    <row r="376" spans="1:7" x14ac:dyDescent="0.25">
      <c r="A376" s="45"/>
      <c r="B376" s="2">
        <v>23290</v>
      </c>
      <c r="C376" s="3" t="s">
        <v>87</v>
      </c>
      <c r="D376" s="3" t="s">
        <v>1</v>
      </c>
      <c r="E376" s="6">
        <v>33</v>
      </c>
      <c r="F376" s="7">
        <v>0</v>
      </c>
      <c r="G376" s="50"/>
    </row>
    <row r="377" spans="1:7" x14ac:dyDescent="0.25">
      <c r="A377" s="45"/>
      <c r="B377" s="2">
        <v>23297</v>
      </c>
      <c r="C377" s="3" t="s">
        <v>10</v>
      </c>
      <c r="D377" s="3" t="s">
        <v>1</v>
      </c>
      <c r="E377" s="6">
        <v>48</v>
      </c>
      <c r="F377" s="7">
        <v>0</v>
      </c>
      <c r="G377" s="50"/>
    </row>
    <row r="378" spans="1:7" x14ac:dyDescent="0.25">
      <c r="A378" s="45"/>
      <c r="B378" s="2">
        <v>23304</v>
      </c>
      <c r="C378" s="3" t="s">
        <v>89</v>
      </c>
      <c r="D378" s="3" t="s">
        <v>5</v>
      </c>
      <c r="E378" s="6">
        <v>6</v>
      </c>
      <c r="F378" s="7">
        <v>19</v>
      </c>
      <c r="G378" s="50"/>
    </row>
    <row r="379" spans="1:7" x14ac:dyDescent="0.25">
      <c r="A379" s="45"/>
      <c r="B379" s="2">
        <v>23311</v>
      </c>
      <c r="C379" s="3" t="s">
        <v>83</v>
      </c>
      <c r="D379" s="3" t="s">
        <v>1</v>
      </c>
      <c r="E379" s="6">
        <v>41</v>
      </c>
      <c r="F379" s="7">
        <v>0</v>
      </c>
      <c r="G379" s="50"/>
    </row>
    <row r="380" spans="1:7" ht="15.75" thickBot="1" x14ac:dyDescent="0.3">
      <c r="A380" s="46"/>
      <c r="B380" s="3"/>
      <c r="C380" s="20" t="s">
        <v>154</v>
      </c>
      <c r="D380" s="21" t="s">
        <v>91</v>
      </c>
      <c r="E380" s="22">
        <f>SUM(E373:E379)</f>
        <v>179</v>
      </c>
      <c r="F380" s="23">
        <f>SUM(F373:F379)</f>
        <v>39</v>
      </c>
      <c r="G380" s="50"/>
    </row>
    <row r="381" spans="1:7" ht="30" customHeight="1" x14ac:dyDescent="0.25">
      <c r="A381" s="28" t="s">
        <v>302</v>
      </c>
      <c r="B381" s="9">
        <v>1964</v>
      </c>
      <c r="C381" s="9" t="s">
        <v>0</v>
      </c>
      <c r="D381" s="9" t="s">
        <v>183</v>
      </c>
      <c r="E381" s="63" t="s">
        <v>255</v>
      </c>
      <c r="F381" s="64"/>
      <c r="G381" s="9" t="s">
        <v>9</v>
      </c>
    </row>
    <row r="382" spans="1:7" x14ac:dyDescent="0.25">
      <c r="A382" s="44" t="s">
        <v>220</v>
      </c>
      <c r="B382" s="2">
        <v>23640</v>
      </c>
      <c r="C382" s="3" t="s">
        <v>13</v>
      </c>
      <c r="D382" s="3" t="s">
        <v>4</v>
      </c>
      <c r="E382" s="8">
        <v>0</v>
      </c>
      <c r="F382" s="5">
        <v>0</v>
      </c>
      <c r="G382" s="50" t="s">
        <v>303</v>
      </c>
    </row>
    <row r="383" spans="1:7" x14ac:dyDescent="0.25">
      <c r="A383" s="45"/>
      <c r="B383" s="2">
        <v>23647</v>
      </c>
      <c r="C383" s="3" t="s">
        <v>74</v>
      </c>
      <c r="D383" s="3" t="s">
        <v>5</v>
      </c>
      <c r="E383" s="8">
        <v>19</v>
      </c>
      <c r="F383" s="5">
        <v>34</v>
      </c>
      <c r="G383" s="50"/>
    </row>
    <row r="384" spans="1:7" x14ac:dyDescent="0.25">
      <c r="A384" s="45"/>
      <c r="B384" s="4">
        <v>23654</v>
      </c>
      <c r="C384" s="3" t="s">
        <v>92</v>
      </c>
      <c r="D384" s="3" t="s">
        <v>1</v>
      </c>
      <c r="E384" s="8">
        <v>27</v>
      </c>
      <c r="F384" s="5">
        <v>12</v>
      </c>
      <c r="G384" s="50"/>
    </row>
    <row r="385" spans="1:7" x14ac:dyDescent="0.25">
      <c r="A385" s="45"/>
      <c r="B385" s="2">
        <v>23661</v>
      </c>
      <c r="C385" s="3" t="s">
        <v>93</v>
      </c>
      <c r="D385" s="3" t="s">
        <v>5</v>
      </c>
      <c r="E385" s="8">
        <v>7</v>
      </c>
      <c r="F385" s="5">
        <v>32</v>
      </c>
      <c r="G385" s="50"/>
    </row>
    <row r="386" spans="1:7" x14ac:dyDescent="0.25">
      <c r="A386" s="45"/>
      <c r="B386" s="2">
        <v>23668</v>
      </c>
      <c r="C386" s="3" t="s">
        <v>87</v>
      </c>
      <c r="D386" s="3" t="s">
        <v>1</v>
      </c>
      <c r="E386" s="8">
        <v>19</v>
      </c>
      <c r="F386" s="5">
        <v>7</v>
      </c>
      <c r="G386" s="50"/>
    </row>
    <row r="387" spans="1:7" x14ac:dyDescent="0.25">
      <c r="A387" s="45"/>
      <c r="B387" s="4">
        <v>23675</v>
      </c>
      <c r="C387" s="3" t="s">
        <v>10</v>
      </c>
      <c r="D387" s="3" t="s">
        <v>1</v>
      </c>
      <c r="E387" s="8">
        <v>12</v>
      </c>
      <c r="F387" s="5">
        <v>0</v>
      </c>
      <c r="G387" s="50"/>
    </row>
    <row r="388" spans="1:7" x14ac:dyDescent="0.25">
      <c r="A388" s="45"/>
      <c r="B388" s="2">
        <v>23682</v>
      </c>
      <c r="C388" s="3" t="s">
        <v>89</v>
      </c>
      <c r="D388" s="3" t="s">
        <v>1</v>
      </c>
      <c r="E388" s="8">
        <v>28</v>
      </c>
      <c r="F388" s="5">
        <v>6</v>
      </c>
      <c r="G388" s="50"/>
    </row>
    <row r="389" spans="1:7" ht="15.75" thickBot="1" x14ac:dyDescent="0.3">
      <c r="A389" s="46"/>
      <c r="B389" s="3"/>
      <c r="C389" s="20" t="s">
        <v>155</v>
      </c>
      <c r="D389" s="21" t="s">
        <v>101</v>
      </c>
      <c r="E389" s="33">
        <f>SUM(E382:E388)</f>
        <v>112</v>
      </c>
      <c r="F389" s="34">
        <f>SUM(F382:F388)</f>
        <v>91</v>
      </c>
      <c r="G389" s="50"/>
    </row>
    <row r="390" spans="1:7" ht="30" customHeight="1" x14ac:dyDescent="0.25">
      <c r="A390" s="28" t="s">
        <v>302</v>
      </c>
      <c r="B390" s="9">
        <v>1965</v>
      </c>
      <c r="C390" s="9" t="s">
        <v>0</v>
      </c>
      <c r="D390" s="9" t="s">
        <v>183</v>
      </c>
      <c r="E390" s="63" t="s">
        <v>255</v>
      </c>
      <c r="F390" s="64"/>
      <c r="G390" s="9" t="s">
        <v>9</v>
      </c>
    </row>
    <row r="391" spans="1:7" x14ac:dyDescent="0.25">
      <c r="A391" s="44" t="s">
        <v>221</v>
      </c>
      <c r="B391" s="2">
        <v>24004</v>
      </c>
      <c r="C391" s="3" t="s">
        <v>95</v>
      </c>
      <c r="D391" s="3" t="s">
        <v>1</v>
      </c>
      <c r="E391" s="8">
        <v>13</v>
      </c>
      <c r="F391" s="5">
        <v>6</v>
      </c>
      <c r="G391" s="50" t="s">
        <v>304</v>
      </c>
    </row>
    <row r="392" spans="1:7" x14ac:dyDescent="0.25">
      <c r="A392" s="45"/>
      <c r="B392" s="4">
        <v>24011</v>
      </c>
      <c r="C392" s="3" t="s">
        <v>53</v>
      </c>
      <c r="D392" s="3" t="s">
        <v>1</v>
      </c>
      <c r="E392" s="8">
        <v>19</v>
      </c>
      <c r="F392" s="5">
        <v>6</v>
      </c>
      <c r="G392" s="50"/>
    </row>
    <row r="393" spans="1:7" x14ac:dyDescent="0.25">
      <c r="A393" s="45"/>
      <c r="B393" s="2">
        <v>24018</v>
      </c>
      <c r="C393" s="3" t="s">
        <v>62</v>
      </c>
      <c r="D393" s="3" t="s">
        <v>1</v>
      </c>
      <c r="E393" s="8">
        <v>6</v>
      </c>
      <c r="F393" s="5">
        <v>0</v>
      </c>
      <c r="G393" s="50"/>
    </row>
    <row r="394" spans="1:7" x14ac:dyDescent="0.25">
      <c r="A394" s="45"/>
      <c r="B394" s="4">
        <v>24025</v>
      </c>
      <c r="C394" s="3" t="s">
        <v>74</v>
      </c>
      <c r="D394" s="3" t="s">
        <v>5</v>
      </c>
      <c r="E394" s="8">
        <v>13</v>
      </c>
      <c r="F394" s="5">
        <v>14</v>
      </c>
      <c r="G394" s="50"/>
    </row>
    <row r="395" spans="1:7" x14ac:dyDescent="0.25">
      <c r="A395" s="45"/>
      <c r="B395" s="2">
        <v>24032</v>
      </c>
      <c r="C395" s="3" t="s">
        <v>66</v>
      </c>
      <c r="D395" s="3" t="s">
        <v>1</v>
      </c>
      <c r="E395" s="8">
        <v>26</v>
      </c>
      <c r="F395" s="5">
        <v>0</v>
      </c>
      <c r="G395" s="50"/>
    </row>
    <row r="396" spans="1:7" x14ac:dyDescent="0.25">
      <c r="A396" s="45"/>
      <c r="B396" s="4">
        <v>24039</v>
      </c>
      <c r="C396" s="3" t="s">
        <v>3</v>
      </c>
      <c r="D396" s="3" t="s">
        <v>5</v>
      </c>
      <c r="E396" s="8">
        <v>6</v>
      </c>
      <c r="F396" s="5">
        <v>31</v>
      </c>
      <c r="G396" s="50"/>
    </row>
    <row r="397" spans="1:7" x14ac:dyDescent="0.25">
      <c r="A397" s="45"/>
      <c r="B397" s="2">
        <v>24046</v>
      </c>
      <c r="C397" s="3" t="s">
        <v>89</v>
      </c>
      <c r="D397" s="3" t="s">
        <v>5</v>
      </c>
      <c r="E397" s="8">
        <v>13</v>
      </c>
      <c r="F397" s="5">
        <v>20</v>
      </c>
      <c r="G397" s="50"/>
    </row>
    <row r="398" spans="1:7" ht="15.75" thickBot="1" x14ac:dyDescent="0.3">
      <c r="A398" s="46"/>
      <c r="B398" s="3"/>
      <c r="C398" s="20" t="s">
        <v>156</v>
      </c>
      <c r="D398" s="21" t="s">
        <v>79</v>
      </c>
      <c r="E398" s="33">
        <f>SUM(E391:E397)</f>
        <v>96</v>
      </c>
      <c r="F398" s="34">
        <f>SUM(F391:F397)</f>
        <v>77</v>
      </c>
      <c r="G398" s="50"/>
    </row>
    <row r="399" spans="1:7" ht="30" customHeight="1" x14ac:dyDescent="0.25">
      <c r="A399" s="28" t="s">
        <v>305</v>
      </c>
      <c r="B399" s="9">
        <v>1966</v>
      </c>
      <c r="C399" s="9" t="s">
        <v>0</v>
      </c>
      <c r="D399" s="9" t="s">
        <v>183</v>
      </c>
      <c r="E399" s="63" t="s">
        <v>255</v>
      </c>
      <c r="F399" s="64"/>
      <c r="G399" s="9" t="s">
        <v>9</v>
      </c>
    </row>
    <row r="400" spans="1:7" x14ac:dyDescent="0.25">
      <c r="A400" s="44" t="s">
        <v>222</v>
      </c>
      <c r="B400" s="2">
        <v>24368</v>
      </c>
      <c r="C400" s="3" t="s">
        <v>89</v>
      </c>
      <c r="D400" s="3" t="s">
        <v>5</v>
      </c>
      <c r="E400" s="6">
        <v>0</v>
      </c>
      <c r="F400" s="7">
        <v>19</v>
      </c>
      <c r="G400" s="50" t="s">
        <v>306</v>
      </c>
    </row>
    <row r="401" spans="1:7" x14ac:dyDescent="0.25">
      <c r="A401" s="45"/>
      <c r="B401" s="2">
        <v>24374</v>
      </c>
      <c r="C401" s="3" t="s">
        <v>95</v>
      </c>
      <c r="D401" s="3" t="s">
        <v>1</v>
      </c>
      <c r="E401" s="6">
        <v>34</v>
      </c>
      <c r="F401" s="7">
        <v>13</v>
      </c>
      <c r="G401" s="50"/>
    </row>
    <row r="402" spans="1:7" x14ac:dyDescent="0.25">
      <c r="A402" s="45"/>
      <c r="B402" s="4">
        <v>24382</v>
      </c>
      <c r="C402" s="3" t="s">
        <v>53</v>
      </c>
      <c r="D402" s="3" t="s">
        <v>1</v>
      </c>
      <c r="E402" s="6">
        <v>33</v>
      </c>
      <c r="F402" s="7">
        <v>0</v>
      </c>
      <c r="G402" s="50"/>
    </row>
    <row r="403" spans="1:7" x14ac:dyDescent="0.25">
      <c r="A403" s="45"/>
      <c r="B403" s="2">
        <v>24389</v>
      </c>
      <c r="C403" s="3" t="s">
        <v>62</v>
      </c>
      <c r="D403" s="3" t="s">
        <v>1</v>
      </c>
      <c r="E403" s="6">
        <v>13</v>
      </c>
      <c r="F403" s="7">
        <v>7</v>
      </c>
      <c r="G403" s="50"/>
    </row>
    <row r="404" spans="1:7" x14ac:dyDescent="0.25">
      <c r="A404" s="45"/>
      <c r="B404" s="4">
        <v>24396</v>
      </c>
      <c r="C404" s="3" t="s">
        <v>74</v>
      </c>
      <c r="D404" s="3" t="s">
        <v>1</v>
      </c>
      <c r="E404" s="6">
        <v>18</v>
      </c>
      <c r="F404" s="7">
        <v>0</v>
      </c>
      <c r="G404" s="50"/>
    </row>
    <row r="405" spans="1:7" x14ac:dyDescent="0.25">
      <c r="A405" s="45"/>
      <c r="B405" s="2">
        <v>24403</v>
      </c>
      <c r="C405" s="3" t="s">
        <v>66</v>
      </c>
      <c r="D405" s="3" t="s">
        <v>1</v>
      </c>
      <c r="E405" s="6">
        <v>32</v>
      </c>
      <c r="F405" s="7">
        <v>12</v>
      </c>
      <c r="G405" s="50"/>
    </row>
    <row r="406" spans="1:7" x14ac:dyDescent="0.25">
      <c r="A406" s="45"/>
      <c r="B406" s="4">
        <v>24410</v>
      </c>
      <c r="C406" s="3" t="s">
        <v>3</v>
      </c>
      <c r="D406" s="3" t="s">
        <v>5</v>
      </c>
      <c r="E406" s="6">
        <v>6</v>
      </c>
      <c r="F406" s="7">
        <v>39</v>
      </c>
      <c r="G406" s="50"/>
    </row>
    <row r="407" spans="1:7" ht="15.75" thickBot="1" x14ac:dyDescent="0.3">
      <c r="A407" s="46"/>
      <c r="B407" s="3"/>
      <c r="C407" s="20" t="s">
        <v>157</v>
      </c>
      <c r="D407" s="21" t="s">
        <v>91</v>
      </c>
      <c r="E407" s="22">
        <f>SUM(E400:E406)</f>
        <v>136</v>
      </c>
      <c r="F407" s="23">
        <f>SUM(F400:F406)</f>
        <v>90</v>
      </c>
      <c r="G407" s="50"/>
    </row>
    <row r="408" spans="1:7" ht="30" customHeight="1" x14ac:dyDescent="0.25">
      <c r="A408" s="28" t="s">
        <v>305</v>
      </c>
      <c r="B408" s="9">
        <v>1967</v>
      </c>
      <c r="C408" s="9" t="s">
        <v>0</v>
      </c>
      <c r="D408" s="9" t="s">
        <v>183</v>
      </c>
      <c r="E408" s="63" t="s">
        <v>255</v>
      </c>
      <c r="F408" s="64"/>
      <c r="G408" s="9" t="s">
        <v>9</v>
      </c>
    </row>
    <row r="409" spans="1:7" x14ac:dyDescent="0.25">
      <c r="A409" s="44" t="s">
        <v>223</v>
      </c>
      <c r="B409" s="2">
        <v>24732</v>
      </c>
      <c r="C409" s="3" t="s">
        <v>96</v>
      </c>
      <c r="D409" s="3" t="s">
        <v>1</v>
      </c>
      <c r="E409" s="8">
        <v>26</v>
      </c>
      <c r="F409" s="5">
        <v>6</v>
      </c>
      <c r="G409" s="50" t="s">
        <v>307</v>
      </c>
    </row>
    <row r="410" spans="1:7" x14ac:dyDescent="0.25">
      <c r="A410" s="45"/>
      <c r="B410" s="2">
        <v>24739</v>
      </c>
      <c r="C410" s="3" t="s">
        <v>3</v>
      </c>
      <c r="D410" s="3" t="s">
        <v>5</v>
      </c>
      <c r="E410" s="8">
        <v>14</v>
      </c>
      <c r="F410" s="5">
        <v>34</v>
      </c>
      <c r="G410" s="50"/>
    </row>
    <row r="411" spans="1:7" x14ac:dyDescent="0.25">
      <c r="A411" s="45"/>
      <c r="B411" s="2">
        <v>24746</v>
      </c>
      <c r="C411" s="3" t="s">
        <v>62</v>
      </c>
      <c r="D411" s="3" t="s">
        <v>1</v>
      </c>
      <c r="E411" s="8">
        <v>19</v>
      </c>
      <c r="F411" s="5">
        <v>12</v>
      </c>
      <c r="G411" s="50"/>
    </row>
    <row r="412" spans="1:7" x14ac:dyDescent="0.25">
      <c r="A412" s="45"/>
      <c r="B412" s="2">
        <v>24753</v>
      </c>
      <c r="C412" s="3" t="s">
        <v>66</v>
      </c>
      <c r="D412" s="3" t="s">
        <v>5</v>
      </c>
      <c r="E412" s="8">
        <v>6</v>
      </c>
      <c r="F412" s="5">
        <v>27</v>
      </c>
      <c r="G412" s="50"/>
    </row>
    <row r="413" spans="1:7" x14ac:dyDescent="0.25">
      <c r="A413" s="45"/>
      <c r="B413" s="2">
        <v>24760</v>
      </c>
      <c r="C413" s="3" t="s">
        <v>89</v>
      </c>
      <c r="D413" s="3" t="s">
        <v>5</v>
      </c>
      <c r="E413" s="8">
        <v>7</v>
      </c>
      <c r="F413" s="5">
        <v>59</v>
      </c>
      <c r="G413" s="50"/>
    </row>
    <row r="414" spans="1:7" x14ac:dyDescent="0.25">
      <c r="A414" s="45"/>
      <c r="B414" s="2">
        <v>24767</v>
      </c>
      <c r="C414" s="3" t="s">
        <v>87</v>
      </c>
      <c r="D414" s="3" t="s">
        <v>1</v>
      </c>
      <c r="E414" s="8">
        <v>20</v>
      </c>
      <c r="F414" s="5">
        <v>6</v>
      </c>
      <c r="G414" s="50"/>
    </row>
    <row r="415" spans="1:7" x14ac:dyDescent="0.25">
      <c r="A415" s="45"/>
      <c r="B415" s="2">
        <v>24774</v>
      </c>
      <c r="C415" s="3" t="s">
        <v>74</v>
      </c>
      <c r="D415" s="3" t="s">
        <v>5</v>
      </c>
      <c r="E415" s="8">
        <v>0</v>
      </c>
      <c r="F415" s="5">
        <v>25</v>
      </c>
      <c r="G415" s="50"/>
    </row>
    <row r="416" spans="1:7" x14ac:dyDescent="0.25">
      <c r="A416" s="45"/>
      <c r="B416" s="2">
        <v>24781</v>
      </c>
      <c r="C416" s="3" t="s">
        <v>92</v>
      </c>
      <c r="D416" s="3" t="s">
        <v>5</v>
      </c>
      <c r="E416" s="8">
        <v>7</v>
      </c>
      <c r="F416" s="5">
        <v>19</v>
      </c>
      <c r="G416" s="50"/>
    </row>
    <row r="417" spans="1:7" ht="15.75" thickBot="1" x14ac:dyDescent="0.3">
      <c r="A417" s="46"/>
      <c r="B417" s="3"/>
      <c r="C417" s="20" t="s">
        <v>158</v>
      </c>
      <c r="D417" s="21" t="s">
        <v>37</v>
      </c>
      <c r="E417" s="33">
        <f>SUM(E409:E416)</f>
        <v>99</v>
      </c>
      <c r="F417" s="34">
        <f>SUM(F409:F416)</f>
        <v>188</v>
      </c>
      <c r="G417" s="50"/>
    </row>
    <row r="418" spans="1:7" ht="30" customHeight="1" x14ac:dyDescent="0.25">
      <c r="A418" s="28" t="s">
        <v>305</v>
      </c>
      <c r="B418" s="9">
        <v>1968</v>
      </c>
      <c r="C418" s="9" t="s">
        <v>0</v>
      </c>
      <c r="D418" s="9" t="s">
        <v>183</v>
      </c>
      <c r="E418" s="63" t="s">
        <v>255</v>
      </c>
      <c r="F418" s="64"/>
      <c r="G418" s="9" t="s">
        <v>9</v>
      </c>
    </row>
    <row r="419" spans="1:7" x14ac:dyDescent="0.25">
      <c r="A419" s="44" t="s">
        <v>224</v>
      </c>
      <c r="B419" s="2">
        <v>25096</v>
      </c>
      <c r="C419" s="3" t="s">
        <v>74</v>
      </c>
      <c r="D419" s="3" t="s">
        <v>5</v>
      </c>
      <c r="E419" s="8">
        <v>13</v>
      </c>
      <c r="F419" s="5">
        <v>14</v>
      </c>
      <c r="G419" s="50" t="s">
        <v>308</v>
      </c>
    </row>
    <row r="420" spans="1:7" x14ac:dyDescent="0.25">
      <c r="A420" s="45"/>
      <c r="B420" s="4">
        <v>25103</v>
      </c>
      <c r="C420" s="3" t="s">
        <v>96</v>
      </c>
      <c r="D420" s="3" t="s">
        <v>5</v>
      </c>
      <c r="E420" s="8">
        <v>0</v>
      </c>
      <c r="F420" s="5">
        <v>19</v>
      </c>
      <c r="G420" s="50"/>
    </row>
    <row r="421" spans="1:7" x14ac:dyDescent="0.25">
      <c r="A421" s="45"/>
      <c r="B421" s="2">
        <v>25110</v>
      </c>
      <c r="C421" s="3" t="s">
        <v>3</v>
      </c>
      <c r="D421" s="3" t="s">
        <v>5</v>
      </c>
      <c r="E421" s="8">
        <v>0</v>
      </c>
      <c r="F421" s="5">
        <v>26</v>
      </c>
      <c r="G421" s="50"/>
    </row>
    <row r="422" spans="1:7" x14ac:dyDescent="0.25">
      <c r="A422" s="45"/>
      <c r="B422" s="4">
        <v>25117</v>
      </c>
      <c r="C422" s="3" t="s">
        <v>62</v>
      </c>
      <c r="D422" s="3" t="s">
        <v>5</v>
      </c>
      <c r="E422" s="8">
        <v>0</v>
      </c>
      <c r="F422" s="5">
        <v>20</v>
      </c>
      <c r="G422" s="50"/>
    </row>
    <row r="423" spans="1:7" x14ac:dyDescent="0.25">
      <c r="A423" s="45"/>
      <c r="B423" s="2">
        <v>25124</v>
      </c>
      <c r="C423" s="3" t="s">
        <v>66</v>
      </c>
      <c r="D423" s="3" t="s">
        <v>1</v>
      </c>
      <c r="E423" s="8">
        <v>7</v>
      </c>
      <c r="F423" s="5">
        <v>6</v>
      </c>
      <c r="G423" s="50"/>
    </row>
    <row r="424" spans="1:7" x14ac:dyDescent="0.25">
      <c r="A424" s="45"/>
      <c r="B424" s="4">
        <v>25131</v>
      </c>
      <c r="C424" s="3" t="s">
        <v>89</v>
      </c>
      <c r="D424" s="3" t="s">
        <v>5</v>
      </c>
      <c r="E424" s="8">
        <v>0</v>
      </c>
      <c r="F424" s="5">
        <v>20</v>
      </c>
      <c r="G424" s="50"/>
    </row>
    <row r="425" spans="1:7" x14ac:dyDescent="0.25">
      <c r="A425" s="45"/>
      <c r="B425" s="2">
        <v>25138</v>
      </c>
      <c r="C425" s="3" t="s">
        <v>97</v>
      </c>
      <c r="D425" s="3" t="s">
        <v>5</v>
      </c>
      <c r="E425" s="8">
        <v>19</v>
      </c>
      <c r="F425" s="5">
        <v>46</v>
      </c>
      <c r="G425" s="50"/>
    </row>
    <row r="426" spans="1:7" x14ac:dyDescent="0.25">
      <c r="A426" s="45"/>
      <c r="B426" s="4">
        <v>25145</v>
      </c>
      <c r="C426" s="3" t="s">
        <v>98</v>
      </c>
      <c r="D426" s="3" t="s">
        <v>5</v>
      </c>
      <c r="E426" s="8">
        <v>14</v>
      </c>
      <c r="F426" s="5">
        <v>48</v>
      </c>
      <c r="G426" s="50"/>
    </row>
    <row r="427" spans="1:7" ht="15.75" thickBot="1" x14ac:dyDescent="0.3">
      <c r="A427" s="46"/>
      <c r="B427" s="2" t="s">
        <v>13</v>
      </c>
      <c r="C427" s="20" t="s">
        <v>159</v>
      </c>
      <c r="D427" s="21" t="s">
        <v>59</v>
      </c>
      <c r="E427" s="33">
        <f>SUM(E419:E426)</f>
        <v>53</v>
      </c>
      <c r="F427" s="34">
        <f>SUM(F419:F426)</f>
        <v>199</v>
      </c>
      <c r="G427" s="50"/>
    </row>
    <row r="428" spans="1:7" ht="30" customHeight="1" x14ac:dyDescent="0.25">
      <c r="A428" s="28" t="s">
        <v>246</v>
      </c>
      <c r="B428" s="9">
        <v>1969</v>
      </c>
      <c r="C428" s="9" t="s">
        <v>0</v>
      </c>
      <c r="D428" s="9" t="s">
        <v>183</v>
      </c>
      <c r="E428" s="63" t="s">
        <v>255</v>
      </c>
      <c r="F428" s="64"/>
      <c r="G428" s="9" t="s">
        <v>9</v>
      </c>
    </row>
    <row r="429" spans="1:7" x14ac:dyDescent="0.25">
      <c r="A429" s="44" t="s">
        <v>225</v>
      </c>
      <c r="B429" s="4">
        <v>25460</v>
      </c>
      <c r="C429" s="3" t="s">
        <v>89</v>
      </c>
      <c r="D429" s="3" t="s">
        <v>5</v>
      </c>
      <c r="E429" s="6">
        <v>14</v>
      </c>
      <c r="F429" s="7">
        <v>38</v>
      </c>
      <c r="G429" s="50" t="s">
        <v>309</v>
      </c>
    </row>
    <row r="430" spans="1:7" x14ac:dyDescent="0.25">
      <c r="A430" s="45"/>
      <c r="B430" s="4">
        <v>25465</v>
      </c>
      <c r="C430" s="3" t="s">
        <v>3</v>
      </c>
      <c r="D430" s="3" t="s">
        <v>5</v>
      </c>
      <c r="E430" s="6">
        <v>0</v>
      </c>
      <c r="F430" s="7">
        <v>40</v>
      </c>
      <c r="G430" s="50"/>
    </row>
    <row r="431" spans="1:7" x14ac:dyDescent="0.25">
      <c r="A431" s="45"/>
      <c r="B431" s="4">
        <v>25474</v>
      </c>
      <c r="C431" s="3" t="s">
        <v>62</v>
      </c>
      <c r="D431" s="3" t="s">
        <v>1</v>
      </c>
      <c r="E431" s="6">
        <v>56</v>
      </c>
      <c r="F431" s="7">
        <v>26</v>
      </c>
      <c r="G431" s="50"/>
    </row>
    <row r="432" spans="1:7" x14ac:dyDescent="0.25">
      <c r="A432" s="45"/>
      <c r="B432" s="4">
        <v>25479</v>
      </c>
      <c r="C432" s="3" t="s">
        <v>99</v>
      </c>
      <c r="D432" s="3" t="s">
        <v>1</v>
      </c>
      <c r="E432" s="6">
        <v>36</v>
      </c>
      <c r="F432" s="7">
        <v>6</v>
      </c>
      <c r="G432" s="50"/>
    </row>
    <row r="433" spans="1:7" x14ac:dyDescent="0.25">
      <c r="A433" s="45"/>
      <c r="B433" s="4">
        <v>25488</v>
      </c>
      <c r="C433" s="3" t="s">
        <v>95</v>
      </c>
      <c r="D433" s="3" t="s">
        <v>1</v>
      </c>
      <c r="E433" s="6">
        <v>30</v>
      </c>
      <c r="F433" s="7">
        <v>6</v>
      </c>
      <c r="G433" s="50"/>
    </row>
    <row r="434" spans="1:7" x14ac:dyDescent="0.25">
      <c r="A434" s="45"/>
      <c r="B434" s="4">
        <v>25495</v>
      </c>
      <c r="C434" s="3" t="s">
        <v>74</v>
      </c>
      <c r="D434" s="3" t="s">
        <v>1</v>
      </c>
      <c r="E434" s="6">
        <v>30</v>
      </c>
      <c r="F434" s="7">
        <v>28</v>
      </c>
      <c r="G434" s="50"/>
    </row>
    <row r="435" spans="1:7" x14ac:dyDescent="0.25">
      <c r="A435" s="45"/>
      <c r="B435" s="4">
        <v>25500</v>
      </c>
      <c r="C435" s="3" t="s">
        <v>87</v>
      </c>
      <c r="D435" s="3" t="s">
        <v>4</v>
      </c>
      <c r="E435" s="6">
        <v>14</v>
      </c>
      <c r="F435" s="7">
        <v>14</v>
      </c>
      <c r="G435" s="50"/>
    </row>
    <row r="436" spans="1:7" x14ac:dyDescent="0.25">
      <c r="A436" s="45"/>
      <c r="B436" s="4">
        <v>25509</v>
      </c>
      <c r="C436" s="3" t="s">
        <v>100</v>
      </c>
      <c r="D436" s="3" t="s">
        <v>1</v>
      </c>
      <c r="E436" s="6">
        <v>14</v>
      </c>
      <c r="F436" s="7">
        <v>0</v>
      </c>
      <c r="G436" s="50"/>
    </row>
    <row r="437" spans="1:7" x14ac:dyDescent="0.25">
      <c r="A437" s="45"/>
      <c r="B437" s="4"/>
      <c r="C437" s="3"/>
      <c r="D437" s="3"/>
      <c r="E437" s="6"/>
      <c r="F437" s="7"/>
      <c r="G437" s="50"/>
    </row>
    <row r="438" spans="1:7" x14ac:dyDescent="0.25">
      <c r="A438" s="45"/>
      <c r="B438" s="4"/>
      <c r="C438" s="3"/>
      <c r="D438" s="3"/>
      <c r="E438" s="6"/>
      <c r="F438" s="7"/>
      <c r="G438" s="50"/>
    </row>
    <row r="439" spans="1:7" ht="15.75" thickBot="1" x14ac:dyDescent="0.3">
      <c r="A439" s="46"/>
      <c r="B439" s="3"/>
      <c r="C439" s="20" t="s">
        <v>160</v>
      </c>
      <c r="D439" s="21" t="s">
        <v>94</v>
      </c>
      <c r="E439" s="22">
        <f>SUM(E429:E436)</f>
        <v>194</v>
      </c>
      <c r="F439" s="23">
        <f>SUM(F429:F436)</f>
        <v>158</v>
      </c>
      <c r="G439" s="50"/>
    </row>
    <row r="440" spans="1:7" ht="30" customHeight="1" x14ac:dyDescent="0.25">
      <c r="A440" s="28" t="s">
        <v>246</v>
      </c>
      <c r="B440" s="9">
        <v>1970</v>
      </c>
      <c r="C440" s="9" t="s">
        <v>0</v>
      </c>
      <c r="D440" s="9" t="s">
        <v>183</v>
      </c>
      <c r="E440" s="63" t="s">
        <v>255</v>
      </c>
      <c r="F440" s="64"/>
      <c r="G440" s="9" t="s">
        <v>9</v>
      </c>
    </row>
    <row r="441" spans="1:7" x14ac:dyDescent="0.25">
      <c r="A441" s="44" t="s">
        <v>226</v>
      </c>
      <c r="B441" s="2">
        <v>25831</v>
      </c>
      <c r="C441" s="3" t="s">
        <v>87</v>
      </c>
      <c r="D441" s="3" t="s">
        <v>1</v>
      </c>
      <c r="E441" s="8">
        <v>20</v>
      </c>
      <c r="F441" s="5">
        <v>6</v>
      </c>
      <c r="G441" s="50" t="s">
        <v>310</v>
      </c>
    </row>
    <row r="442" spans="1:7" x14ac:dyDescent="0.25">
      <c r="A442" s="45"/>
      <c r="B442" s="2">
        <v>25837</v>
      </c>
      <c r="C442" s="3" t="s">
        <v>89</v>
      </c>
      <c r="D442" s="3" t="s">
        <v>5</v>
      </c>
      <c r="E442" s="8">
        <v>0</v>
      </c>
      <c r="F442" s="5">
        <v>6</v>
      </c>
      <c r="G442" s="50"/>
    </row>
    <row r="443" spans="1:7" x14ac:dyDescent="0.25">
      <c r="A443" s="45"/>
      <c r="B443" s="4">
        <v>25845</v>
      </c>
      <c r="C443" s="3" t="s">
        <v>3</v>
      </c>
      <c r="D443" s="3" t="s">
        <v>5</v>
      </c>
      <c r="E443" s="8">
        <v>2</v>
      </c>
      <c r="F443" s="5">
        <v>20</v>
      </c>
      <c r="G443" s="50"/>
    </row>
    <row r="444" spans="1:7" x14ac:dyDescent="0.25">
      <c r="A444" s="45"/>
      <c r="B444" s="2">
        <v>25850</v>
      </c>
      <c r="C444" s="3" t="s">
        <v>62</v>
      </c>
      <c r="D444" s="3" t="s">
        <v>1</v>
      </c>
      <c r="E444" s="8">
        <v>34</v>
      </c>
      <c r="F444" s="5">
        <v>8</v>
      </c>
      <c r="G444" s="50"/>
    </row>
    <row r="445" spans="1:7" x14ac:dyDescent="0.25">
      <c r="A445" s="45"/>
      <c r="B445" s="2">
        <v>25858</v>
      </c>
      <c r="C445" s="3" t="s">
        <v>99</v>
      </c>
      <c r="D445" s="3" t="s">
        <v>1</v>
      </c>
      <c r="E445" s="8">
        <v>48</v>
      </c>
      <c r="F445" s="5">
        <v>6</v>
      </c>
      <c r="G445" s="50"/>
    </row>
    <row r="446" spans="1:7" x14ac:dyDescent="0.25">
      <c r="A446" s="45"/>
      <c r="B446" s="2">
        <v>25865</v>
      </c>
      <c r="C446" s="3" t="s">
        <v>103</v>
      </c>
      <c r="D446" s="3" t="s">
        <v>1</v>
      </c>
      <c r="E446" s="8">
        <v>53</v>
      </c>
      <c r="F446" s="5">
        <v>0</v>
      </c>
      <c r="G446" s="50"/>
    </row>
    <row r="447" spans="1:7" x14ac:dyDescent="0.25">
      <c r="A447" s="45"/>
      <c r="B447" s="2">
        <v>25873</v>
      </c>
      <c r="C447" s="3" t="s">
        <v>74</v>
      </c>
      <c r="D447" s="3" t="s">
        <v>1</v>
      </c>
      <c r="E447" s="8">
        <v>42</v>
      </c>
      <c r="F447" s="5">
        <v>0</v>
      </c>
      <c r="G447" s="50"/>
    </row>
    <row r="448" spans="1:7" x14ac:dyDescent="0.25">
      <c r="A448" s="45"/>
      <c r="B448" s="4">
        <v>25880</v>
      </c>
      <c r="C448" s="3" t="s">
        <v>104</v>
      </c>
      <c r="D448" s="3" t="s">
        <v>1</v>
      </c>
      <c r="E448" s="8">
        <v>35</v>
      </c>
      <c r="F448" s="5">
        <v>0</v>
      </c>
      <c r="G448" s="50"/>
    </row>
    <row r="449" spans="1:7" ht="15.75" thickBot="1" x14ac:dyDescent="0.3">
      <c r="A449" s="46"/>
      <c r="B449" s="3"/>
      <c r="C449" s="20" t="s">
        <v>161</v>
      </c>
      <c r="D449" s="21" t="s">
        <v>39</v>
      </c>
      <c r="E449" s="33">
        <f>SUM(E441:E448)</f>
        <v>234</v>
      </c>
      <c r="F449" s="34">
        <f>SUM(F441:F448)</f>
        <v>46</v>
      </c>
      <c r="G449" s="50"/>
    </row>
    <row r="450" spans="1:7" ht="30" customHeight="1" x14ac:dyDescent="0.25">
      <c r="A450" s="28" t="s">
        <v>246</v>
      </c>
      <c r="B450" s="9">
        <v>1971</v>
      </c>
      <c r="C450" s="9" t="s">
        <v>0</v>
      </c>
      <c r="D450" s="9" t="s">
        <v>183</v>
      </c>
      <c r="E450" s="63" t="s">
        <v>255</v>
      </c>
      <c r="F450" s="64"/>
      <c r="G450" s="9" t="s">
        <v>179</v>
      </c>
    </row>
    <row r="451" spans="1:7" x14ac:dyDescent="0.25">
      <c r="A451" s="44" t="s">
        <v>227</v>
      </c>
      <c r="B451" s="2">
        <v>26195</v>
      </c>
      <c r="C451" s="3" t="s">
        <v>93</v>
      </c>
      <c r="D451" s="3" t="s">
        <v>4</v>
      </c>
      <c r="E451" s="8">
        <v>0</v>
      </c>
      <c r="F451" s="5">
        <v>0</v>
      </c>
      <c r="G451" s="50" t="s">
        <v>311</v>
      </c>
    </row>
    <row r="452" spans="1:7" x14ac:dyDescent="0.25">
      <c r="A452" s="45"/>
      <c r="B452" s="4">
        <v>26202</v>
      </c>
      <c r="C452" s="3" t="s">
        <v>99</v>
      </c>
      <c r="D452" s="3" t="s">
        <v>5</v>
      </c>
      <c r="E452" s="8">
        <v>8</v>
      </c>
      <c r="F452" s="5">
        <v>12</v>
      </c>
      <c r="G452" s="50"/>
    </row>
    <row r="453" spans="1:7" x14ac:dyDescent="0.25">
      <c r="A453" s="45"/>
      <c r="B453" s="4">
        <v>26208</v>
      </c>
      <c r="C453" s="3" t="s">
        <v>105</v>
      </c>
      <c r="D453" s="3" t="s">
        <v>5</v>
      </c>
      <c r="E453" s="8">
        <v>8</v>
      </c>
      <c r="F453" s="5">
        <v>12</v>
      </c>
      <c r="G453" s="50"/>
    </row>
    <row r="454" spans="1:7" x14ac:dyDescent="0.25">
      <c r="A454" s="45"/>
      <c r="B454" s="4">
        <v>26216</v>
      </c>
      <c r="C454" s="3" t="s">
        <v>90</v>
      </c>
      <c r="D454" s="3" t="s">
        <v>1</v>
      </c>
      <c r="E454" s="8">
        <v>20</v>
      </c>
      <c r="F454" s="5">
        <v>0</v>
      </c>
      <c r="G454" s="50"/>
    </row>
    <row r="455" spans="1:7" x14ac:dyDescent="0.25">
      <c r="A455" s="45"/>
      <c r="B455" s="4">
        <v>26221</v>
      </c>
      <c r="C455" s="3" t="s">
        <v>106</v>
      </c>
      <c r="D455" s="3" t="s">
        <v>5</v>
      </c>
      <c r="E455" s="8">
        <v>8</v>
      </c>
      <c r="F455" s="5">
        <v>28</v>
      </c>
      <c r="G455" s="50"/>
    </row>
    <row r="456" spans="1:7" x14ac:dyDescent="0.25">
      <c r="A456" s="45"/>
      <c r="B456" s="4">
        <v>26230</v>
      </c>
      <c r="C456" s="3" t="s">
        <v>87</v>
      </c>
      <c r="D456" s="3" t="s">
        <v>4</v>
      </c>
      <c r="E456" s="8">
        <v>12</v>
      </c>
      <c r="F456" s="5">
        <v>12</v>
      </c>
      <c r="G456" s="50"/>
    </row>
    <row r="457" spans="1:7" x14ac:dyDescent="0.25">
      <c r="A457" s="45"/>
      <c r="B457" s="4">
        <v>26235</v>
      </c>
      <c r="C457" s="3" t="s">
        <v>62</v>
      </c>
      <c r="D457" s="3" t="s">
        <v>1</v>
      </c>
      <c r="E457" s="8">
        <v>22</v>
      </c>
      <c r="F457" s="5">
        <v>0</v>
      </c>
      <c r="G457" s="50"/>
    </row>
    <row r="458" spans="1:7" x14ac:dyDescent="0.25">
      <c r="A458" s="45"/>
      <c r="B458" s="4">
        <v>26242</v>
      </c>
      <c r="C458" s="3" t="s">
        <v>176</v>
      </c>
      <c r="D458" s="3" t="s">
        <v>5</v>
      </c>
      <c r="E458" s="8">
        <v>20</v>
      </c>
      <c r="F458" s="5">
        <v>24</v>
      </c>
      <c r="G458" s="50"/>
    </row>
    <row r="459" spans="1:7" ht="15.75" thickBot="1" x14ac:dyDescent="0.3">
      <c r="A459" s="46"/>
      <c r="B459" s="3"/>
      <c r="C459" s="20" t="s">
        <v>162</v>
      </c>
      <c r="D459" s="21" t="s">
        <v>107</v>
      </c>
      <c r="E459" s="33">
        <f>SUM(E451:E458)</f>
        <v>98</v>
      </c>
      <c r="F459" s="34">
        <f>SUM(F451:F458)</f>
        <v>88</v>
      </c>
      <c r="G459" s="50"/>
    </row>
    <row r="460" spans="1:7" ht="30" customHeight="1" x14ac:dyDescent="0.25">
      <c r="A460" s="28" t="s">
        <v>312</v>
      </c>
      <c r="B460" s="9">
        <v>1972</v>
      </c>
      <c r="C460" s="9" t="s">
        <v>0</v>
      </c>
      <c r="D460" s="9" t="s">
        <v>183</v>
      </c>
      <c r="E460" s="63" t="s">
        <v>255</v>
      </c>
      <c r="F460" s="64"/>
      <c r="G460" s="9" t="s">
        <v>9</v>
      </c>
    </row>
    <row r="461" spans="1:7" x14ac:dyDescent="0.25">
      <c r="A461" s="44" t="s">
        <v>228</v>
      </c>
      <c r="B461" s="2">
        <v>26559</v>
      </c>
      <c r="C461" s="3" t="s">
        <v>108</v>
      </c>
      <c r="D461" s="3" t="s">
        <v>5</v>
      </c>
      <c r="E461" s="6">
        <v>6</v>
      </c>
      <c r="F461" s="7">
        <v>28</v>
      </c>
      <c r="G461" s="50" t="s">
        <v>313</v>
      </c>
    </row>
    <row r="462" spans="1:7" x14ac:dyDescent="0.25">
      <c r="A462" s="45"/>
      <c r="B462" s="2">
        <v>26564</v>
      </c>
      <c r="C462" s="3" t="s">
        <v>105</v>
      </c>
      <c r="D462" s="3" t="s">
        <v>1</v>
      </c>
      <c r="E462" s="6">
        <v>28</v>
      </c>
      <c r="F462" s="7">
        <v>24</v>
      </c>
      <c r="G462" s="50"/>
    </row>
    <row r="463" spans="1:7" x14ac:dyDescent="0.25">
      <c r="A463" s="45"/>
      <c r="B463" s="4">
        <v>26572</v>
      </c>
      <c r="C463" s="3" t="s">
        <v>109</v>
      </c>
      <c r="D463" s="3" t="s">
        <v>5</v>
      </c>
      <c r="E463" s="6">
        <v>0</v>
      </c>
      <c r="F463" s="7">
        <v>16</v>
      </c>
      <c r="G463" s="50"/>
    </row>
    <row r="464" spans="1:7" x14ac:dyDescent="0.25">
      <c r="A464" s="45"/>
      <c r="B464" s="2">
        <v>26579</v>
      </c>
      <c r="C464" s="3" t="s">
        <v>87</v>
      </c>
      <c r="D464" s="3" t="s">
        <v>5</v>
      </c>
      <c r="E464" s="6">
        <v>14</v>
      </c>
      <c r="F464" s="7">
        <v>38</v>
      </c>
      <c r="G464" s="50"/>
    </row>
    <row r="465" spans="1:7" x14ac:dyDescent="0.25">
      <c r="A465" s="45"/>
      <c r="B465" s="2">
        <v>26586</v>
      </c>
      <c r="C465" s="3" t="s">
        <v>110</v>
      </c>
      <c r="D465" s="3" t="s">
        <v>5</v>
      </c>
      <c r="E465" s="6">
        <v>26</v>
      </c>
      <c r="F465" s="7">
        <v>32</v>
      </c>
      <c r="G465" s="50"/>
    </row>
    <row r="466" spans="1:7" x14ac:dyDescent="0.25">
      <c r="A466" s="45"/>
      <c r="B466" s="2">
        <v>26593</v>
      </c>
      <c r="C466" s="3" t="s">
        <v>90</v>
      </c>
      <c r="D466" s="3" t="s">
        <v>5</v>
      </c>
      <c r="E466" s="6">
        <v>8</v>
      </c>
      <c r="F466" s="7">
        <v>14</v>
      </c>
      <c r="G466" s="50"/>
    </row>
    <row r="467" spans="1:7" x14ac:dyDescent="0.25">
      <c r="A467" s="45"/>
      <c r="B467" s="2">
        <v>26601</v>
      </c>
      <c r="C467" s="3" t="s">
        <v>105</v>
      </c>
      <c r="D467" s="3" t="s">
        <v>1</v>
      </c>
      <c r="E467" s="6">
        <v>26</v>
      </c>
      <c r="F467" s="7">
        <v>22</v>
      </c>
      <c r="G467" s="50"/>
    </row>
    <row r="468" spans="1:7" x14ac:dyDescent="0.25">
      <c r="A468" s="45"/>
      <c r="B468" s="2">
        <v>26606</v>
      </c>
      <c r="C468" s="3" t="s">
        <v>109</v>
      </c>
      <c r="D468" s="3" t="s">
        <v>5</v>
      </c>
      <c r="E468" s="6">
        <v>0</v>
      </c>
      <c r="F468" s="7">
        <v>22</v>
      </c>
      <c r="G468" s="50"/>
    </row>
    <row r="469" spans="1:7" ht="15.75" thickBot="1" x14ac:dyDescent="0.3">
      <c r="A469" s="46"/>
      <c r="B469" s="3"/>
      <c r="C469" s="20" t="s">
        <v>163</v>
      </c>
      <c r="D469" s="21" t="s">
        <v>23</v>
      </c>
      <c r="E469" s="22">
        <f>SUM(E461:E468)</f>
        <v>108</v>
      </c>
      <c r="F469" s="23">
        <f>SUM(F461:F468)</f>
        <v>196</v>
      </c>
      <c r="G469" s="50"/>
    </row>
    <row r="470" spans="1:7" ht="30" customHeight="1" x14ac:dyDescent="0.25">
      <c r="A470" s="28" t="s">
        <v>312</v>
      </c>
      <c r="B470" s="9">
        <v>1973</v>
      </c>
      <c r="C470" s="9" t="s">
        <v>0</v>
      </c>
      <c r="D470" s="9" t="s">
        <v>183</v>
      </c>
      <c r="E470" s="63" t="s">
        <v>255</v>
      </c>
      <c r="F470" s="64"/>
      <c r="G470" s="9" t="s">
        <v>9</v>
      </c>
    </row>
    <row r="471" spans="1:7" x14ac:dyDescent="0.25">
      <c r="A471" s="44" t="s">
        <v>229</v>
      </c>
      <c r="B471" s="2">
        <v>26922</v>
      </c>
      <c r="C471" s="3" t="s">
        <v>93</v>
      </c>
      <c r="D471" s="3" t="s">
        <v>5</v>
      </c>
      <c r="E471" s="8">
        <v>0</v>
      </c>
      <c r="F471" s="5">
        <v>19</v>
      </c>
      <c r="G471" s="51" t="s">
        <v>314</v>
      </c>
    </row>
    <row r="472" spans="1:7" x14ac:dyDescent="0.25">
      <c r="A472" s="45"/>
      <c r="B472" s="2">
        <v>26929</v>
      </c>
      <c r="C472" s="3" t="s">
        <v>108</v>
      </c>
      <c r="D472" s="3" t="s">
        <v>5</v>
      </c>
      <c r="E472" s="8">
        <v>6</v>
      </c>
      <c r="F472" s="5">
        <v>18</v>
      </c>
      <c r="G472" s="50"/>
    </row>
    <row r="473" spans="1:7" x14ac:dyDescent="0.25">
      <c r="A473" s="45"/>
      <c r="B473" s="4">
        <v>26936</v>
      </c>
      <c r="C473" s="3" t="s">
        <v>22</v>
      </c>
      <c r="D473" s="3" t="s">
        <v>5</v>
      </c>
      <c r="E473" s="8">
        <v>0</v>
      </c>
      <c r="F473" s="5">
        <v>30</v>
      </c>
      <c r="G473" s="50"/>
    </row>
    <row r="474" spans="1:7" x14ac:dyDescent="0.25">
      <c r="A474" s="45"/>
      <c r="B474" s="2">
        <v>26943</v>
      </c>
      <c r="C474" s="3" t="s">
        <v>105</v>
      </c>
      <c r="D474" s="3" t="s">
        <v>1</v>
      </c>
      <c r="E474" s="8">
        <v>14</v>
      </c>
      <c r="F474" s="5">
        <v>0</v>
      </c>
      <c r="G474" s="50"/>
    </row>
    <row r="475" spans="1:7" x14ac:dyDescent="0.25">
      <c r="A475" s="45"/>
      <c r="B475" s="2">
        <v>26949</v>
      </c>
      <c r="C475" s="3" t="s">
        <v>109</v>
      </c>
      <c r="D475" s="3" t="s">
        <v>1</v>
      </c>
      <c r="E475" s="8">
        <v>15</v>
      </c>
      <c r="F475" s="5">
        <v>14</v>
      </c>
      <c r="G475" s="50"/>
    </row>
    <row r="476" spans="1:7" x14ac:dyDescent="0.25">
      <c r="A476" s="45"/>
      <c r="B476" s="2">
        <v>26958</v>
      </c>
      <c r="C476" s="3" t="s">
        <v>87</v>
      </c>
      <c r="D476" s="3" t="s">
        <v>5</v>
      </c>
      <c r="E476" s="8">
        <v>14</v>
      </c>
      <c r="F476" s="5">
        <v>34</v>
      </c>
      <c r="G476" s="50"/>
    </row>
    <row r="477" spans="1:7" x14ac:dyDescent="0.25">
      <c r="A477" s="45"/>
      <c r="B477" s="2">
        <v>26963</v>
      </c>
      <c r="C477" s="3" t="s">
        <v>110</v>
      </c>
      <c r="D477" s="3" t="s">
        <v>1</v>
      </c>
      <c r="E477" s="8">
        <v>38</v>
      </c>
      <c r="F477" s="5">
        <v>6</v>
      </c>
      <c r="G477" s="50"/>
    </row>
    <row r="478" spans="1:7" x14ac:dyDescent="0.25">
      <c r="A478" s="45"/>
      <c r="B478" s="4">
        <v>26971</v>
      </c>
      <c r="C478" s="3" t="s">
        <v>90</v>
      </c>
      <c r="D478" s="3" t="s">
        <v>5</v>
      </c>
      <c r="E478" s="8">
        <v>7</v>
      </c>
      <c r="F478" s="5">
        <v>12</v>
      </c>
      <c r="G478" s="50"/>
    </row>
    <row r="479" spans="1:7" ht="15.75" thickBot="1" x14ac:dyDescent="0.3">
      <c r="A479" s="46"/>
      <c r="B479" s="3"/>
      <c r="C479" s="20" t="s">
        <v>164</v>
      </c>
      <c r="D479" s="21" t="s">
        <v>37</v>
      </c>
      <c r="E479" s="33">
        <f>SUM(E471:E478)</f>
        <v>94</v>
      </c>
      <c r="F479" s="34">
        <f>SUM(F471:F478)</f>
        <v>133</v>
      </c>
      <c r="G479" s="50"/>
    </row>
    <row r="480" spans="1:7" ht="30" customHeight="1" x14ac:dyDescent="0.25">
      <c r="A480" s="28" t="s">
        <v>312</v>
      </c>
      <c r="B480" s="9">
        <v>1974</v>
      </c>
      <c r="C480" s="9" t="s">
        <v>0</v>
      </c>
      <c r="D480" s="9" t="s">
        <v>183</v>
      </c>
      <c r="E480" s="63" t="s">
        <v>255</v>
      </c>
      <c r="F480" s="64"/>
      <c r="G480" s="9" t="s">
        <v>9</v>
      </c>
    </row>
    <row r="481" spans="1:7" x14ac:dyDescent="0.25">
      <c r="A481" s="44" t="s">
        <v>230</v>
      </c>
      <c r="B481" s="2">
        <v>27285</v>
      </c>
      <c r="C481" s="3" t="s">
        <v>111</v>
      </c>
      <c r="D481" s="3" t="s">
        <v>4</v>
      </c>
      <c r="E481" s="8">
        <v>6</v>
      </c>
      <c r="F481" s="5">
        <v>6</v>
      </c>
      <c r="G481" s="50" t="s">
        <v>315</v>
      </c>
    </row>
    <row r="482" spans="1:7" x14ac:dyDescent="0.25">
      <c r="A482" s="45"/>
      <c r="B482" s="2">
        <v>27293</v>
      </c>
      <c r="C482" s="3" t="s">
        <v>22</v>
      </c>
      <c r="D482" s="3" t="s">
        <v>1</v>
      </c>
      <c r="E482" s="8">
        <v>7</v>
      </c>
      <c r="F482" s="5">
        <v>6</v>
      </c>
      <c r="G482" s="50"/>
    </row>
    <row r="483" spans="1:7" x14ac:dyDescent="0.25">
      <c r="A483" s="45"/>
      <c r="B483" s="4">
        <v>27300</v>
      </c>
      <c r="C483" s="3" t="s">
        <v>93</v>
      </c>
      <c r="D483" s="3" t="s">
        <v>1</v>
      </c>
      <c r="E483" s="8">
        <v>15</v>
      </c>
      <c r="F483" s="5">
        <v>0</v>
      </c>
      <c r="G483" s="50"/>
    </row>
    <row r="484" spans="1:7" x14ac:dyDescent="0.25">
      <c r="A484" s="45"/>
      <c r="B484" s="2">
        <v>27306</v>
      </c>
      <c r="C484" s="3" t="s">
        <v>90</v>
      </c>
      <c r="D484" s="3" t="s">
        <v>1</v>
      </c>
      <c r="E484" s="8">
        <v>34</v>
      </c>
      <c r="F484" s="5">
        <v>0</v>
      </c>
      <c r="G484" s="50"/>
    </row>
    <row r="485" spans="1:7" x14ac:dyDescent="0.25">
      <c r="A485" s="45"/>
      <c r="B485" s="2">
        <v>27313</v>
      </c>
      <c r="C485" s="3" t="s">
        <v>105</v>
      </c>
      <c r="D485" s="3" t="s">
        <v>1</v>
      </c>
      <c r="E485" s="8">
        <v>16</v>
      </c>
      <c r="F485" s="5">
        <v>0</v>
      </c>
      <c r="G485" s="50"/>
    </row>
    <row r="486" spans="1:7" x14ac:dyDescent="0.25">
      <c r="A486" s="45"/>
      <c r="B486" s="2">
        <v>27320</v>
      </c>
      <c r="C486" s="3" t="s">
        <v>109</v>
      </c>
      <c r="D486" s="3" t="s">
        <v>1</v>
      </c>
      <c r="E486" s="8">
        <v>34</v>
      </c>
      <c r="F486" s="5">
        <v>0</v>
      </c>
      <c r="G486" s="50"/>
    </row>
    <row r="487" spans="1:7" x14ac:dyDescent="0.25">
      <c r="A487" s="45"/>
      <c r="B487" s="2">
        <v>27327</v>
      </c>
      <c r="C487" s="3" t="s">
        <v>87</v>
      </c>
      <c r="D487" s="3" t="s">
        <v>5</v>
      </c>
      <c r="E487" s="8">
        <v>0</v>
      </c>
      <c r="F487" s="5">
        <v>20</v>
      </c>
      <c r="G487" s="50"/>
    </row>
    <row r="488" spans="1:7" x14ac:dyDescent="0.25">
      <c r="A488" s="45"/>
      <c r="B488" s="4">
        <v>27336</v>
      </c>
      <c r="C488" s="3" t="s">
        <v>110</v>
      </c>
      <c r="D488" s="3" t="s">
        <v>1</v>
      </c>
      <c r="E488" s="8">
        <v>16</v>
      </c>
      <c r="F488" s="5">
        <v>0</v>
      </c>
      <c r="G488" s="50"/>
    </row>
    <row r="489" spans="1:7" ht="15.75" thickBot="1" x14ac:dyDescent="0.3">
      <c r="A489" s="46"/>
      <c r="B489" s="3"/>
      <c r="C489" s="20" t="s">
        <v>165</v>
      </c>
      <c r="D489" s="21" t="s">
        <v>8</v>
      </c>
      <c r="E489" s="33">
        <f t="shared" ref="E489:F489" si="0">SUM(E481:E488)</f>
        <v>128</v>
      </c>
      <c r="F489" s="34">
        <f t="shared" si="0"/>
        <v>32</v>
      </c>
      <c r="G489" s="50"/>
    </row>
    <row r="490" spans="1:7" ht="30" customHeight="1" x14ac:dyDescent="0.25">
      <c r="A490" s="28" t="s">
        <v>312</v>
      </c>
      <c r="B490" s="9">
        <v>1975</v>
      </c>
      <c r="C490" s="9" t="s">
        <v>0</v>
      </c>
      <c r="D490" s="9" t="s">
        <v>183</v>
      </c>
      <c r="E490" s="63" t="s">
        <v>255</v>
      </c>
      <c r="F490" s="64"/>
      <c r="G490" s="9" t="s">
        <v>9</v>
      </c>
    </row>
    <row r="491" spans="1:7" x14ac:dyDescent="0.25">
      <c r="A491" s="44" t="s">
        <v>231</v>
      </c>
      <c r="B491" s="2">
        <v>27650</v>
      </c>
      <c r="C491" s="3" t="s">
        <v>111</v>
      </c>
      <c r="D491" s="3" t="s">
        <v>1</v>
      </c>
      <c r="E491" s="8">
        <v>37</v>
      </c>
      <c r="F491" s="5">
        <v>6</v>
      </c>
      <c r="G491" s="50" t="s">
        <v>316</v>
      </c>
    </row>
    <row r="492" spans="1:7" x14ac:dyDescent="0.25">
      <c r="A492" s="45"/>
      <c r="B492" s="2">
        <v>27656</v>
      </c>
      <c r="C492" s="3" t="s">
        <v>112</v>
      </c>
      <c r="D492" s="3" t="s">
        <v>1</v>
      </c>
      <c r="E492" s="8">
        <v>11</v>
      </c>
      <c r="F492" s="5">
        <v>0</v>
      </c>
      <c r="G492" s="50"/>
    </row>
    <row r="493" spans="1:7" x14ac:dyDescent="0.25">
      <c r="A493" s="45"/>
      <c r="B493" s="4">
        <v>27663</v>
      </c>
      <c r="C493" s="3" t="s">
        <v>74</v>
      </c>
      <c r="D493" s="3" t="s">
        <v>5</v>
      </c>
      <c r="E493" s="8">
        <v>6</v>
      </c>
      <c r="F493" s="5">
        <v>22</v>
      </c>
      <c r="G493" s="50"/>
    </row>
    <row r="494" spans="1:7" x14ac:dyDescent="0.25">
      <c r="A494" s="45"/>
      <c r="B494" s="2">
        <v>27671</v>
      </c>
      <c r="C494" s="3" t="s">
        <v>113</v>
      </c>
      <c r="D494" s="3" t="s">
        <v>5</v>
      </c>
      <c r="E494" s="8">
        <v>0</v>
      </c>
      <c r="F494" s="5">
        <v>14</v>
      </c>
      <c r="G494" s="50"/>
    </row>
    <row r="495" spans="1:7" x14ac:dyDescent="0.25">
      <c r="A495" s="45"/>
      <c r="B495" s="2">
        <v>27678</v>
      </c>
      <c r="C495" s="3" t="s">
        <v>90</v>
      </c>
      <c r="D495" s="3" t="s">
        <v>1</v>
      </c>
      <c r="E495" s="8">
        <v>24</v>
      </c>
      <c r="F495" s="5">
        <v>7</v>
      </c>
      <c r="G495" s="50"/>
    </row>
    <row r="496" spans="1:7" x14ac:dyDescent="0.25">
      <c r="A496" s="45"/>
      <c r="B496" s="2">
        <v>27685</v>
      </c>
      <c r="C496" s="3" t="s">
        <v>105</v>
      </c>
      <c r="D496" s="3" t="s">
        <v>1</v>
      </c>
      <c r="E496" s="8">
        <v>6</v>
      </c>
      <c r="F496" s="5">
        <v>0</v>
      </c>
      <c r="G496" s="50"/>
    </row>
    <row r="497" spans="1:7" x14ac:dyDescent="0.25">
      <c r="A497" s="45"/>
      <c r="B497" s="2">
        <v>27692</v>
      </c>
      <c r="C497" s="3" t="s">
        <v>109</v>
      </c>
      <c r="D497" s="3" t="s">
        <v>1</v>
      </c>
      <c r="E497" s="8">
        <v>44</v>
      </c>
      <c r="F497" s="5">
        <v>8</v>
      </c>
      <c r="G497" s="50"/>
    </row>
    <row r="498" spans="1:7" x14ac:dyDescent="0.25">
      <c r="A498" s="45"/>
      <c r="B498" s="2">
        <v>27700</v>
      </c>
      <c r="C498" s="3" t="s">
        <v>87</v>
      </c>
      <c r="D498" s="3" t="s">
        <v>5</v>
      </c>
      <c r="E498" s="8">
        <v>0</v>
      </c>
      <c r="F498" s="5">
        <v>19</v>
      </c>
      <c r="G498" s="50"/>
    </row>
    <row r="499" spans="1:7" ht="15.75" thickBot="1" x14ac:dyDescent="0.3">
      <c r="A499" s="46"/>
      <c r="B499" s="3"/>
      <c r="C499" s="20" t="s">
        <v>166</v>
      </c>
      <c r="D499" s="21" t="s">
        <v>114</v>
      </c>
      <c r="E499" s="33">
        <f t="shared" ref="E499:F499" si="1">SUM(E491:E498)</f>
        <v>128</v>
      </c>
      <c r="F499" s="34">
        <f t="shared" si="1"/>
        <v>76</v>
      </c>
      <c r="G499" s="50"/>
    </row>
    <row r="500" spans="1:7" ht="30" customHeight="1" x14ac:dyDescent="0.25">
      <c r="A500" s="28" t="s">
        <v>312</v>
      </c>
      <c r="B500" s="9">
        <v>1976</v>
      </c>
      <c r="C500" s="9" t="s">
        <v>0</v>
      </c>
      <c r="D500" s="9" t="s">
        <v>183</v>
      </c>
      <c r="E500" s="63" t="s">
        <v>255</v>
      </c>
      <c r="F500" s="64"/>
      <c r="G500" s="9" t="s">
        <v>9</v>
      </c>
    </row>
    <row r="501" spans="1:7" x14ac:dyDescent="0.25">
      <c r="A501" s="47" t="s">
        <v>232</v>
      </c>
      <c r="B501" s="2">
        <v>28021</v>
      </c>
      <c r="C501" s="3" t="s">
        <v>111</v>
      </c>
      <c r="D501" s="3" t="s">
        <v>1</v>
      </c>
      <c r="E501" s="8">
        <v>36</v>
      </c>
      <c r="F501" s="5">
        <v>0</v>
      </c>
      <c r="G501" s="50" t="s">
        <v>317</v>
      </c>
    </row>
    <row r="502" spans="1:7" x14ac:dyDescent="0.25">
      <c r="A502" s="48"/>
      <c r="B502" s="2">
        <v>28029</v>
      </c>
      <c r="C502" s="3" t="s">
        <v>74</v>
      </c>
      <c r="D502" s="3" t="s">
        <v>5</v>
      </c>
      <c r="E502" s="8">
        <v>0</v>
      </c>
      <c r="F502" s="5">
        <v>36</v>
      </c>
      <c r="G502" s="50"/>
    </row>
    <row r="503" spans="1:7" x14ac:dyDescent="0.25">
      <c r="A503" s="48"/>
      <c r="B503" s="4">
        <v>28035</v>
      </c>
      <c r="C503" s="3" t="s">
        <v>99</v>
      </c>
      <c r="D503" s="3" t="s">
        <v>1</v>
      </c>
      <c r="E503" s="8">
        <v>35</v>
      </c>
      <c r="F503" s="5">
        <v>0</v>
      </c>
      <c r="G503" s="50"/>
    </row>
    <row r="504" spans="1:7" x14ac:dyDescent="0.25">
      <c r="A504" s="48"/>
      <c r="B504" s="2">
        <v>28042</v>
      </c>
      <c r="C504" s="3" t="s">
        <v>87</v>
      </c>
      <c r="D504" s="3" t="s">
        <v>1</v>
      </c>
      <c r="E504" s="8">
        <v>8</v>
      </c>
      <c r="F504" s="5">
        <v>0</v>
      </c>
      <c r="G504" s="50"/>
    </row>
    <row r="505" spans="1:7" x14ac:dyDescent="0.25">
      <c r="A505" s="48"/>
      <c r="B505" s="2">
        <v>28050</v>
      </c>
      <c r="C505" s="3" t="s">
        <v>93</v>
      </c>
      <c r="D505" s="3" t="s">
        <v>1</v>
      </c>
      <c r="E505" s="8">
        <v>8</v>
      </c>
      <c r="F505" s="5">
        <v>7</v>
      </c>
      <c r="G505" s="50"/>
    </row>
    <row r="506" spans="1:7" x14ac:dyDescent="0.25">
      <c r="A506" s="48"/>
      <c r="B506" s="2">
        <v>28055</v>
      </c>
      <c r="C506" s="3" t="s">
        <v>90</v>
      </c>
      <c r="D506" s="3" t="s">
        <v>1</v>
      </c>
      <c r="E506" s="8">
        <v>48</v>
      </c>
      <c r="F506" s="5">
        <v>0</v>
      </c>
      <c r="G506" s="50"/>
    </row>
    <row r="507" spans="1:7" x14ac:dyDescent="0.25">
      <c r="A507" s="48"/>
      <c r="B507" s="2">
        <v>28063</v>
      </c>
      <c r="C507" s="3" t="s">
        <v>105</v>
      </c>
      <c r="D507" s="3" t="s">
        <v>1</v>
      </c>
      <c r="E507" s="8">
        <v>20</v>
      </c>
      <c r="F507" s="5">
        <v>0</v>
      </c>
      <c r="G507" s="50"/>
    </row>
    <row r="508" spans="1:7" x14ac:dyDescent="0.25">
      <c r="A508" s="48"/>
      <c r="B508" s="2">
        <v>28070</v>
      </c>
      <c r="C508" s="3" t="s">
        <v>109</v>
      </c>
      <c r="D508" s="3" t="s">
        <v>1</v>
      </c>
      <c r="E508" s="8">
        <v>50</v>
      </c>
      <c r="F508" s="5">
        <v>0</v>
      </c>
      <c r="G508" s="50"/>
    </row>
    <row r="509" spans="1:7" x14ac:dyDescent="0.25">
      <c r="A509" s="48"/>
      <c r="B509" s="4">
        <v>28077</v>
      </c>
      <c r="C509" s="3" t="s">
        <v>74</v>
      </c>
      <c r="D509" s="3" t="s">
        <v>1</v>
      </c>
      <c r="E509" s="8">
        <v>8</v>
      </c>
      <c r="F509" s="5">
        <v>6</v>
      </c>
      <c r="G509" s="50"/>
    </row>
    <row r="510" spans="1:7" x14ac:dyDescent="0.25">
      <c r="A510" s="48"/>
      <c r="B510" s="4"/>
      <c r="C510" s="3"/>
      <c r="D510" s="3"/>
      <c r="E510" s="8"/>
      <c r="F510" s="5"/>
      <c r="G510" s="50"/>
    </row>
    <row r="511" spans="1:7" x14ac:dyDescent="0.25">
      <c r="A511" s="48"/>
      <c r="B511" s="4"/>
      <c r="C511" s="3"/>
      <c r="D511" s="3"/>
      <c r="E511" s="8"/>
      <c r="F511" s="5"/>
      <c r="G511" s="50"/>
    </row>
    <row r="512" spans="1:7" x14ac:dyDescent="0.25">
      <c r="A512" s="48"/>
      <c r="B512" s="4"/>
      <c r="C512" s="3"/>
      <c r="D512" s="3"/>
      <c r="E512" s="8"/>
      <c r="F512" s="5"/>
      <c r="G512" s="50"/>
    </row>
    <row r="513" spans="1:7" x14ac:dyDescent="0.25">
      <c r="A513" s="48"/>
      <c r="B513" s="4"/>
      <c r="C513" s="3"/>
      <c r="D513" s="3"/>
      <c r="E513" s="8"/>
      <c r="F513" s="5"/>
      <c r="G513" s="50"/>
    </row>
    <row r="514" spans="1:7" ht="15.75" thickBot="1" x14ac:dyDescent="0.3">
      <c r="A514" s="49"/>
      <c r="B514" s="3"/>
      <c r="C514" s="20" t="s">
        <v>167</v>
      </c>
      <c r="D514" s="21" t="s">
        <v>115</v>
      </c>
      <c r="E514" s="33">
        <f t="shared" ref="E514:F514" si="2">SUM(E501:E509)</f>
        <v>213</v>
      </c>
      <c r="F514" s="34">
        <f t="shared" si="2"/>
        <v>49</v>
      </c>
      <c r="G514" s="50"/>
    </row>
    <row r="515" spans="1:7" ht="30" customHeight="1" x14ac:dyDescent="0.25">
      <c r="A515" s="28" t="s">
        <v>318</v>
      </c>
      <c r="B515" s="9">
        <v>1977</v>
      </c>
      <c r="C515" s="9" t="s">
        <v>0</v>
      </c>
      <c r="D515" s="9" t="s">
        <v>183</v>
      </c>
      <c r="E515" s="63" t="s">
        <v>255</v>
      </c>
      <c r="F515" s="64"/>
      <c r="G515" s="9" t="s">
        <v>9</v>
      </c>
    </row>
    <row r="516" spans="1:7" x14ac:dyDescent="0.25">
      <c r="A516" s="44" t="s">
        <v>233</v>
      </c>
      <c r="B516" s="2">
        <v>28378</v>
      </c>
      <c r="C516" s="3" t="s">
        <v>111</v>
      </c>
      <c r="D516" s="3" t="s">
        <v>5</v>
      </c>
      <c r="E516" s="8">
        <v>0</v>
      </c>
      <c r="F516" s="5">
        <v>12</v>
      </c>
      <c r="G516" s="50" t="s">
        <v>319</v>
      </c>
    </row>
    <row r="517" spans="1:7" x14ac:dyDescent="0.25">
      <c r="A517" s="45"/>
      <c r="B517" s="2">
        <v>28386</v>
      </c>
      <c r="C517" s="3" t="s">
        <v>74</v>
      </c>
      <c r="D517" s="3" t="s">
        <v>5</v>
      </c>
      <c r="E517" s="8">
        <v>0</v>
      </c>
      <c r="F517" s="5">
        <v>49</v>
      </c>
      <c r="G517" s="50"/>
    </row>
    <row r="518" spans="1:7" x14ac:dyDescent="0.25">
      <c r="A518" s="45"/>
      <c r="B518" s="4">
        <v>28392</v>
      </c>
      <c r="C518" s="3" t="s">
        <v>30</v>
      </c>
      <c r="D518" s="3" t="s">
        <v>5</v>
      </c>
      <c r="E518" s="8">
        <v>0</v>
      </c>
      <c r="F518" s="5">
        <v>36</v>
      </c>
      <c r="G518" s="50"/>
    </row>
    <row r="519" spans="1:7" x14ac:dyDescent="0.25">
      <c r="A519" s="45"/>
      <c r="B519" s="2">
        <v>28400</v>
      </c>
      <c r="C519" s="3" t="s">
        <v>105</v>
      </c>
      <c r="D519" s="3" t="s">
        <v>5</v>
      </c>
      <c r="E519" s="8">
        <v>6</v>
      </c>
      <c r="F519" s="5">
        <v>30</v>
      </c>
      <c r="G519" s="50"/>
    </row>
    <row r="520" spans="1:7" x14ac:dyDescent="0.25">
      <c r="A520" s="45"/>
      <c r="B520" s="2">
        <v>28407</v>
      </c>
      <c r="C520" s="3" t="s">
        <v>87</v>
      </c>
      <c r="D520" s="3" t="s">
        <v>5</v>
      </c>
      <c r="E520" s="8">
        <v>0</v>
      </c>
      <c r="F520" s="5">
        <v>25</v>
      </c>
      <c r="G520" s="50"/>
    </row>
    <row r="521" spans="1:7" x14ac:dyDescent="0.25">
      <c r="A521" s="45"/>
      <c r="B521" s="2">
        <v>28412</v>
      </c>
      <c r="C521" s="3" t="s">
        <v>99</v>
      </c>
      <c r="D521" s="3" t="s">
        <v>5</v>
      </c>
      <c r="E521" s="8">
        <v>22</v>
      </c>
      <c r="F521" s="5">
        <v>28</v>
      </c>
      <c r="G521" s="50"/>
    </row>
    <row r="522" spans="1:7" x14ac:dyDescent="0.25">
      <c r="A522" s="45"/>
      <c r="B522" s="2">
        <v>28419</v>
      </c>
      <c r="C522" s="3" t="s">
        <v>110</v>
      </c>
      <c r="D522" s="3" t="s">
        <v>5</v>
      </c>
      <c r="E522" s="8">
        <v>0</v>
      </c>
      <c r="F522" s="5">
        <v>22</v>
      </c>
      <c r="G522" s="50"/>
    </row>
    <row r="523" spans="1:7" x14ac:dyDescent="0.25">
      <c r="A523" s="45"/>
      <c r="B523" s="2">
        <v>28427</v>
      </c>
      <c r="C523" s="3" t="s">
        <v>109</v>
      </c>
      <c r="D523" s="3" t="s">
        <v>1</v>
      </c>
      <c r="E523" s="8">
        <v>30</v>
      </c>
      <c r="F523" s="5">
        <v>6</v>
      </c>
      <c r="G523" s="50"/>
    </row>
    <row r="524" spans="1:7" x14ac:dyDescent="0.25">
      <c r="A524" s="45"/>
      <c r="B524" s="4" t="s">
        <v>177</v>
      </c>
      <c r="C524" s="3" t="s">
        <v>93</v>
      </c>
      <c r="D524" s="3" t="s">
        <v>5</v>
      </c>
      <c r="E524" s="8">
        <v>0</v>
      </c>
      <c r="F524" s="5">
        <v>25</v>
      </c>
      <c r="G524" s="50"/>
    </row>
    <row r="525" spans="1:7" ht="15.75" thickBot="1" x14ac:dyDescent="0.3">
      <c r="A525" s="46"/>
      <c r="B525" s="3"/>
      <c r="C525" s="20" t="s">
        <v>168</v>
      </c>
      <c r="D525" s="21" t="s">
        <v>116</v>
      </c>
      <c r="E525" s="33">
        <f t="shared" ref="E525:F525" si="3">SUM(E516:E524)</f>
        <v>58</v>
      </c>
      <c r="F525" s="34">
        <f t="shared" si="3"/>
        <v>233</v>
      </c>
      <c r="G525" s="50"/>
    </row>
    <row r="526" spans="1:7" ht="30" customHeight="1" x14ac:dyDescent="0.25">
      <c r="A526" s="28" t="s">
        <v>320</v>
      </c>
      <c r="B526" s="9">
        <v>1978</v>
      </c>
      <c r="C526" s="9" t="s">
        <v>0</v>
      </c>
      <c r="D526" s="9" t="s">
        <v>183</v>
      </c>
      <c r="E526" s="63" t="s">
        <v>255</v>
      </c>
      <c r="F526" s="64"/>
      <c r="G526" s="9" t="s">
        <v>9</v>
      </c>
    </row>
    <row r="527" spans="1:7" x14ac:dyDescent="0.25">
      <c r="A527" s="44" t="s">
        <v>234</v>
      </c>
      <c r="B527" s="2">
        <v>28741</v>
      </c>
      <c r="C527" s="3" t="s">
        <v>117</v>
      </c>
      <c r="D527" s="3" t="s">
        <v>5</v>
      </c>
      <c r="E527" s="8">
        <v>8</v>
      </c>
      <c r="F527" s="5">
        <v>40</v>
      </c>
      <c r="G527" s="50" t="s">
        <v>321</v>
      </c>
    </row>
    <row r="528" spans="1:7" x14ac:dyDescent="0.25">
      <c r="A528" s="45"/>
      <c r="B528" s="2">
        <v>28749</v>
      </c>
      <c r="C528" s="3" t="s">
        <v>109</v>
      </c>
      <c r="D528" s="3" t="s">
        <v>1</v>
      </c>
      <c r="E528" s="8">
        <v>22</v>
      </c>
      <c r="F528" s="5">
        <v>6</v>
      </c>
      <c r="G528" s="50"/>
    </row>
    <row r="529" spans="1:7" x14ac:dyDescent="0.25">
      <c r="A529" s="45"/>
      <c r="B529" s="4">
        <v>28757</v>
      </c>
      <c r="C529" s="3" t="s">
        <v>118</v>
      </c>
      <c r="D529" s="3" t="s">
        <v>5</v>
      </c>
      <c r="E529" s="8">
        <v>10</v>
      </c>
      <c r="F529" s="5">
        <v>14</v>
      </c>
      <c r="G529" s="50"/>
    </row>
    <row r="530" spans="1:7" x14ac:dyDescent="0.25">
      <c r="A530" s="45"/>
      <c r="B530" s="2">
        <v>28763</v>
      </c>
      <c r="C530" s="3" t="s">
        <v>119</v>
      </c>
      <c r="D530" s="3" t="s">
        <v>1</v>
      </c>
      <c r="E530" s="8">
        <v>24</v>
      </c>
      <c r="F530" s="5">
        <v>14</v>
      </c>
      <c r="G530" s="50"/>
    </row>
    <row r="531" spans="1:7" x14ac:dyDescent="0.25">
      <c r="A531" s="45"/>
      <c r="B531" s="2">
        <v>28770</v>
      </c>
      <c r="C531" s="3" t="s">
        <v>122</v>
      </c>
      <c r="D531" s="3" t="s">
        <v>5</v>
      </c>
      <c r="E531" s="8">
        <v>0</v>
      </c>
      <c r="F531" s="5">
        <v>21</v>
      </c>
      <c r="G531" s="50"/>
    </row>
    <row r="532" spans="1:7" x14ac:dyDescent="0.25">
      <c r="A532" s="45"/>
      <c r="B532" s="2">
        <v>28776</v>
      </c>
      <c r="C532" s="3" t="s">
        <v>87</v>
      </c>
      <c r="D532" s="3" t="s">
        <v>5</v>
      </c>
      <c r="E532" s="8">
        <v>14</v>
      </c>
      <c r="F532" s="5">
        <v>28</v>
      </c>
      <c r="G532" s="50"/>
    </row>
    <row r="533" spans="1:7" x14ac:dyDescent="0.25">
      <c r="A533" s="45"/>
      <c r="B533" s="2">
        <v>28785</v>
      </c>
      <c r="C533" s="3" t="s">
        <v>105</v>
      </c>
      <c r="D533" s="3" t="s">
        <v>5</v>
      </c>
      <c r="E533" s="8">
        <v>12</v>
      </c>
      <c r="F533" s="5">
        <v>20</v>
      </c>
      <c r="G533" s="50"/>
    </row>
    <row r="534" spans="1:7" x14ac:dyDescent="0.25">
      <c r="A534" s="45"/>
      <c r="B534" s="2">
        <v>28791</v>
      </c>
      <c r="C534" s="3" t="s">
        <v>120</v>
      </c>
      <c r="D534" s="3" t="s">
        <v>5</v>
      </c>
      <c r="E534" s="8">
        <v>0</v>
      </c>
      <c r="F534" s="5">
        <v>12</v>
      </c>
      <c r="G534" s="50"/>
    </row>
    <row r="535" spans="1:7" ht="15.75" thickBot="1" x14ac:dyDescent="0.3">
      <c r="A535" s="46"/>
      <c r="B535" s="3"/>
      <c r="C535" s="20" t="s">
        <v>169</v>
      </c>
      <c r="D535" s="21" t="s">
        <v>23</v>
      </c>
      <c r="E535" s="33">
        <f>SUM(E527:E534)</f>
        <v>90</v>
      </c>
      <c r="F535" s="34">
        <f>SUM(F527:F534)</f>
        <v>155</v>
      </c>
      <c r="G535" s="50"/>
    </row>
    <row r="536" spans="1:7" ht="30" customHeight="1" x14ac:dyDescent="0.25">
      <c r="A536" s="28" t="s">
        <v>320</v>
      </c>
      <c r="B536" s="9">
        <v>1979</v>
      </c>
      <c r="C536" s="9" t="s">
        <v>0</v>
      </c>
      <c r="D536" s="9" t="s">
        <v>183</v>
      </c>
      <c r="E536" s="63" t="s">
        <v>255</v>
      </c>
      <c r="F536" s="64"/>
      <c r="G536" s="9" t="s">
        <v>9</v>
      </c>
    </row>
    <row r="537" spans="1:7" x14ac:dyDescent="0.25">
      <c r="A537" s="44" t="s">
        <v>235</v>
      </c>
      <c r="B537" s="2">
        <v>29106</v>
      </c>
      <c r="C537" s="3" t="s">
        <v>117</v>
      </c>
      <c r="D537" s="3" t="s">
        <v>5</v>
      </c>
      <c r="E537" s="8">
        <v>8</v>
      </c>
      <c r="F537" s="5">
        <v>16</v>
      </c>
      <c r="G537" s="50" t="s">
        <v>322</v>
      </c>
    </row>
    <row r="538" spans="1:7" x14ac:dyDescent="0.25">
      <c r="A538" s="45"/>
      <c r="B538" s="2">
        <v>29113</v>
      </c>
      <c r="C538" s="3" t="s">
        <v>109</v>
      </c>
      <c r="D538" s="3" t="s">
        <v>1</v>
      </c>
      <c r="E538" s="8">
        <v>16</v>
      </c>
      <c r="F538" s="5">
        <v>14</v>
      </c>
      <c r="G538" s="50"/>
    </row>
    <row r="539" spans="1:7" x14ac:dyDescent="0.25">
      <c r="A539" s="45"/>
      <c r="B539" s="2">
        <v>29119</v>
      </c>
      <c r="C539" s="3" t="s">
        <v>118</v>
      </c>
      <c r="D539" s="3" t="s">
        <v>1</v>
      </c>
      <c r="E539" s="8">
        <v>12</v>
      </c>
      <c r="F539" s="5">
        <v>8</v>
      </c>
      <c r="G539" s="50"/>
    </row>
    <row r="540" spans="1:7" x14ac:dyDescent="0.25">
      <c r="A540" s="45"/>
      <c r="B540" s="2">
        <v>29127</v>
      </c>
      <c r="C540" s="3" t="s">
        <v>119</v>
      </c>
      <c r="D540" s="3" t="s">
        <v>1</v>
      </c>
      <c r="E540" s="8">
        <v>20</v>
      </c>
      <c r="F540" s="5">
        <v>6</v>
      </c>
      <c r="G540" s="50"/>
    </row>
    <row r="541" spans="1:7" x14ac:dyDescent="0.25">
      <c r="A541" s="45"/>
      <c r="B541" s="2">
        <v>29134</v>
      </c>
      <c r="C541" s="3" t="s">
        <v>122</v>
      </c>
      <c r="D541" s="3" t="s">
        <v>5</v>
      </c>
      <c r="E541" s="8">
        <v>0</v>
      </c>
      <c r="F541" s="5">
        <v>13</v>
      </c>
      <c r="G541" s="50"/>
    </row>
    <row r="542" spans="1:7" x14ac:dyDescent="0.25">
      <c r="A542" s="45"/>
      <c r="B542" s="2">
        <v>29142</v>
      </c>
      <c r="C542" s="3" t="s">
        <v>87</v>
      </c>
      <c r="D542" s="3" t="s">
        <v>5</v>
      </c>
      <c r="E542" s="8">
        <v>6</v>
      </c>
      <c r="F542" s="5">
        <v>13</v>
      </c>
      <c r="G542" s="50"/>
    </row>
    <row r="543" spans="1:7" x14ac:dyDescent="0.25">
      <c r="A543" s="45"/>
      <c r="B543" s="2">
        <v>29147</v>
      </c>
      <c r="C543" s="3" t="s">
        <v>105</v>
      </c>
      <c r="D543" s="3" t="s">
        <v>5</v>
      </c>
      <c r="E543" s="8">
        <v>12</v>
      </c>
      <c r="F543" s="5">
        <v>26</v>
      </c>
      <c r="G543" s="50"/>
    </row>
    <row r="544" spans="1:7" x14ac:dyDescent="0.25">
      <c r="A544" s="45"/>
      <c r="B544" s="2">
        <v>29155</v>
      </c>
      <c r="C544" s="3" t="s">
        <v>120</v>
      </c>
      <c r="D544" s="3" t="s">
        <v>5</v>
      </c>
      <c r="E544" s="8">
        <v>14</v>
      </c>
      <c r="F544" s="5">
        <v>22</v>
      </c>
      <c r="G544" s="50"/>
    </row>
    <row r="545" spans="1:7" x14ac:dyDescent="0.25">
      <c r="A545" s="45"/>
      <c r="B545" s="4">
        <v>29161</v>
      </c>
      <c r="C545" s="3" t="s">
        <v>110</v>
      </c>
      <c r="D545" s="3" t="s">
        <v>5</v>
      </c>
      <c r="E545" s="8">
        <v>10</v>
      </c>
      <c r="F545" s="5">
        <v>20</v>
      </c>
      <c r="G545" s="50"/>
    </row>
    <row r="546" spans="1:7" ht="15.75" thickBot="1" x14ac:dyDescent="0.3">
      <c r="A546" s="46"/>
      <c r="B546" s="3"/>
      <c r="C546" s="20" t="s">
        <v>170</v>
      </c>
      <c r="D546" s="21" t="s">
        <v>121</v>
      </c>
      <c r="E546" s="33">
        <f t="shared" ref="E546:F546" si="4">SUM(E537:E545)</f>
        <v>98</v>
      </c>
      <c r="F546" s="34">
        <f t="shared" si="4"/>
        <v>138</v>
      </c>
      <c r="G546" s="50"/>
    </row>
    <row r="547" spans="1:7" ht="30" customHeight="1" x14ac:dyDescent="0.25">
      <c r="A547" s="28" t="s">
        <v>320</v>
      </c>
      <c r="B547" s="9">
        <v>1980</v>
      </c>
      <c r="C547" s="9" t="s">
        <v>0</v>
      </c>
      <c r="D547" s="9" t="s">
        <v>183</v>
      </c>
      <c r="E547" s="63" t="s">
        <v>255</v>
      </c>
      <c r="F547" s="64"/>
      <c r="G547" s="9" t="s">
        <v>9</v>
      </c>
    </row>
    <row r="548" spans="1:7" x14ac:dyDescent="0.25">
      <c r="A548" s="44" t="s">
        <v>236</v>
      </c>
      <c r="B548" s="2">
        <v>29470</v>
      </c>
      <c r="C548" s="3" t="s">
        <v>17</v>
      </c>
      <c r="D548" s="3" t="s">
        <v>5</v>
      </c>
      <c r="E548" s="8">
        <v>0</v>
      </c>
      <c r="F548" s="5">
        <v>39</v>
      </c>
      <c r="G548" s="50" t="s">
        <v>323</v>
      </c>
    </row>
    <row r="549" spans="1:7" x14ac:dyDescent="0.25">
      <c r="A549" s="45"/>
      <c r="B549" s="2">
        <v>29478</v>
      </c>
      <c r="C549" s="3" t="s">
        <v>105</v>
      </c>
      <c r="D549" s="3" t="s">
        <v>1</v>
      </c>
      <c r="E549" s="8">
        <v>12</v>
      </c>
      <c r="F549" s="5">
        <v>0</v>
      </c>
      <c r="G549" s="50"/>
    </row>
    <row r="550" spans="1:7" x14ac:dyDescent="0.25">
      <c r="A550" s="45"/>
      <c r="B550" s="4">
        <v>29483</v>
      </c>
      <c r="C550" s="3" t="s">
        <v>122</v>
      </c>
      <c r="D550" s="3" t="s">
        <v>5</v>
      </c>
      <c r="E550" s="8">
        <v>0</v>
      </c>
      <c r="F550" s="5">
        <v>20</v>
      </c>
      <c r="G550" s="50"/>
    </row>
    <row r="551" spans="1:7" x14ac:dyDescent="0.25">
      <c r="A551" s="45"/>
      <c r="B551" s="2">
        <v>29491</v>
      </c>
      <c r="C551" s="3" t="s">
        <v>87</v>
      </c>
      <c r="D551" s="3" t="s">
        <v>5</v>
      </c>
      <c r="E551" s="8">
        <v>0</v>
      </c>
      <c r="F551" s="5">
        <v>33</v>
      </c>
      <c r="G551" s="50"/>
    </row>
    <row r="552" spans="1:7" x14ac:dyDescent="0.25">
      <c r="A552" s="45"/>
      <c r="B552" s="2">
        <v>29498</v>
      </c>
      <c r="C552" s="3" t="s">
        <v>118</v>
      </c>
      <c r="D552" s="3" t="s">
        <v>5</v>
      </c>
      <c r="E552" s="8">
        <v>0</v>
      </c>
      <c r="F552" s="5">
        <v>6</v>
      </c>
      <c r="G552" s="50"/>
    </row>
    <row r="553" spans="1:7" x14ac:dyDescent="0.25">
      <c r="A553" s="45"/>
      <c r="B553" s="2">
        <v>29505</v>
      </c>
      <c r="C553" s="3" t="s">
        <v>106</v>
      </c>
      <c r="D553" s="3" t="s">
        <v>1</v>
      </c>
      <c r="E553" s="8">
        <v>19</v>
      </c>
      <c r="F553" s="5">
        <v>0</v>
      </c>
      <c r="G553" s="50"/>
    </row>
    <row r="554" spans="1:7" x14ac:dyDescent="0.25">
      <c r="A554" s="45"/>
      <c r="B554" s="2">
        <v>29512</v>
      </c>
      <c r="C554" s="3" t="s">
        <v>120</v>
      </c>
      <c r="D554" s="3" t="s">
        <v>5</v>
      </c>
      <c r="E554" s="8">
        <v>6</v>
      </c>
      <c r="F554" s="5">
        <v>14</v>
      </c>
      <c r="G554" s="50"/>
    </row>
    <row r="555" spans="1:7" x14ac:dyDescent="0.25">
      <c r="A555" s="45"/>
      <c r="B555" s="2">
        <v>29519</v>
      </c>
      <c r="C555" s="3" t="s">
        <v>109</v>
      </c>
      <c r="D555" s="3" t="s">
        <v>5</v>
      </c>
      <c r="E555" s="8">
        <v>0</v>
      </c>
      <c r="F555" s="5">
        <v>7</v>
      </c>
      <c r="G555" s="50"/>
    </row>
    <row r="556" spans="1:7" x14ac:dyDescent="0.25">
      <c r="A556" s="45"/>
      <c r="B556" s="4">
        <v>29525</v>
      </c>
      <c r="C556" s="3" t="s">
        <v>96</v>
      </c>
      <c r="D556" s="3" t="s">
        <v>5</v>
      </c>
      <c r="E556" s="8">
        <v>0</v>
      </c>
      <c r="F556" s="5">
        <v>33</v>
      </c>
      <c r="G556" s="50"/>
    </row>
    <row r="557" spans="1:7" ht="15.75" thickBot="1" x14ac:dyDescent="0.3">
      <c r="A557" s="46"/>
      <c r="B557" s="3"/>
      <c r="C557" s="20" t="s">
        <v>171</v>
      </c>
      <c r="D557" s="21" t="s">
        <v>123</v>
      </c>
      <c r="E557" s="33">
        <f t="shared" ref="E557:F557" si="5">SUM(E548:E556)</f>
        <v>37</v>
      </c>
      <c r="F557" s="34">
        <f t="shared" si="5"/>
        <v>152</v>
      </c>
      <c r="G557" s="50"/>
    </row>
    <row r="558" spans="1:7" ht="30" customHeight="1" x14ac:dyDescent="0.25">
      <c r="A558" s="28" t="s">
        <v>320</v>
      </c>
      <c r="B558" s="9">
        <v>1981</v>
      </c>
      <c r="C558" s="9" t="s">
        <v>0</v>
      </c>
      <c r="D558" s="9" t="s">
        <v>183</v>
      </c>
      <c r="E558" s="63" t="s">
        <v>255</v>
      </c>
      <c r="F558" s="64"/>
      <c r="G558" s="9" t="s">
        <v>9</v>
      </c>
    </row>
    <row r="559" spans="1:7" x14ac:dyDescent="0.25">
      <c r="A559" s="44" t="s">
        <v>237</v>
      </c>
      <c r="B559" s="2">
        <v>29841</v>
      </c>
      <c r="C559" s="3" t="s">
        <v>17</v>
      </c>
      <c r="D559" s="3" t="s">
        <v>5</v>
      </c>
      <c r="E559" s="8">
        <v>0</v>
      </c>
      <c r="F559" s="5">
        <v>47</v>
      </c>
      <c r="G559" s="50" t="s">
        <v>324</v>
      </c>
    </row>
    <row r="560" spans="1:7" x14ac:dyDescent="0.25">
      <c r="A560" s="45"/>
      <c r="B560" s="2">
        <v>29847</v>
      </c>
      <c r="C560" s="3" t="s">
        <v>105</v>
      </c>
      <c r="D560" s="3" t="s">
        <v>1</v>
      </c>
      <c r="E560" s="8">
        <v>34</v>
      </c>
      <c r="F560" s="5">
        <v>0</v>
      </c>
      <c r="G560" s="50"/>
    </row>
    <row r="561" spans="1:7" x14ac:dyDescent="0.25">
      <c r="A561" s="45"/>
      <c r="B561" s="4">
        <v>29855</v>
      </c>
      <c r="C561" s="3" t="s">
        <v>122</v>
      </c>
      <c r="D561" s="3" t="s">
        <v>5</v>
      </c>
      <c r="E561" s="8">
        <v>0</v>
      </c>
      <c r="F561" s="5">
        <v>28</v>
      </c>
      <c r="G561" s="50"/>
    </row>
    <row r="562" spans="1:7" x14ac:dyDescent="0.25">
      <c r="A562" s="45"/>
      <c r="B562" s="4">
        <v>29863</v>
      </c>
      <c r="C562" s="3" t="s">
        <v>87</v>
      </c>
      <c r="D562" s="3" t="s">
        <v>5</v>
      </c>
      <c r="E562" s="8">
        <v>8</v>
      </c>
      <c r="F562" s="5">
        <v>27</v>
      </c>
      <c r="G562" s="50"/>
    </row>
    <row r="563" spans="1:7" x14ac:dyDescent="0.25">
      <c r="A563" s="45"/>
      <c r="B563" s="2">
        <v>29869</v>
      </c>
      <c r="C563" s="3" t="s">
        <v>118</v>
      </c>
      <c r="D563" s="3" t="s">
        <v>1</v>
      </c>
      <c r="E563" s="8">
        <v>14</v>
      </c>
      <c r="F563" s="5">
        <v>7</v>
      </c>
      <c r="G563" s="50"/>
    </row>
    <row r="564" spans="1:7" x14ac:dyDescent="0.25">
      <c r="A564" s="45"/>
      <c r="B564" s="2">
        <v>29875</v>
      </c>
      <c r="C564" s="3" t="s">
        <v>106</v>
      </c>
      <c r="D564" s="3" t="s">
        <v>1</v>
      </c>
      <c r="E564" s="8">
        <v>20</v>
      </c>
      <c r="F564" s="5">
        <v>12</v>
      </c>
      <c r="G564" s="50"/>
    </row>
    <row r="565" spans="1:7" x14ac:dyDescent="0.25">
      <c r="A565" s="45"/>
      <c r="B565" s="2">
        <v>29883</v>
      </c>
      <c r="C565" s="3" t="s">
        <v>120</v>
      </c>
      <c r="D565" s="3" t="s">
        <v>5</v>
      </c>
      <c r="E565" s="8">
        <v>0</v>
      </c>
      <c r="F565" s="5">
        <v>18</v>
      </c>
      <c r="G565" s="50"/>
    </row>
    <row r="566" spans="1:7" x14ac:dyDescent="0.25">
      <c r="A566" s="45"/>
      <c r="B566" s="2">
        <v>29890</v>
      </c>
      <c r="C566" s="3" t="s">
        <v>109</v>
      </c>
      <c r="D566" s="3" t="s">
        <v>5</v>
      </c>
      <c r="E566" s="8">
        <v>8</v>
      </c>
      <c r="F566" s="5">
        <v>14</v>
      </c>
      <c r="G566" s="50"/>
    </row>
    <row r="567" spans="1:7" x14ac:dyDescent="0.25">
      <c r="A567" s="45"/>
      <c r="B567" s="4">
        <v>29897</v>
      </c>
      <c r="C567" s="3" t="s">
        <v>96</v>
      </c>
      <c r="D567" s="3" t="s">
        <v>5</v>
      </c>
      <c r="E567" s="8">
        <v>8</v>
      </c>
      <c r="F567" s="5">
        <v>43</v>
      </c>
      <c r="G567" s="50"/>
    </row>
    <row r="568" spans="1:7" ht="15.75" thickBot="1" x14ac:dyDescent="0.3">
      <c r="A568" s="46"/>
      <c r="B568" s="3"/>
      <c r="C568" s="20" t="s">
        <v>172</v>
      </c>
      <c r="D568" s="21" t="s">
        <v>121</v>
      </c>
      <c r="E568" s="33">
        <f t="shared" ref="E568:F568" si="6">SUM(E559:E567)</f>
        <v>92</v>
      </c>
      <c r="F568" s="34">
        <f t="shared" si="6"/>
        <v>196</v>
      </c>
      <c r="G568" s="50"/>
    </row>
    <row r="569" spans="1:7" ht="30" customHeight="1" x14ac:dyDescent="0.25">
      <c r="A569" s="28" t="s">
        <v>325</v>
      </c>
      <c r="B569" s="9">
        <v>1982</v>
      </c>
      <c r="C569" s="9" t="s">
        <v>0</v>
      </c>
      <c r="D569" s="9" t="s">
        <v>183</v>
      </c>
      <c r="E569" s="63" t="s">
        <v>255</v>
      </c>
      <c r="F569" s="64"/>
      <c r="G569" s="9" t="s">
        <v>9</v>
      </c>
    </row>
    <row r="570" spans="1:7" x14ac:dyDescent="0.25">
      <c r="A570" s="44" t="s">
        <v>238</v>
      </c>
      <c r="B570" s="2">
        <v>30204</v>
      </c>
      <c r="C570" s="3" t="s">
        <v>87</v>
      </c>
      <c r="D570" s="3" t="s">
        <v>5</v>
      </c>
      <c r="E570" s="8">
        <v>0</v>
      </c>
      <c r="F570" s="5">
        <v>36</v>
      </c>
      <c r="G570" s="50" t="s">
        <v>326</v>
      </c>
    </row>
    <row r="571" spans="1:7" x14ac:dyDescent="0.25">
      <c r="A571" s="45"/>
      <c r="B571" s="2">
        <v>30212</v>
      </c>
      <c r="C571" s="3" t="s">
        <v>105</v>
      </c>
      <c r="D571" s="3" t="s">
        <v>1</v>
      </c>
      <c r="E571" s="8">
        <v>14</v>
      </c>
      <c r="F571" s="5">
        <v>0</v>
      </c>
      <c r="G571" s="50"/>
    </row>
    <row r="572" spans="1:7" x14ac:dyDescent="0.25">
      <c r="A572" s="45"/>
      <c r="B572" s="2">
        <v>30220</v>
      </c>
      <c r="C572" s="3" t="s">
        <v>122</v>
      </c>
      <c r="D572" s="3" t="s">
        <v>5</v>
      </c>
      <c r="E572" s="8">
        <v>0</v>
      </c>
      <c r="F572" s="5">
        <v>47</v>
      </c>
      <c r="G572" s="50"/>
    </row>
    <row r="573" spans="1:7" x14ac:dyDescent="0.25">
      <c r="A573" s="45"/>
      <c r="B573" s="4">
        <v>30233</v>
      </c>
      <c r="C573" s="3" t="s">
        <v>124</v>
      </c>
      <c r="D573" s="3" t="s">
        <v>5</v>
      </c>
      <c r="E573" s="8">
        <v>0</v>
      </c>
      <c r="F573" s="5">
        <v>48</v>
      </c>
      <c r="G573" s="50"/>
    </row>
    <row r="574" spans="1:7" x14ac:dyDescent="0.25">
      <c r="A574" s="45"/>
      <c r="B574" s="2">
        <v>30240</v>
      </c>
      <c r="C574" s="3" t="s">
        <v>109</v>
      </c>
      <c r="D574" s="3" t="s">
        <v>5</v>
      </c>
      <c r="E574" s="8">
        <v>0</v>
      </c>
      <c r="F574" s="5">
        <v>12</v>
      </c>
      <c r="G574" s="50"/>
    </row>
    <row r="575" spans="1:7" x14ac:dyDescent="0.25">
      <c r="A575" s="45"/>
      <c r="B575" s="2">
        <v>30247</v>
      </c>
      <c r="C575" s="3" t="s">
        <v>120</v>
      </c>
      <c r="D575" s="3" t="s">
        <v>5</v>
      </c>
      <c r="E575" s="8">
        <v>0</v>
      </c>
      <c r="F575" s="5">
        <v>40</v>
      </c>
      <c r="G575" s="50"/>
    </row>
    <row r="576" spans="1:7" x14ac:dyDescent="0.25">
      <c r="A576" s="45"/>
      <c r="B576" s="2">
        <v>30254</v>
      </c>
      <c r="C576" s="3" t="s">
        <v>118</v>
      </c>
      <c r="D576" s="3" t="s">
        <v>5</v>
      </c>
      <c r="E576" s="8">
        <v>0</v>
      </c>
      <c r="F576" s="5">
        <v>34</v>
      </c>
      <c r="G576" s="50"/>
    </row>
    <row r="577" spans="1:7" x14ac:dyDescent="0.25">
      <c r="A577" s="45"/>
      <c r="B577" s="2" t="s">
        <v>78</v>
      </c>
      <c r="C577" s="3" t="s">
        <v>105</v>
      </c>
      <c r="D577" s="3" t="s">
        <v>5</v>
      </c>
      <c r="E577" s="8">
        <v>0</v>
      </c>
      <c r="F577" s="5">
        <v>6</v>
      </c>
      <c r="G577" s="50"/>
    </row>
    <row r="578" spans="1:7" ht="15.75" thickBot="1" x14ac:dyDescent="0.3">
      <c r="A578" s="46"/>
      <c r="B578" s="3"/>
      <c r="C578" s="20" t="s">
        <v>173</v>
      </c>
      <c r="D578" s="21" t="s">
        <v>59</v>
      </c>
      <c r="E578" s="33">
        <f>SUM(E570:E577)</f>
        <v>14</v>
      </c>
      <c r="F578" s="34">
        <f>SUM(F570:F577)</f>
        <v>223</v>
      </c>
      <c r="G578" s="50"/>
    </row>
    <row r="579" spans="1:7" ht="30" customHeight="1" x14ac:dyDescent="0.25">
      <c r="A579" s="28" t="s">
        <v>327</v>
      </c>
      <c r="B579" s="9">
        <v>1983</v>
      </c>
      <c r="C579" s="9" t="s">
        <v>0</v>
      </c>
      <c r="D579" s="9" t="s">
        <v>183</v>
      </c>
      <c r="E579" s="63" t="s">
        <v>255</v>
      </c>
      <c r="F579" s="64"/>
      <c r="G579" s="9" t="s">
        <v>9</v>
      </c>
    </row>
    <row r="580" spans="1:7" x14ac:dyDescent="0.25">
      <c r="A580" s="44" t="s">
        <v>239</v>
      </c>
      <c r="B580" s="2">
        <v>30570</v>
      </c>
      <c r="C580" s="3" t="s">
        <v>125</v>
      </c>
      <c r="D580" s="3" t="s">
        <v>1</v>
      </c>
      <c r="E580" s="8">
        <v>45</v>
      </c>
      <c r="F580" s="5">
        <v>0</v>
      </c>
      <c r="G580" s="50" t="s">
        <v>328</v>
      </c>
    </row>
    <row r="581" spans="1:7" x14ac:dyDescent="0.25">
      <c r="A581" s="45"/>
      <c r="B581" s="2">
        <v>30576</v>
      </c>
      <c r="C581" s="3" t="s">
        <v>124</v>
      </c>
      <c r="D581" s="3" t="s">
        <v>5</v>
      </c>
      <c r="E581" s="8">
        <v>6</v>
      </c>
      <c r="F581" s="5">
        <v>49</v>
      </c>
      <c r="G581" s="50"/>
    </row>
    <row r="582" spans="1:7" x14ac:dyDescent="0.25">
      <c r="A582" s="45"/>
      <c r="B582" s="4">
        <v>30583</v>
      </c>
      <c r="C582" s="3" t="s">
        <v>105</v>
      </c>
      <c r="D582" s="3" t="s">
        <v>5</v>
      </c>
      <c r="E582" s="8">
        <v>8</v>
      </c>
      <c r="F582" s="5">
        <v>26</v>
      </c>
      <c r="G582" s="50"/>
    </row>
    <row r="583" spans="1:7" x14ac:dyDescent="0.25">
      <c r="A583" s="45"/>
      <c r="B583" s="4">
        <v>30589</v>
      </c>
      <c r="C583" s="3" t="s">
        <v>126</v>
      </c>
      <c r="D583" s="3" t="s">
        <v>5</v>
      </c>
      <c r="E583" s="8">
        <v>0</v>
      </c>
      <c r="F583" s="5">
        <v>42</v>
      </c>
      <c r="G583" s="50"/>
    </row>
    <row r="584" spans="1:7" x14ac:dyDescent="0.25">
      <c r="A584" s="45"/>
      <c r="B584" s="2">
        <v>30596</v>
      </c>
      <c r="C584" s="3" t="s">
        <v>120</v>
      </c>
      <c r="D584" s="3" t="s">
        <v>5</v>
      </c>
      <c r="E584" s="8">
        <v>0</v>
      </c>
      <c r="F584" s="5">
        <v>51</v>
      </c>
      <c r="G584" s="50"/>
    </row>
    <row r="585" spans="1:7" x14ac:dyDescent="0.25">
      <c r="A585" s="45"/>
      <c r="B585" s="2">
        <v>30604</v>
      </c>
      <c r="C585" s="3" t="s">
        <v>109</v>
      </c>
      <c r="D585" s="3" t="s">
        <v>5</v>
      </c>
      <c r="E585" s="8">
        <v>6</v>
      </c>
      <c r="F585" s="5">
        <v>26</v>
      </c>
      <c r="G585" s="50"/>
    </row>
    <row r="586" spans="1:7" x14ac:dyDescent="0.25">
      <c r="A586" s="45"/>
      <c r="B586" s="2">
        <v>30610</v>
      </c>
      <c r="C586" s="3" t="s">
        <v>118</v>
      </c>
      <c r="D586" s="3" t="s">
        <v>5</v>
      </c>
      <c r="E586" s="8">
        <v>0</v>
      </c>
      <c r="F586" s="5">
        <v>32</v>
      </c>
      <c r="G586" s="50"/>
    </row>
    <row r="587" spans="1:7" x14ac:dyDescent="0.25">
      <c r="A587" s="45"/>
      <c r="B587" s="2" t="s">
        <v>13</v>
      </c>
      <c r="C587" s="3" t="s">
        <v>127</v>
      </c>
      <c r="D587" s="3" t="s">
        <v>5</v>
      </c>
      <c r="E587" s="8">
        <v>0</v>
      </c>
      <c r="F587" s="5">
        <v>33</v>
      </c>
      <c r="G587" s="50"/>
    </row>
    <row r="588" spans="1:7" ht="15.75" thickBot="1" x14ac:dyDescent="0.3">
      <c r="A588" s="46"/>
      <c r="B588" s="3"/>
      <c r="C588" s="20" t="s">
        <v>174</v>
      </c>
      <c r="D588" s="21" t="s">
        <v>59</v>
      </c>
      <c r="E588" s="33">
        <f>SUM(E580:E587)</f>
        <v>65</v>
      </c>
      <c r="F588" s="34">
        <f>SUM(F580:F587)</f>
        <v>259</v>
      </c>
      <c r="G588" s="50"/>
    </row>
    <row r="589" spans="1:7" ht="30" customHeight="1" x14ac:dyDescent="0.25">
      <c r="A589" s="28" t="s">
        <v>329</v>
      </c>
      <c r="B589" s="9">
        <v>1984</v>
      </c>
      <c r="C589" s="9" t="s">
        <v>0</v>
      </c>
      <c r="D589" s="9" t="s">
        <v>183</v>
      </c>
      <c r="E589" s="63" t="s">
        <v>255</v>
      </c>
      <c r="F589" s="64"/>
      <c r="G589" s="9" t="s">
        <v>9</v>
      </c>
    </row>
    <row r="590" spans="1:7" x14ac:dyDescent="0.25">
      <c r="A590" s="44" t="s">
        <v>240</v>
      </c>
      <c r="B590" s="2">
        <v>30933</v>
      </c>
      <c r="C590" s="3" t="s">
        <v>128</v>
      </c>
      <c r="D590" s="3" t="s">
        <v>5</v>
      </c>
      <c r="E590" s="8">
        <v>0</v>
      </c>
      <c r="F590" s="5">
        <v>48</v>
      </c>
      <c r="G590" s="50" t="s">
        <v>330</v>
      </c>
    </row>
    <row r="591" spans="1:7" x14ac:dyDescent="0.25">
      <c r="A591" s="45"/>
      <c r="B591" s="2">
        <v>30940</v>
      </c>
      <c r="C591" s="3" t="s">
        <v>124</v>
      </c>
      <c r="D591" s="3" t="s">
        <v>5</v>
      </c>
      <c r="E591" s="8">
        <v>0</v>
      </c>
      <c r="F591" s="5">
        <v>51</v>
      </c>
      <c r="G591" s="50"/>
    </row>
    <row r="592" spans="1:7" x14ac:dyDescent="0.25">
      <c r="A592" s="45"/>
      <c r="B592" s="4">
        <v>30946</v>
      </c>
      <c r="C592" s="3" t="s">
        <v>105</v>
      </c>
      <c r="D592" s="3" t="s">
        <v>5</v>
      </c>
      <c r="E592" s="8">
        <v>0</v>
      </c>
      <c r="F592" s="5">
        <v>50</v>
      </c>
      <c r="G592" s="50"/>
    </row>
    <row r="593" spans="1:7" x14ac:dyDescent="0.25">
      <c r="A593" s="45"/>
      <c r="B593" s="4">
        <v>30961</v>
      </c>
      <c r="C593" s="3" t="s">
        <v>120</v>
      </c>
      <c r="D593" s="3" t="s">
        <v>5</v>
      </c>
      <c r="E593" s="8">
        <v>0</v>
      </c>
      <c r="F593" s="5">
        <v>51</v>
      </c>
      <c r="G593" s="50"/>
    </row>
    <row r="594" spans="1:7" x14ac:dyDescent="0.25">
      <c r="A594" s="45"/>
      <c r="B594" s="2">
        <v>30968</v>
      </c>
      <c r="C594" s="3" t="s">
        <v>109</v>
      </c>
      <c r="D594" s="3" t="s">
        <v>5</v>
      </c>
      <c r="E594" s="8">
        <v>0</v>
      </c>
      <c r="F594" s="5">
        <v>40</v>
      </c>
      <c r="G594" s="50"/>
    </row>
    <row r="595" spans="1:7" x14ac:dyDescent="0.25">
      <c r="A595" s="45"/>
      <c r="B595" s="2">
        <v>30975</v>
      </c>
      <c r="C595" s="3" t="s">
        <v>118</v>
      </c>
      <c r="D595" s="3" t="s">
        <v>5</v>
      </c>
      <c r="E595" s="8">
        <v>0</v>
      </c>
      <c r="F595" s="5">
        <v>38</v>
      </c>
      <c r="G595" s="50"/>
    </row>
    <row r="596" spans="1:7" x14ac:dyDescent="0.25">
      <c r="A596" s="45"/>
      <c r="B596" s="2">
        <v>30982</v>
      </c>
      <c r="C596" s="3" t="s">
        <v>127</v>
      </c>
      <c r="D596" s="3" t="s">
        <v>5</v>
      </c>
      <c r="E596" s="8">
        <v>0</v>
      </c>
      <c r="F596" s="5">
        <v>56</v>
      </c>
      <c r="G596" s="50"/>
    </row>
    <row r="597" spans="1:7" x14ac:dyDescent="0.25">
      <c r="A597" s="46"/>
      <c r="B597" s="3"/>
      <c r="C597" s="20" t="s">
        <v>175</v>
      </c>
      <c r="D597" s="21" t="s">
        <v>65</v>
      </c>
      <c r="E597" s="33">
        <f>SUM(E590:E596)</f>
        <v>0</v>
      </c>
      <c r="F597" s="34">
        <f>SUM(F590:F596)</f>
        <v>334</v>
      </c>
      <c r="G597" s="50"/>
    </row>
    <row r="598" spans="1:7" x14ac:dyDescent="0.25">
      <c r="A598"/>
      <c r="B598"/>
      <c r="C598"/>
      <c r="D598"/>
      <c r="E598"/>
      <c r="F598"/>
      <c r="G598"/>
    </row>
    <row r="599" spans="1:7" x14ac:dyDescent="0.25">
      <c r="A599"/>
      <c r="B599"/>
      <c r="C599"/>
      <c r="D599"/>
      <c r="E599"/>
      <c r="F599"/>
      <c r="G599"/>
    </row>
    <row r="600" spans="1:7" x14ac:dyDescent="0.25">
      <c r="A600"/>
      <c r="B600"/>
      <c r="C600"/>
      <c r="D600"/>
      <c r="E600"/>
      <c r="F600"/>
      <c r="G60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sheetData>
  <mergeCells count="174">
    <mergeCell ref="E1:F1"/>
    <mergeCell ref="A2:A9"/>
    <mergeCell ref="G2:G9"/>
    <mergeCell ref="E10:F10"/>
    <mergeCell ref="A11:A19"/>
    <mergeCell ref="G11:G19"/>
    <mergeCell ref="E44:F44"/>
    <mergeCell ref="A45:A53"/>
    <mergeCell ref="G45:G53"/>
    <mergeCell ref="E54:F54"/>
    <mergeCell ref="A55:A63"/>
    <mergeCell ref="G55:G63"/>
    <mergeCell ref="E20:F20"/>
    <mergeCell ref="A21:A32"/>
    <mergeCell ref="G21:G32"/>
    <mergeCell ref="E33:F33"/>
    <mergeCell ref="A34:A43"/>
    <mergeCell ref="G34:G43"/>
    <mergeCell ref="E88:F88"/>
    <mergeCell ref="A89:A97"/>
    <mergeCell ref="G89:G97"/>
    <mergeCell ref="E98:F98"/>
    <mergeCell ref="A99:A107"/>
    <mergeCell ref="G99:G107"/>
    <mergeCell ref="E64:F64"/>
    <mergeCell ref="A65:A74"/>
    <mergeCell ref="G65:G74"/>
    <mergeCell ref="E75:F75"/>
    <mergeCell ref="A76:A87"/>
    <mergeCell ref="G76:G87"/>
    <mergeCell ref="E128:F128"/>
    <mergeCell ref="A129:A137"/>
    <mergeCell ref="G129:G137"/>
    <mergeCell ref="E138:F138"/>
    <mergeCell ref="A139:A146"/>
    <mergeCell ref="G139:G146"/>
    <mergeCell ref="E108:F108"/>
    <mergeCell ref="A109:A117"/>
    <mergeCell ref="G109:G117"/>
    <mergeCell ref="E118:F118"/>
    <mergeCell ref="A119:A127"/>
    <mergeCell ref="G119:G127"/>
    <mergeCell ref="E167:F167"/>
    <mergeCell ref="A168:A176"/>
    <mergeCell ref="G168:G176"/>
    <mergeCell ref="E177:F177"/>
    <mergeCell ref="A178:A186"/>
    <mergeCell ref="G178:G186"/>
    <mergeCell ref="E147:F147"/>
    <mergeCell ref="A148:A156"/>
    <mergeCell ref="G148:G156"/>
    <mergeCell ref="E157:F157"/>
    <mergeCell ref="A158:A166"/>
    <mergeCell ref="G158:G166"/>
    <mergeCell ref="E210:F210"/>
    <mergeCell ref="A211:A220"/>
    <mergeCell ref="G211:G220"/>
    <mergeCell ref="E221:F221"/>
    <mergeCell ref="A222:A232"/>
    <mergeCell ref="G222:G232"/>
    <mergeCell ref="E187:F187"/>
    <mergeCell ref="A188:A196"/>
    <mergeCell ref="G188:G196"/>
    <mergeCell ref="E197:F197"/>
    <mergeCell ref="A198:A209"/>
    <mergeCell ref="G198:G209"/>
    <mergeCell ref="E253:F253"/>
    <mergeCell ref="A254:A262"/>
    <mergeCell ref="G254:G262"/>
    <mergeCell ref="E263:F263"/>
    <mergeCell ref="A264:A272"/>
    <mergeCell ref="G264:G272"/>
    <mergeCell ref="E233:F233"/>
    <mergeCell ref="A234:A242"/>
    <mergeCell ref="G234:G242"/>
    <mergeCell ref="E243:F243"/>
    <mergeCell ref="A244:A252"/>
    <mergeCell ref="G244:G252"/>
    <mergeCell ref="E292:F292"/>
    <mergeCell ref="A293:A301"/>
    <mergeCell ref="G293:G301"/>
    <mergeCell ref="E302:F302"/>
    <mergeCell ref="A303:A311"/>
    <mergeCell ref="G303:G311"/>
    <mergeCell ref="E273:F273"/>
    <mergeCell ref="A274:A281"/>
    <mergeCell ref="G274:G281"/>
    <mergeCell ref="E282:F282"/>
    <mergeCell ref="A283:A291"/>
    <mergeCell ref="G283:G291"/>
    <mergeCell ref="E333:F333"/>
    <mergeCell ref="A334:A342"/>
    <mergeCell ref="G334:G342"/>
    <mergeCell ref="E343:F343"/>
    <mergeCell ref="A344:A352"/>
    <mergeCell ref="G344:G352"/>
    <mergeCell ref="E312:F312"/>
    <mergeCell ref="A313:A322"/>
    <mergeCell ref="G313:G322"/>
    <mergeCell ref="E323:F323"/>
    <mergeCell ref="A324:A332"/>
    <mergeCell ref="G324:G332"/>
    <mergeCell ref="E372:F372"/>
    <mergeCell ref="A373:A380"/>
    <mergeCell ref="G373:G380"/>
    <mergeCell ref="E381:F381"/>
    <mergeCell ref="A382:A389"/>
    <mergeCell ref="G382:G389"/>
    <mergeCell ref="E353:F353"/>
    <mergeCell ref="A354:A362"/>
    <mergeCell ref="G354:G362"/>
    <mergeCell ref="E363:F363"/>
    <mergeCell ref="A364:A371"/>
    <mergeCell ref="G364:G371"/>
    <mergeCell ref="E408:F408"/>
    <mergeCell ref="A409:A417"/>
    <mergeCell ref="G409:G417"/>
    <mergeCell ref="E418:F418"/>
    <mergeCell ref="A419:A427"/>
    <mergeCell ref="G419:G427"/>
    <mergeCell ref="E390:F390"/>
    <mergeCell ref="A391:A398"/>
    <mergeCell ref="G391:G398"/>
    <mergeCell ref="E399:F399"/>
    <mergeCell ref="A400:A407"/>
    <mergeCell ref="G400:G407"/>
    <mergeCell ref="E450:F450"/>
    <mergeCell ref="A451:A459"/>
    <mergeCell ref="G451:G459"/>
    <mergeCell ref="E460:F460"/>
    <mergeCell ref="A461:A469"/>
    <mergeCell ref="G461:G469"/>
    <mergeCell ref="E428:F428"/>
    <mergeCell ref="A429:A439"/>
    <mergeCell ref="G429:G439"/>
    <mergeCell ref="E440:F440"/>
    <mergeCell ref="A441:A449"/>
    <mergeCell ref="G441:G449"/>
    <mergeCell ref="E490:F490"/>
    <mergeCell ref="A491:A499"/>
    <mergeCell ref="G491:G499"/>
    <mergeCell ref="E500:F500"/>
    <mergeCell ref="A501:A514"/>
    <mergeCell ref="G501:G514"/>
    <mergeCell ref="E470:F470"/>
    <mergeCell ref="A471:A479"/>
    <mergeCell ref="G471:G479"/>
    <mergeCell ref="E480:F480"/>
    <mergeCell ref="A481:A489"/>
    <mergeCell ref="G481:G489"/>
    <mergeCell ref="E536:F536"/>
    <mergeCell ref="A537:A546"/>
    <mergeCell ref="G537:G546"/>
    <mergeCell ref="E547:F547"/>
    <mergeCell ref="A548:A557"/>
    <mergeCell ref="G548:G557"/>
    <mergeCell ref="E515:F515"/>
    <mergeCell ref="A516:A525"/>
    <mergeCell ref="G516:G525"/>
    <mergeCell ref="E526:F526"/>
    <mergeCell ref="A527:A535"/>
    <mergeCell ref="G527:G535"/>
    <mergeCell ref="E579:F579"/>
    <mergeCell ref="A580:A588"/>
    <mergeCell ref="G580:G588"/>
    <mergeCell ref="E589:F589"/>
    <mergeCell ref="A590:A597"/>
    <mergeCell ref="G590:G597"/>
    <mergeCell ref="E558:F558"/>
    <mergeCell ref="A559:A568"/>
    <mergeCell ref="G559:G568"/>
    <mergeCell ref="E569:F569"/>
    <mergeCell ref="A570:A578"/>
    <mergeCell ref="G570:G578"/>
  </mergeCells>
  <hyperlinks>
    <hyperlink ref="A34:A43" r:id="rId1" display="Click here for the 1930 season football articles " xr:uid="{27C891E4-8C40-43BB-A88A-3796DCB1CA81}"/>
    <hyperlink ref="A45:A53" r:id="rId2" display="Click here for the 1931 season football articles " xr:uid="{4C50907F-99C4-41E7-ABC0-B17D542B4309}"/>
    <hyperlink ref="A55:A63" r:id="rId3" display="Click here for the 1932 season football articles " xr:uid="{9725DF7A-5E98-4F2E-A727-0F69ABEC9364}"/>
    <hyperlink ref="A65:A73" r:id="rId4" display="Click here for the 1933 season football articles " xr:uid="{7CEE977A-DE4D-4ECE-84B9-846FFD794583}"/>
    <hyperlink ref="A99:A107" r:id="rId5" display="Click here for the 1936 season football articles " xr:uid="{13871EEA-C7CA-499F-821E-2443099839E6}"/>
    <hyperlink ref="A109:A117" r:id="rId6" display="Click here for the 1937 season football articles " xr:uid="{B10B8A50-0BDC-4213-AD40-AC3346CD9DF2}"/>
    <hyperlink ref="A119:A127" r:id="rId7" display="Click here for the 1938 season football articles " xr:uid="{03B2DD05-4FE7-4100-A0F5-BB09A8CAACBF}"/>
    <hyperlink ref="A129:A137" r:id="rId8" display="Click here for the 1939 season football articles " xr:uid="{A8328E58-94A7-44B8-B245-4067B1C04A93}"/>
    <hyperlink ref="A139:A146" r:id="rId9" display="Click here for the 1940 season football articles " xr:uid="{20A0E9AB-BCBB-4562-AC16-D95D62EE2532}"/>
    <hyperlink ref="A148:A156" r:id="rId10" display="Click here for the 1941 season football articles " xr:uid="{96B02B4A-345F-45A8-951C-71757E4F91AF}"/>
    <hyperlink ref="A158:A166" r:id="rId11" display="Click here for the 1942 season football articles " xr:uid="{2DB61118-4C41-485D-ADAD-E38EA3F64125}"/>
    <hyperlink ref="A168:A176" r:id="rId12" display="Click here for the 1943 season football articles " xr:uid="{14320973-0CF8-4698-8108-2956BD7F0EA2}"/>
    <hyperlink ref="A178:A186" r:id="rId13" display="Click here for the 1944 season football articles " xr:uid="{F9A6E29E-13F7-49F6-9E77-9F736FA258DF}"/>
    <hyperlink ref="A188:A196" r:id="rId14" display="Click here for the 1945 season football articles " xr:uid="{C4870D5C-C9CF-4F26-BDE3-C8093F401919}"/>
    <hyperlink ref="A198:A209" r:id="rId15" display="Click here for the 1946 season football articles " xr:uid="{C8F4642F-F70C-4A69-8AC2-3D6AD5A583CE}"/>
    <hyperlink ref="A211:A220" r:id="rId16" display="Click here for the 1947 season football articles " xr:uid="{BE9C4360-23C7-48FB-9078-D3F680019338}"/>
    <hyperlink ref="A234:A242" r:id="rId17" display="Click here for the 1949 season football articles " xr:uid="{B636B2A2-5A7E-467A-A50E-B6DC7A2CDF8C}"/>
    <hyperlink ref="A244:A252" r:id="rId18" display="Click here for the 1950 season football articles " xr:uid="{82710B29-45B7-46B0-A5C8-CE9E319BAE48}"/>
    <hyperlink ref="A254:A262" r:id="rId19" display="Click here for the 1951 season football articles " xr:uid="{EC76570C-1805-4CCE-AAFD-697E17E0E07A}"/>
    <hyperlink ref="A264:A272" r:id="rId20" display="Click here for the 1952 season football articles " xr:uid="{5C8C357C-EC4D-4ECA-ADEA-3C3928B6A676}"/>
    <hyperlink ref="A274:A281" r:id="rId21" display="Click here for the 1953 season football articles " xr:uid="{AB3F53A1-1A58-4972-99B2-1FA53D44F830}"/>
    <hyperlink ref="A283:A291" r:id="rId22" display="Click here for the 1954 season football articles " xr:uid="{B245A0BB-9789-4672-AC8F-12BC4B55A99A}"/>
    <hyperlink ref="A293:A301" r:id="rId23" display="Click here for the 1955 season football articles " xr:uid="{85032BCE-E50A-4145-953A-312F56CF7629}"/>
    <hyperlink ref="A303:A311" r:id="rId24" display="Click here for the 1956 season football articles " xr:uid="{581A86D0-B823-4850-9593-EC91C65CA408}"/>
    <hyperlink ref="A313:A322" r:id="rId25" display="Click here for the 1957 season football articles " xr:uid="{EA479C7F-35E7-4F73-B81F-55BFB3574A82}"/>
    <hyperlink ref="A324:A332" r:id="rId26" display="Click here for the 1958 season football articles " xr:uid="{874B106B-604C-44B7-81F6-7967DE4A8EB2}"/>
    <hyperlink ref="A334:A342" r:id="rId27" display="Click here for the 1959 season football articles " xr:uid="{FE653212-5ED7-47B4-9F64-8598851EE044}"/>
    <hyperlink ref="A65:A74" r:id="rId28" display="Click here for the 1933 season football articles " xr:uid="{62E78201-9BD5-4725-A0EB-0A7AE7749EA7}"/>
    <hyperlink ref="A344:A352" r:id="rId29" display="Click here for the 1960 season football articles " xr:uid="{15861978-0552-4522-BC8B-13C620CEBB4C}"/>
    <hyperlink ref="A354:A362" r:id="rId30" display="Click here for the 1961 season football articles " xr:uid="{10D5A491-5189-4A6A-9E5C-A251B3C5DB6C}"/>
    <hyperlink ref="A364:A371" r:id="rId31" display="Click here for the 1962 season football articles " xr:uid="{F1BB425E-CEFC-408B-9046-0124129F175B}"/>
    <hyperlink ref="A373:A380" r:id="rId32" display="Click here for the 1963 season football articles " xr:uid="{FD305384-E32B-41A8-9FFB-C5B5A0409A7C}"/>
    <hyperlink ref="A391" r:id="rId33" display="Click here for the 1965 season football articles " xr:uid="{CC7B4669-C365-45E7-9F71-81CFAB460EDF}"/>
    <hyperlink ref="A400:A407" r:id="rId34" display="Click here for the 1966 season football articles " xr:uid="{D6EAF97E-8710-4EC4-A873-8DFA100C8B31}"/>
    <hyperlink ref="A409:A417" r:id="rId35" display="Click here for the 1967 season football articles " xr:uid="{E85F0ED1-2F3E-4F02-A4FC-80B77836DE40}"/>
    <hyperlink ref="A419:A427" r:id="rId36" display="Click here for the 1968 season football articles " xr:uid="{E580931D-F841-454B-9813-FAED4E4BD874}"/>
    <hyperlink ref="A429:A439" r:id="rId37" display="Click here for the 1969 season football articles " xr:uid="{35449AF5-0C4B-4ED5-8251-B0353FDE4753}"/>
    <hyperlink ref="A382:A389" r:id="rId38" display="Click here for the 1964 season football articles " xr:uid="{4454E16E-24BE-45F2-92CF-A1404BDB7162}"/>
    <hyperlink ref="A441:A449" r:id="rId39" display="Click here for the 1970 season football articles " xr:uid="{14E83B71-7916-4C8E-B0B7-EA6F53B15C38}"/>
    <hyperlink ref="A451:A459" r:id="rId40" display="Click here for the 1971 season football articles " xr:uid="{28097406-D560-450B-9F53-6A1D3788794E}"/>
    <hyperlink ref="A461:A469" r:id="rId41" display="Click here for the 1972 season football articles " xr:uid="{5E413EF0-386D-4DBD-8D59-77261736695A}"/>
    <hyperlink ref="A471:A479" r:id="rId42" display="Click here for the 1973 season football articles " xr:uid="{6718FB3D-7D31-4826-8930-70E2A76EE708}"/>
    <hyperlink ref="A481:A489" r:id="rId43" display="Click here for the 1974 season football articles " xr:uid="{D3D3A4B8-9163-4330-96D3-38286B604DE3}"/>
    <hyperlink ref="A491:A499" r:id="rId44" display="Click here for the 1975 season football articles " xr:uid="{7BCD0677-E06C-42A6-B9E1-FA8BBF9DBAE9}"/>
    <hyperlink ref="A501:A514" r:id="rId45" display="1976.html" xr:uid="{CFB4F1F6-ACAE-4633-B0D1-44ACD7A76EAC}"/>
    <hyperlink ref="A516:A525" r:id="rId46" display="Click here for the 1977 season football articles " xr:uid="{8ED4F21F-31CD-49EA-AC86-A267831216CE}"/>
    <hyperlink ref="A527:A535" r:id="rId47" display="Click here for the 1978 season football articles " xr:uid="{CAF60162-4305-49F3-AC89-AD481D9B2019}"/>
    <hyperlink ref="A537:A546" r:id="rId48" display="Click here for the 1979 season football articles " xr:uid="{CA6DF2BD-7C93-4935-89EF-6857DE1E0385}"/>
    <hyperlink ref="A548:A557" r:id="rId49" display="Click here for the 1980 season football articles " xr:uid="{81CBFDCF-8B4E-48EA-A667-7B29782CBE64}"/>
    <hyperlink ref="A559:A568" r:id="rId50" display="Click here for the 1981 season football articles " xr:uid="{0C7EEFD7-9B4B-410D-944A-A4D1868EA440}"/>
    <hyperlink ref="A570:A578" r:id="rId51" display="Click here for the 1982 season football articles " xr:uid="{A9770C17-AD9E-43E4-AA38-A51CCE4E62FE}"/>
    <hyperlink ref="A580:A588" r:id="rId52" display="Click here for the 1983 season football articles " xr:uid="{25D80462-077A-4F6A-AC7C-7FFDB53BD422}"/>
    <hyperlink ref="A590:A597" r:id="rId53" display="Click here for the 1984 season football articles " xr:uid="{60C70AB0-CE24-4899-A703-58490F820480}"/>
    <hyperlink ref="A2:A9" r:id="rId54" display="Click here for the 1927 season football articles" xr:uid="{8B0DCDB9-5B7F-4E24-9A2C-3490305DBB26}"/>
    <hyperlink ref="A11:A19" r:id="rId55" display="Click here for the 1928 season football articles " xr:uid="{A45E3C15-91EB-43EB-9EDA-791ED2843D2A}"/>
    <hyperlink ref="A76:A87" r:id="rId56" display="1934.html" xr:uid="{B5D546F4-5698-4FF8-83D8-A81F65151446}"/>
    <hyperlink ref="A222:A232" r:id="rId57" display="1948.html" xr:uid="{E582968C-B392-4299-A75D-7C783F9B14B8}"/>
    <hyperlink ref="A391:A398" r:id="rId58" display="Click here for the 1965 season football articles " xr:uid="{568E3C2D-C465-4F91-AB47-02C2EFFD90AD}"/>
    <hyperlink ref="A89:A97" r:id="rId59" display="Click here for the 1935 season football articles " xr:uid="{144C3D07-F962-4F01-872B-EA260E9456CE}"/>
    <hyperlink ref="A21:A32" r:id="rId60" display="Click here for the 1929 season football articles " xr:uid="{AB422F4A-AEC2-4B30-8837-937BE115C31D}"/>
  </hyperlinks>
  <pageMargins left="0.7" right="0.7" top="0.75" bottom="0.75" header="0.3" footer="0.3"/>
  <pageSetup orientation="portrait" r:id="rId61"/>
  <drawing r:id="rId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 St. Mary Football</vt:lpstr>
      <vt:lpstr>RO St. Mary Football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09mugs@gmail.com</dc:creator>
  <cp:lastModifiedBy>Fred Wirth</cp:lastModifiedBy>
  <dcterms:created xsi:type="dcterms:W3CDTF">2024-06-28T01:03:54Z</dcterms:created>
  <dcterms:modified xsi:type="dcterms:W3CDTF">2025-03-23T23:28:33Z</dcterms:modified>
</cp:coreProperties>
</file>