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B5F7AEA2-8BF5-4E20-9A32-9EB851D3DD3D}"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 name="RO St. Mary Football (2)" sheetId="4" r:id="rId2"/>
  </sheets>
  <definedNames>
    <definedName name="_xlnm._FilterDatabase" localSheetId="0" hidden="1">'RO St. Mary Football'!$A$1:$G$1</definedName>
    <definedName name="_xlnm._FilterDatabase" localSheetId="1" hidden="1">'RO St. Mary Football (2)'!$A$1:$G$1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7" i="4" l="1"/>
  <c r="E597" i="4"/>
  <c r="F588" i="4"/>
  <c r="E588" i="4"/>
  <c r="F578" i="4"/>
  <c r="E578" i="4"/>
  <c r="F568" i="4"/>
  <c r="E568" i="4"/>
  <c r="F557" i="4"/>
  <c r="E557" i="4"/>
  <c r="F546" i="4"/>
  <c r="E546" i="4"/>
  <c r="F535" i="4"/>
  <c r="E535" i="4"/>
  <c r="F525" i="4"/>
  <c r="E525" i="4"/>
  <c r="F514" i="4"/>
  <c r="E514" i="4"/>
  <c r="F499" i="4"/>
  <c r="E499" i="4"/>
  <c r="F489" i="4"/>
  <c r="E489" i="4"/>
  <c r="F479" i="4"/>
  <c r="E479" i="4"/>
  <c r="F469" i="4"/>
  <c r="E469" i="4"/>
  <c r="F459" i="4"/>
  <c r="E459" i="4"/>
  <c r="F449" i="4"/>
  <c r="E449" i="4"/>
  <c r="F439" i="4"/>
  <c r="E439" i="4"/>
  <c r="F427" i="4"/>
  <c r="E427" i="4"/>
  <c r="F417" i="4"/>
  <c r="E417" i="4"/>
  <c r="F407" i="4"/>
  <c r="E407" i="4"/>
  <c r="F398" i="4"/>
  <c r="E398" i="4"/>
  <c r="F389" i="4"/>
  <c r="E389" i="4"/>
  <c r="F380" i="4"/>
  <c r="E380" i="4"/>
  <c r="F371" i="4"/>
  <c r="E371" i="4"/>
  <c r="F362" i="4"/>
  <c r="E362" i="4"/>
  <c r="F352" i="4"/>
  <c r="E352" i="4"/>
  <c r="F342" i="4"/>
  <c r="E342" i="4"/>
  <c r="F332" i="4"/>
  <c r="E332" i="4"/>
  <c r="F322" i="4"/>
  <c r="E322" i="4"/>
  <c r="F311" i="4"/>
  <c r="E311" i="4"/>
  <c r="F301" i="4"/>
  <c r="E301" i="4"/>
  <c r="F291" i="4"/>
  <c r="E291" i="4"/>
  <c r="F281" i="4"/>
  <c r="E281" i="4"/>
  <c r="F272" i="4"/>
  <c r="E272" i="4"/>
  <c r="F262" i="4"/>
  <c r="E262" i="4"/>
  <c r="F252" i="4"/>
  <c r="E252" i="4"/>
  <c r="F242" i="4"/>
  <c r="E242" i="4"/>
  <c r="F232" i="4"/>
  <c r="E232" i="4"/>
  <c r="F220" i="4"/>
  <c r="E220" i="4"/>
  <c r="F209" i="4"/>
  <c r="E209" i="4"/>
  <c r="F196" i="4"/>
  <c r="E196" i="4"/>
  <c r="F186" i="4"/>
  <c r="E186" i="4"/>
  <c r="F176" i="4"/>
  <c r="E176" i="4"/>
  <c r="F166" i="4"/>
  <c r="E166" i="4"/>
  <c r="F156" i="4"/>
  <c r="E156" i="4"/>
  <c r="F146" i="4"/>
  <c r="E146" i="4"/>
  <c r="F137" i="4"/>
  <c r="E137" i="4"/>
  <c r="F127" i="4"/>
  <c r="E127" i="4"/>
  <c r="F117" i="4"/>
  <c r="E117" i="4"/>
  <c r="F107" i="4"/>
  <c r="E107" i="4"/>
  <c r="F97" i="4"/>
  <c r="E97" i="4"/>
  <c r="F87" i="4"/>
  <c r="E87" i="4"/>
  <c r="F74" i="4"/>
  <c r="E74" i="4"/>
  <c r="F63" i="4"/>
  <c r="E63" i="4"/>
  <c r="F53" i="4"/>
  <c r="E53" i="4"/>
  <c r="F43" i="4"/>
  <c r="E43" i="4"/>
  <c r="F32" i="4"/>
  <c r="E32" i="4"/>
  <c r="F19" i="4"/>
  <c r="E19" i="4"/>
  <c r="F9" i="4"/>
  <c r="E9" i="4"/>
  <c r="F291" i="3"/>
  <c r="E291" i="3"/>
  <c r="F252" i="3"/>
  <c r="E252" i="3"/>
  <c r="E209" i="3"/>
  <c r="F209" i="3"/>
  <c r="F127" i="3"/>
  <c r="E127" i="3"/>
  <c r="F87" i="3"/>
  <c r="E87" i="3"/>
  <c r="F597" i="3"/>
  <c r="E597" i="3"/>
  <c r="F588" i="3"/>
  <c r="E588" i="3"/>
  <c r="F578" i="3"/>
  <c r="E578" i="3"/>
  <c r="F568" i="3"/>
  <c r="E568" i="3"/>
  <c r="F557" i="3"/>
  <c r="E557" i="3"/>
  <c r="F546" i="3"/>
  <c r="E546" i="3"/>
  <c r="F535" i="3"/>
  <c r="E535" i="3"/>
  <c r="F525" i="3"/>
  <c r="E525" i="3"/>
  <c r="F514" i="3"/>
  <c r="E514" i="3"/>
  <c r="F499" i="3"/>
  <c r="E499" i="3"/>
  <c r="F489" i="3"/>
  <c r="E489" i="3"/>
  <c r="F479" i="3"/>
  <c r="E479" i="3"/>
  <c r="F469" i="3"/>
  <c r="E469" i="3"/>
  <c r="F459" i="3"/>
  <c r="E459" i="3"/>
  <c r="F449" i="3"/>
  <c r="E449" i="3"/>
  <c r="F439" i="3"/>
  <c r="E439" i="3"/>
  <c r="F427" i="3"/>
  <c r="E427" i="3"/>
  <c r="F417" i="3"/>
  <c r="E417" i="3"/>
  <c r="F407" i="3"/>
  <c r="E407" i="3"/>
  <c r="F398" i="3"/>
  <c r="E398" i="3"/>
  <c r="F389" i="3"/>
  <c r="E389" i="3"/>
  <c r="F380" i="3"/>
  <c r="E380" i="3"/>
  <c r="F371" i="3"/>
  <c r="E371" i="3"/>
  <c r="F362" i="3"/>
  <c r="E362" i="3"/>
  <c r="F352" i="3"/>
  <c r="E352" i="3"/>
  <c r="F342" i="3"/>
  <c r="E342" i="3"/>
  <c r="F332" i="3"/>
  <c r="E332" i="3"/>
  <c r="F322" i="3"/>
  <c r="E322" i="3"/>
  <c r="F311" i="3"/>
  <c r="E311" i="3"/>
  <c r="F301" i="3"/>
  <c r="E301" i="3"/>
  <c r="F281" i="3"/>
  <c r="E281" i="3"/>
  <c r="F272" i="3"/>
  <c r="E272" i="3"/>
  <c r="F262" i="3"/>
  <c r="E262" i="3"/>
  <c r="F242" i="3"/>
  <c r="E242" i="3"/>
  <c r="F232" i="3"/>
  <c r="E232" i="3"/>
  <c r="F220" i="3"/>
  <c r="E220" i="3"/>
  <c r="F196" i="3"/>
  <c r="E196" i="3"/>
  <c r="F186" i="3"/>
  <c r="E186" i="3"/>
  <c r="F156" i="3"/>
  <c r="E137" i="3"/>
  <c r="F137" i="3"/>
  <c r="E146" i="3"/>
  <c r="F146" i="3"/>
  <c r="F176" i="3"/>
  <c r="E176" i="3"/>
  <c r="F166" i="3"/>
  <c r="E166" i="3"/>
  <c r="E156" i="3"/>
  <c r="F117" i="3"/>
  <c r="E117" i="3"/>
  <c r="F107" i="3"/>
  <c r="E107" i="3"/>
  <c r="F97" i="3"/>
  <c r="E97" i="3"/>
  <c r="F74" i="3"/>
  <c r="E74" i="3"/>
  <c r="F63" i="3"/>
  <c r="E63" i="3"/>
  <c r="F53" i="3"/>
  <c r="E53" i="3"/>
  <c r="F43" i="3"/>
  <c r="E43" i="3"/>
  <c r="F32" i="3"/>
  <c r="E32" i="3"/>
  <c r="F19" i="3"/>
  <c r="E19" i="3"/>
  <c r="F9" i="3"/>
  <c r="E9" i="3"/>
</calcChain>
</file>

<file path=xl/sharedStrings.xml><?xml version="1.0" encoding="utf-8"?>
<sst xmlns="http://schemas.openxmlformats.org/spreadsheetml/2006/main" count="2967" uniqueCount="404">
  <si>
    <t>Opponent</t>
  </si>
  <si>
    <t>W</t>
  </si>
  <si>
    <t>Royal Oak Shrine</t>
  </si>
  <si>
    <t>Ferndale St. James</t>
  </si>
  <si>
    <t>T</t>
  </si>
  <si>
    <t>L</t>
  </si>
  <si>
    <t>Annunciation</t>
  </si>
  <si>
    <t xml:space="preserve">St. Cecelia </t>
  </si>
  <si>
    <t>6-1-1</t>
  </si>
  <si>
    <t>Season Recap</t>
  </si>
  <si>
    <t>Pontiac St. Frederick</t>
  </si>
  <si>
    <t>St. Alphonsus</t>
  </si>
  <si>
    <t>5-1-2</t>
  </si>
  <si>
    <t xml:space="preserve"> </t>
  </si>
  <si>
    <t>4-5</t>
  </si>
  <si>
    <t>Berkley (Reserves)</t>
  </si>
  <si>
    <t>Detroit Country Day</t>
  </si>
  <si>
    <t>Redford St. Mary</t>
  </si>
  <si>
    <t xml:space="preserve">Mt. Clemens St. Marys </t>
  </si>
  <si>
    <t>Detroit Blessed Sacrament</t>
  </si>
  <si>
    <t>Detroit St. Anthony</t>
  </si>
  <si>
    <t>Detroit Holy Rosary</t>
  </si>
  <si>
    <t>Dearborn St. Alphonsus</t>
  </si>
  <si>
    <t>2-6</t>
  </si>
  <si>
    <t>Grosse Pointe St. Paul</t>
  </si>
  <si>
    <t xml:space="preserve">Detroit Holy Name </t>
  </si>
  <si>
    <t>Dearborn Sacred Heart</t>
  </si>
  <si>
    <t>1-3</t>
  </si>
  <si>
    <t>Detroit St. Rose</t>
  </si>
  <si>
    <t>Grosse Pointe St. Charles</t>
  </si>
  <si>
    <t>Ann Arbor St. Thomas</t>
  </si>
  <si>
    <t>Detroit St. Cecelia</t>
  </si>
  <si>
    <t>6-1-2</t>
  </si>
  <si>
    <t>Open</t>
  </si>
  <si>
    <t>5-0-3</t>
  </si>
  <si>
    <t xml:space="preserve">Wyandotte St. Patrick </t>
  </si>
  <si>
    <t xml:space="preserve">Detroit Annunciation </t>
  </si>
  <si>
    <t>3-5</t>
  </si>
  <si>
    <t>Detroit St. Gregory</t>
  </si>
  <si>
    <t>6-2</t>
  </si>
  <si>
    <t>1933 Final Record</t>
  </si>
  <si>
    <t>Royal Oak High School</t>
  </si>
  <si>
    <t xml:space="preserve">* Forfeit </t>
  </si>
  <si>
    <t>1934 Final Record</t>
  </si>
  <si>
    <t>1935 Final Record</t>
  </si>
  <si>
    <t>1927 Final Record</t>
  </si>
  <si>
    <t>1928 Final Record</t>
  </si>
  <si>
    <t>1929 Final Record</t>
  </si>
  <si>
    <t>1930 Final Record</t>
  </si>
  <si>
    <t>1931 Final Record</t>
  </si>
  <si>
    <t>1932 Final Record</t>
  </si>
  <si>
    <t>Detroit St. Catherine</t>
  </si>
  <si>
    <t xml:space="preserve">Highland Park St. Benedict </t>
  </si>
  <si>
    <t>Highland Park St. Benedict</t>
  </si>
  <si>
    <t>Grosse Point St. Charles</t>
  </si>
  <si>
    <t>3-3-2</t>
  </si>
  <si>
    <t>Detroit St. Leo</t>
  </si>
  <si>
    <t>1936 Final Record</t>
  </si>
  <si>
    <t>1937 Final Record</t>
  </si>
  <si>
    <t>1-7</t>
  </si>
  <si>
    <t xml:space="preserve">Grosse Pointe St. Ambrose </t>
  </si>
  <si>
    <t>Grosse Pointe St. Ambrose</t>
  </si>
  <si>
    <t>Detroit St. Rita</t>
  </si>
  <si>
    <t>Mt. Clemens St. Mary</t>
  </si>
  <si>
    <t>St. Clair Shores St. Gertrude</t>
  </si>
  <si>
    <t>0-7</t>
  </si>
  <si>
    <t>Detroit St. Francis DeSales</t>
  </si>
  <si>
    <t>4-4</t>
  </si>
  <si>
    <t>Deaborn St. Alphonsus</t>
  </si>
  <si>
    <t>t</t>
  </si>
  <si>
    <t xml:space="preserve"> Sacred Heart of Hudson</t>
  </si>
  <si>
    <t xml:space="preserve">0-8 </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</si>
  <si>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</si>
  <si>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</si>
  <si>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</si>
  <si>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</si>
  <si>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</si>
  <si>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</si>
  <si>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</si>
  <si>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</si>
  <si>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</si>
  <si>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</si>
  <si>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</si>
  <si>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</si>
  <si>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</si>
  <si>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</si>
  <si>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</si>
  <si>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</si>
  <si>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 xml:space="preserve">Reford St. Agatha </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</si>
  <si>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</si>
  <si>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</si>
  <si>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</si>
  <si>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</si>
  <si>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</si>
  <si>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</si>
  <si>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</si>
  <si>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</si>
  <si>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</si>
  <si>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</si>
  <si>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</si>
  <si>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</si>
  <si>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</si>
  <si>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</si>
  <si>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</si>
  <si>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</si>
  <si>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</si>
  <si>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</si>
  <si>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</si>
  <si>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</si>
  <si>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</si>
  <si>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</si>
  <si>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</si>
  <si>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</si>
  <si>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</si>
  <si>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</si>
  <si>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</si>
  <si>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</si>
  <si>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</si>
  <si>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</si>
  <si>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</si>
  <si>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</si>
  <si>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</si>
  <si>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</si>
  <si>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</si>
  <si>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</si>
  <si>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</si>
  <si>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</si>
  <si>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</si>
  <si>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</si>
  <si>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</si>
  <si>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</si>
  <si>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</si>
  <si>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</si>
  <si>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</si>
  <si>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</si>
  <si>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</si>
  <si>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</si>
  <si>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</si>
  <si>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</si>
  <si>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</si>
  <si>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</si>
  <si>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</si>
  <si>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</si>
  <si>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</si>
  <si>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</si>
  <si>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</si>
  <si>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</si>
  <si>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</si>
  <si>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</si>
  <si>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</si>
  <si>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</si>
  <si>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</si>
  <si>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1691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</si>
  <si>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</si>
  <si>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</si>
  <si>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</si>
  <si>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</si>
  <si>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</si>
  <si>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</si>
  <si>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</si>
  <si>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</si>
  <si>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</si>
  <si>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</si>
  <si>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</si>
  <si>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</si>
  <si>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</si>
  <si>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</si>
  <si>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</si>
  <si>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</si>
  <si>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</si>
  <si>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</si>
  <si>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</si>
  <si>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</si>
  <si>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</si>
  <si>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</si>
  <si>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</si>
  <si>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</si>
  <si>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</si>
  <si>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</si>
  <si>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</si>
  <si>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</si>
  <si>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</si>
  <si>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</si>
  <si>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</si>
  <si>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</si>
  <si>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</si>
  <si>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</si>
  <si>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</si>
  <si>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</si>
  <si>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</si>
  <si>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</si>
  <si>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</si>
  <si>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</si>
  <si>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</si>
  <si>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</si>
  <si>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</si>
  <si>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</si>
  <si>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</si>
  <si>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</si>
  <si>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</si>
  <si>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</si>
  <si>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</si>
  <si>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</si>
  <si>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</si>
  <si>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</si>
  <si>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</si>
  <si>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</si>
  <si>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</si>
  <si>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</si>
  <si>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</si>
  <si>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</si>
  <si>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</si>
  <si>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</si>
  <si>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</si>
  <si>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</si>
  <si>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</si>
  <si>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</si>
  <si>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</si>
  <si>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</si>
  <si>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</si>
  <si>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</si>
  <si>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</si>
  <si>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</si>
  <si>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</si>
  <si>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</si>
  <si>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</si>
  <si>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</si>
  <si>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</si>
  <si>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</si>
  <si>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</si>
  <si>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</si>
  <si>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</si>
  <si>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</si>
  <si>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</si>
  <si>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</si>
  <si>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</si>
  <si>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</si>
  <si>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</si>
  <si>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</si>
  <si>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</si>
  <si>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</si>
  <si>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 xml:space="preserve">Coach: Rev Richard Noon </t>
  </si>
  <si>
    <t>Coach: Rev Richard Noon</t>
  </si>
  <si>
    <t>Coach: Carl Gussin</t>
  </si>
  <si>
    <t>Coach: Paul Janness</t>
  </si>
  <si>
    <t xml:space="preserve">Coach: Joey Smith </t>
  </si>
  <si>
    <t>Coach: Tom Grange</t>
  </si>
  <si>
    <t xml:space="preserve">Detroit St. Cecelia </t>
  </si>
  <si>
    <t xml:space="preserve">Score           St. Mary   Opp.  </t>
  </si>
  <si>
    <t xml:space="preserve">Could not identify the head coach.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</si>
  <si>
    <t xml:space="preserve">Henry Smith was the head coach. 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 
 </t>
  </si>
  <si>
    <t>Rev Richard Noon was the head coach.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</si>
  <si>
    <t xml:space="preserve">Rev Richard Noon was the head coach. 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 </t>
  </si>
  <si>
    <t>Catholic League Champions
Rev Richard Noon was the head coach and he guided the team to their first Catholic League Division Championship.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</si>
  <si>
    <t xml:space="preserve">Rev Richard Noon was the head coach with Carl Gussin as his assistant.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 </t>
  </si>
  <si>
    <t xml:space="preserve">      Score           St. Mary   Opp.  </t>
  </si>
  <si>
    <t>Carl Gussin was the head coach with Rev Richard Noon serving as Athletic Director.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</si>
  <si>
    <t>Catholic League Champions
Carl Gussin was the head coach and led St. Mary's to the Catholic League 2nd Division Co-Championship,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</si>
  <si>
    <t>*   Ferndale St. James</t>
  </si>
  <si>
    <t xml:space="preserve">Catholic League Champions
Paul Janness, former St. Mary athlete (Class of '30) was the head coach. In his first season he guided St. Mary's to their second consecutive Catholic League 2nd Division Championship.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t>
  </si>
  <si>
    <t>Paul Janness was the head coach.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</si>
  <si>
    <t>Paul Janness was the head coach. Tough season for St. Mary's as the team falls to a 1-7 record. The offense can only muster 31 points all season. The defense keeps a few games close, but the lack of offense is too much to overcome. 
Rev Richard Noon passes away in January of 1937 at the age of 34. He had spent 5 years at St. Mary's and was instrumental in setting up athletics at the high school. He was first Athletic Director, coached football, basketball and baseball. He led the football team to its first Catholic League Championship in 1931.</t>
  </si>
  <si>
    <t>Paul Janness was the head coach.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</si>
  <si>
    <t>Coach: Frank Buchanan</t>
  </si>
  <si>
    <t xml:space="preserve">Frank Buchanan, former St. Mary athlete (Class of '34) was the head coach.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 </t>
  </si>
  <si>
    <t>Coach: Frank Kennedy</t>
  </si>
  <si>
    <t xml:space="preserve">Frank Kennedy was the head coach.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Phil Kress is named to the All-SOC (South Oakland County) Football team.
This is the first year the "Irish" nickname is used by the Daily Tribune. </t>
  </si>
  <si>
    <t>Frank Kennedy was the head coach. 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</si>
  <si>
    <t>Coach: Ray Sutter</t>
  </si>
  <si>
    <t xml:space="preserve">Ray Sutter was the head coach.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</si>
  <si>
    <t>Coach: John French</t>
  </si>
  <si>
    <t xml:space="preserve">John French, former coach of Royal Oak High School was thead coach in 1943. Coach French leads St. Mary to its first non-losing season since 1936. Coach French had a very successful run at Royal Oak High, guiding them to the 1935 Class State Championship. Both the offense and defense improved - this St. Mary's team was competitive in all but one game all year.  </t>
  </si>
  <si>
    <t>John French was the head coach.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</si>
  <si>
    <t>Coach: Tom Bean</t>
  </si>
  <si>
    <t xml:space="preserve">Tom Bean was the head coach.  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 </t>
  </si>
  <si>
    <t xml:space="preserve">Coach: Tom Dorais </t>
  </si>
  <si>
    <t xml:space="preserve">Catholic League Champions
Tom Dorais was the head coach. In his only season coaching at St. Mary's, Tom Dorais, the son of Detroit Lions coach Gus Dorais, led the team to the Catholic League 2nd Division Championship.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Tom Dorais was named Coach of the Year while 3 players were named to the All-SOC (South Oakland County) team - Al DuFresne, Ken Barnowski and Bill Wagner. 
St. Mary's was in the midst of their greatest athletic accomplishments going 39-0 in two sports while winning 3 Catholic League 2nd Divion titles - '46 Basketball (14-0), '46 Football (9-0) and '47 Basketball (16-0).
</t>
  </si>
  <si>
    <t xml:space="preserve">Joey Smith was the head coach. 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 </t>
  </si>
  <si>
    <t>Catholic League Champions
Joey Smith was the head coach. He led St. Mary's to the Catholic League 2nd Division Co-Championship.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Ed Casey and Jim Wagner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</si>
  <si>
    <t>Joey Smith was the head coach.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</si>
  <si>
    <t>Joey Smith was the head coach. St. Mary falls to 2-5-1 on the season. Little offense and a porous defense seemed to be the mix in 1950!
Joe Travnikar was named to the All-SOC (South Oakland County) Football team.</t>
  </si>
  <si>
    <t>Coach: Joey Smith</t>
  </si>
  <si>
    <t>Joey Smith was the head coach.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Ralph Criger was named to the All-SOC (South Oakland County) Football team.</t>
  </si>
  <si>
    <t>Coach: Al Chevalier / Ed Casey</t>
  </si>
  <si>
    <t xml:space="preserve"> 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Dick Parker was named to the All-SOC (South Oakland County) Football team.
</t>
  </si>
  <si>
    <t xml:space="preserve">Coach: Jim Dailer </t>
  </si>
  <si>
    <t>Jim Dailer was the head coach.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Tony Bonnaci and John Pelker were named to the All-SOC (South Oakland County) Football team.</t>
  </si>
  <si>
    <t>Jim Dailer was the head coach. 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Al Belanger and George Polanski were named to the All-SOC (South Oakland County) Football team.</t>
  </si>
  <si>
    <t>Coach: Ted Klapperich</t>
  </si>
  <si>
    <t>Ted Kapperich former St. Mary athlete (Class of '41) was the head coach. The team flounders all season, finishing without a victory. An ineffective offense and a porous defense plagued the Irish all season. 
1955 begins a dismal 5-year stretch in which St. Mary's will win only 1 game, lose 37 games and tie 2 games (1-37-2).
Phil Brzezinski was named to the All-SOC (South Oakland County) Football team.</t>
  </si>
  <si>
    <t xml:space="preserve">Ted Kapperich was the head coach. A much improved defense helped the Irish win their first game since 1954.  The improved St. Mary's defense kept the team competitive in several games through the season.  
Phil Brzezinski, for the 2nd consecutive year was named to the All-SOC (South Oakland County) Football team.
</t>
  </si>
  <si>
    <t>Coach: Ed Casey</t>
  </si>
  <si>
    <t xml:space="preserve">Ed Casey former St. Mary athlete (Class of '49) was the head coach.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Terry Dunnigan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  </t>
  </si>
  <si>
    <t xml:space="preserve">Coach: Ted Mac </t>
  </si>
  <si>
    <t>Ted Mac was the head coach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Ed Welsh was named to the All-SOC (South Oakland County) Football team.</t>
  </si>
  <si>
    <t xml:space="preserve">Ted Mac was the head coach. St. Mary's had another difficult season by losing all 8 games. This was a young and inexperienced team that just could not find the offensive output or defense to win games. Hopefully, better days are ahead for the Irish Football Team! </t>
  </si>
  <si>
    <t>Coach: Dave Voorhees</t>
  </si>
  <si>
    <t>Dave Voorhees was the head coach.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Bruce Stewart and Ron Koteles were named to the All-SOC (South Oakland County) Football team.</t>
  </si>
  <si>
    <t>Coach: Carl Wells</t>
  </si>
  <si>
    <t xml:space="preserve">Carl Wells was the head coach.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 </t>
  </si>
  <si>
    <t>Carl Wells was the head coach. Coach Wells guided the Irish their best record in 9 years and a first-place finish in the 2nd Division Northwest League.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Gerry Smiley was named to the All-SOC (South Oakland County) Football team.</t>
  </si>
  <si>
    <t xml:space="preserve">Carl Wells was the head coach.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Don Wells was named to the All-SOC (South Oakland County) Football team.
</t>
  </si>
  <si>
    <t>Coach: Glen Goode</t>
  </si>
  <si>
    <t>Glen Goode was the head coach.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St. Mary's had a dominating stretch across football, basketball and baseball from 1962 - 64. They win 6 of the possible 9 league championships in this 3-year span.</t>
  </si>
  <si>
    <t>Glen Goode was the head coach.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Ken Wright was named to the All-SOC (South Oakland County) Football team.</t>
  </si>
  <si>
    <t>Coach: Chuck Lindberg</t>
  </si>
  <si>
    <t>Chuck Lindberg was the head coach.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Tom Trupkovich was named to the All-SOC (South Oakland County) Football team.</t>
  </si>
  <si>
    <t>Chuck Lindberg was the head coach. The Irish lost 21 lettermen to graduation - the inexperienced St. Mary football teams slides to a 3-5 mark for 1967. The offense shows life early but struggled later on in the season. The defense could not contain their opponents, giving up 188 points on the season.</t>
  </si>
  <si>
    <t>Chuck Lindberg was the head coach.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 compiling a 9-14 record in 3 years.</t>
  </si>
  <si>
    <t xml:space="preserve">Tom Grange was the head coach. 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</si>
  <si>
    <t>Tom Grange was the head coach. 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In my opinion this was one of the most dominating St. Mary's football team of all-time. 
Dan Columbo was named to the All-SOC (South Oakland County) Football team.</t>
  </si>
  <si>
    <t>Tom Grange was the head coach.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</si>
  <si>
    <t>Coach: Ken Wright</t>
  </si>
  <si>
    <t>Ken Wright, former St. Mary athlete (Class of '66) was the head coach. 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</si>
  <si>
    <t>Ken Wright was head coach. St. Mary's slightly improves with a 3-5 record on the season. Defense was much improved over the previous season allowing 63 fewer points. After a slow start and losing their first three games, the Irish regroup and finished in second place with a 3-2 league record.</t>
  </si>
  <si>
    <t>Ken Wright was the head coach. Despite having only four seniors Coach Wright led St. Mary's to their best record since 1962. A suffocating defense allows 100 fewer points than the previous year and records five shutout victories. This was one of the best Irish defenses of all-time. They had an opportunity to win the league but lose to a power Our Lady of the Lakes team. St. Mary's finishes again in second place with a 6-1-1 record.</t>
  </si>
  <si>
    <t>Ken Wright was the head coach. 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</si>
  <si>
    <t>Catholic League Champions
Ken Wright was the head coach and he guided to the team to 2nd Division Championship - the first since 1948. At the onset of the season Coach Wright stated with confidence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Ken Wright was named "Coach of the Year" and Jeff Jablonski was named to the All-SOC (South Oakland County) Football team.
A very good sports year- the Basketball team pushed St. Andrews (eventual Class C State Champions) to double-OT before losing in the Catholic League semi-final. The Baseball team defeated OL St. Mary 4-1 to win the 2nd Division Catholic Championship. 
Ken Wright left St. Mary's after 5 seasons with the best overall record of any football coach 24-16-1, going 19-5-1 in his last 3 seasons. He became an assistant coach at Birmingham Seaholm.</t>
  </si>
  <si>
    <t>Coach: Rich Gillies</t>
  </si>
  <si>
    <t xml:space="preserve">Rich Gillies was the head coach. 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 </t>
  </si>
  <si>
    <t>Coach: Terry Urquhart</t>
  </si>
  <si>
    <t>Terry Urquhart was the head coach. A former assistant coach at Pontiac Catholic Coach Urquhart begins a rebuilding program for the Irish football team. Although the record was only 2-6 both the offense and defense made signficant progress. Outside of the opening game, the Irish were competitive. 
Dean Doll and Dave Brundage were named to the All-SOC (South Oakland County) Football team.</t>
  </si>
  <si>
    <t xml:space="preserve">Terry Urquhart was the head coach. 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Dave Brundage was named for the second consecutive year to the All-SOC (South Oakland County) Football team. He he was also named to the AP Class D All-State team.
 </t>
  </si>
  <si>
    <t>Terry Urquhart was the head coach. A tough season for the Irish as they fall to 2-7 on the seaon. The offense never seemed to get any momentum getting shutout in 6 games.</t>
  </si>
  <si>
    <t xml:space="preserve">Terry Urquhart was the head coach. An improved offense helps the Irish to an overall 3-6 record. After 6 games St. Mary's had a 3-3 record, but lost the final three games. </t>
  </si>
  <si>
    <t xml:space="preserve">Coach: </t>
  </si>
  <si>
    <t>Unable to determine who was the head coach. The Nov 1 Daily Tribune article referred to the "Hapless St. Mary" team. Unfortunately, that was an accurate description. Virtually, no offense all season as the offense is shutout in all but one game.
Rob Schooley, Eric Green and Dave Tyle were named to the All-SOC (South Oakland County) Football team.</t>
  </si>
  <si>
    <t>Coach: Mike Wilson</t>
  </si>
  <si>
    <t xml:space="preserve">Mike Wilson was the head coach. Starting the season with only 14 players was a bad omen. In his only season as coach Mike Wilson leads the Irish to a smashing victory in their first game. It was all downhill after that - the team goes 1-7 on the year giving up 259 points. </t>
  </si>
  <si>
    <t>Coach: Tom Farley</t>
  </si>
  <si>
    <t>Tom Farley was the head coach. 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</si>
  <si>
    <t>Detroit Holy Name</t>
  </si>
  <si>
    <t>Wyandotte St. Patrick</t>
  </si>
  <si>
    <t>Detroit Annunciation</t>
  </si>
  <si>
    <t>*Ferndale St. James</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</si>
  <si>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r>
  </si>
  <si>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</si>
  <si>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</si>
  <si>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</si>
  <si>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</si>
  <si>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</si>
  <si>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r>
  </si>
  <si>
    <t>* Forfeit</t>
  </si>
  <si>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</si>
  <si>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</si>
  <si>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</si>
  <si>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</si>
  <si>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</si>
  <si>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</si>
  <si>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</si>
  <si>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r>
      <t>Ray Sutter was the head coach.</t>
    </r>
    <r>
      <rPr>
        <sz val="11"/>
        <color theme="1"/>
        <rFont val="Calibri"/>
        <family val="2"/>
        <scheme val="minor"/>
      </rPr>
      <t xml:space="preserve">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</si>
  <si>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r>
  </si>
  <si>
    <r>
      <t xml:space="preserve">Tom Bean was the head coach. </t>
    </r>
    <r>
      <rPr>
        <sz val="11"/>
        <color theme="1"/>
        <rFont val="Calibri"/>
        <family val="2"/>
        <scheme val="minor"/>
      </rPr>
      <t>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</si>
  <si>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t>Mt. Clemens St. Marys</t>
  </si>
  <si>
    <r>
      <t xml:space="preserve">Joey Smith was the head coach. </t>
    </r>
    <r>
      <rPr>
        <sz val="11"/>
        <color theme="1"/>
        <rFont val="Calibri"/>
        <family val="2"/>
        <scheme val="minor"/>
      </rPr>
      <t>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t>
    </r>
  </si>
  <si>
    <t>Coach: Tom Dorais</t>
  </si>
  <si>
    <t>St. Cecelia</t>
  </si>
  <si>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r>
  </si>
  <si>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</si>
  <si>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</si>
  <si>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</si>
  <si>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r>
      <t xml:space="preserve">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</si>
  <si>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</si>
  <si>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</si>
  <si>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</si>
  <si>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</si>
  <si>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</si>
  <si>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</si>
  <si>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</si>
  <si>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Ted Mac was the head coach.</t>
    </r>
    <r>
      <rPr>
        <sz val="11"/>
        <color theme="1"/>
        <rFont val="Calibri"/>
        <family val="2"/>
        <scheme val="minor"/>
      </rPr>
      <t xml:space="preserve"> St. Mary's had another difficult season by losing all 8 games. This was a young and inexperienced team that just could not find the offensive output or defense to win games. Hopefully, better days are ahead for the Irish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</si>
  <si>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</si>
  <si>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</si>
  <si>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r>
      <rPr>
        <b/>
        <sz val="11"/>
        <color theme="1"/>
        <rFont val="Calibri"/>
        <family val="2"/>
        <scheme val="minor"/>
      </rPr>
      <t>League Champs.
Carl Wells was the head coach. Coach Wells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</si>
  <si>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</si>
  <si>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</si>
  <si>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</si>
  <si>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</si>
  <si>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</si>
  <si>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</si>
  <si>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</si>
  <si>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</si>
  <si>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</si>
  <si>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</si>
  <si>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t>
    </r>
  </si>
  <si>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 Our Lady of the Lakes team. St. Mary's finishes again in second place with a 6-1-1 record.</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</si>
  <si>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</si>
  <si>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Ken Wright was the head coach. </t>
    </r>
    <r>
      <rPr>
        <sz val="11"/>
        <color theme="1"/>
        <rFont val="Calibri"/>
        <family val="2"/>
        <scheme val="minor"/>
      </rPr>
      <t>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</si>
  <si>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</si>
  <si>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</si>
  <si>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</si>
  <si>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</si>
  <si>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</si>
  <si>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</si>
  <si>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</si>
  <si>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</si>
  <si>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r>
      <t xml:space="preserve">John French, former coach of Royal Oak High School was thead coach in 1943. </t>
    </r>
    <r>
      <rPr>
        <sz val="11"/>
        <color theme="1"/>
        <rFont val="Calibri"/>
        <family val="2"/>
        <scheme val="minor"/>
      </rPr>
      <t>Coach French leads St. Mary to its first non-losing season since 1936. Coach French had a very successful run at Royal Oak High, guiding them to the 1935 Class State Championship. Both the offense and defense improved - this St. Mary's team was competitive in all but one game all year.</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</si>
  <si>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</si>
  <si>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</si>
  <si>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</si>
  <si>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</si>
  <si>
    <r>
      <rPr>
        <b/>
        <sz val="11"/>
        <color theme="1"/>
        <rFont val="Calibri"/>
        <family val="2"/>
        <scheme val="minor"/>
      </rPr>
      <t>Catholic League Champions
Paul Janness, former St. Mary athlete (Class of '30) was the head coach.</t>
    </r>
    <r>
      <rPr>
        <sz val="11"/>
        <color theme="1"/>
        <rFont val="Calibri"/>
        <family val="2"/>
        <scheme val="minor"/>
      </rPr>
      <t xml:space="preserve"> </t>
    </r>
    <r>
      <rPr>
        <b/>
        <sz val="11"/>
        <color theme="1"/>
        <rFont val="Calibri"/>
        <family val="2"/>
        <scheme val="minor"/>
      </rPr>
      <t>In his first season he guided St. Mary's to their second consecutive Catholic League 2nd Division Championship</t>
    </r>
    <r>
      <rPr>
        <sz val="11"/>
        <color theme="1"/>
        <rFont val="Calibri"/>
        <family val="2"/>
        <scheme val="minor"/>
      </rPr>
      <t>.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</si>
  <si>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</si>
  <si>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t>Coach: Ted Mac</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</si>
  <si>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 xml:space="preserve">Ken Wright was the head coach and he guided to the team to 2nd Division Championship </t>
    </r>
    <r>
      <rPr>
        <sz val="11"/>
        <color theme="1"/>
        <rFont val="Calibri"/>
        <family val="2"/>
        <scheme val="minor"/>
      </rPr>
      <t xml:space="preserve">- the first since 1948. At the onset of the season Coach Wright stated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</si>
</sst>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6"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top" wrapText="1"/>
    </xf>
    <xf numFmtId="0" fontId="3" fillId="0" borderId="11" xfId="1" applyBorder="1" applyAlignment="1">
      <alignment horizontal="center" vertical="top"/>
    </xf>
    <xf numFmtId="0" fontId="3" fillId="0" borderId="12" xfId="1" applyBorder="1" applyAlignment="1">
      <alignment horizontal="center"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3" fillId="0" borderId="0" xfId="1" applyFill="1" applyAlignment="1">
      <alignment horizontal="center" vertical="top"/>
    </xf>
    <xf numFmtId="0" fontId="3" fillId="0" borderId="0" xfId="1" applyFill="1" applyAlignment="1">
      <alignment horizontal="center" vertical="top" wrapText="1"/>
    </xf>
    <xf numFmtId="0" fontId="0" fillId="0" borderId="2" xfId="0" applyBorder="1" applyAlignment="1">
      <alignment horizontal="left" vertical="top" wrapText="1"/>
    </xf>
    <xf numFmtId="0" fontId="2" fillId="0" borderId="1" xfId="0" applyFont="1" applyBorder="1" applyAlignment="1">
      <alignment horizontal="left" vertical="top" wrapText="1"/>
    </xf>
    <xf numFmtId="0" fontId="3" fillId="0" borderId="0" xfId="1" applyFill="1" applyAlignment="1">
      <alignment horizontal="center" vertical="center"/>
    </xf>
    <xf numFmtId="0" fontId="3" fillId="0" borderId="17" xfId="1" applyFill="1" applyBorder="1" applyAlignment="1">
      <alignment horizontal="center" vertical="center"/>
    </xf>
    <xf numFmtId="0" fontId="3" fillId="0" borderId="18" xfId="1" applyFill="1" applyBorder="1" applyAlignment="1">
      <alignment horizontal="center" vertical="center"/>
    </xf>
    <xf numFmtId="0" fontId="3" fillId="0" borderId="13" xfId="1" applyBorder="1" applyAlignment="1">
      <alignment horizontal="center" vertical="top"/>
    </xf>
    <xf numFmtId="0" fontId="4" fillId="3" borderId="15"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9" xfId="0" applyFont="1" applyFill="1" applyBorder="1" applyAlignment="1">
      <alignment horizontal="left" vertical="center"/>
    </xf>
    <xf numFmtId="0" fontId="4" fillId="3" borderId="9" xfId="0" applyFont="1" applyFill="1" applyBorder="1" applyAlignment="1">
      <alignment horizontal="center" vertical="center" wrapText="1"/>
    </xf>
    <xf numFmtId="0" fontId="4" fillId="3" borderId="9"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1722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573500"/>
          <a:ext cx="704850" cy="11722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8992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6977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157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503</xdr:row>
      <xdr:rowOff>48126</xdr:rowOff>
    </xdr:from>
    <xdr:to>
      <xdr:col>0</xdr:col>
      <xdr:colOff>1687328</xdr:colOff>
      <xdr:row>509</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5918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B5EFD81-C863-4CD8-86C0-266C2149788F}"/>
            </a:ext>
          </a:extLst>
        </xdr:cNvPr>
        <xdr:cNvGrpSpPr/>
      </xdr:nvGrpSpPr>
      <xdr:grpSpPr>
        <a:xfrm>
          <a:off x="1171575" y="9787188"/>
          <a:ext cx="704850" cy="1172277"/>
          <a:chOff x="5743575" y="2842861"/>
          <a:chExt cx="704850" cy="1172277"/>
        </a:xfrm>
      </xdr:grpSpPr>
      <xdr:pic>
        <xdr:nvPicPr>
          <xdr:cNvPr id="3" name="Picture 2">
            <a:extLst>
              <a:ext uri="{FF2B5EF4-FFF2-40B4-BE49-F238E27FC236}">
                <a16:creationId xmlns:a16="http://schemas.microsoft.com/office/drawing/2014/main" id="{30157051-CF5A-EC45-F640-94BA02880F53}"/>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17BF499E-ABFD-8276-EF84-BE3F0C4AFE1A}"/>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342CE119-2C6B-4EB6-85E7-609B05D3BFA1}"/>
            </a:ext>
          </a:extLst>
        </xdr:cNvPr>
        <xdr:cNvGrpSpPr/>
      </xdr:nvGrpSpPr>
      <xdr:grpSpPr>
        <a:xfrm>
          <a:off x="1114425" y="16580017"/>
          <a:ext cx="704850" cy="1172277"/>
          <a:chOff x="5743575" y="2842861"/>
          <a:chExt cx="704850" cy="1172277"/>
        </a:xfrm>
      </xdr:grpSpPr>
      <xdr:pic>
        <xdr:nvPicPr>
          <xdr:cNvPr id="6" name="Picture 5">
            <a:extLst>
              <a:ext uri="{FF2B5EF4-FFF2-40B4-BE49-F238E27FC236}">
                <a16:creationId xmlns:a16="http://schemas.microsoft.com/office/drawing/2014/main" id="{DE31F517-97D5-0843-C9C0-9A65721ACED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93F1D0AD-AF56-F556-FA39-6F5D3C462698}"/>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659260C8-2739-4B35-86CA-032C42C8A54B}"/>
            </a:ext>
          </a:extLst>
        </xdr:cNvPr>
        <xdr:cNvGrpSpPr/>
      </xdr:nvGrpSpPr>
      <xdr:grpSpPr>
        <a:xfrm>
          <a:off x="1047750" y="18999868"/>
          <a:ext cx="704850" cy="1172277"/>
          <a:chOff x="5743575" y="2842861"/>
          <a:chExt cx="704850" cy="1172277"/>
        </a:xfrm>
      </xdr:grpSpPr>
      <xdr:pic>
        <xdr:nvPicPr>
          <xdr:cNvPr id="9" name="Picture 8">
            <a:extLst>
              <a:ext uri="{FF2B5EF4-FFF2-40B4-BE49-F238E27FC236}">
                <a16:creationId xmlns:a16="http://schemas.microsoft.com/office/drawing/2014/main" id="{2A06A4D2-6F95-7286-736D-68A3C612479D}"/>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B96E5B41-93C8-21FA-67F6-54AB169150A5}"/>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3F7DABF7-D6E4-407A-AC29-2BC2F907D342}"/>
            </a:ext>
          </a:extLst>
        </xdr:cNvPr>
        <xdr:cNvGrpSpPr/>
      </xdr:nvGrpSpPr>
      <xdr:grpSpPr>
        <a:xfrm>
          <a:off x="1095375" y="46990836"/>
          <a:ext cx="704850" cy="1172277"/>
          <a:chOff x="5743575" y="2842861"/>
          <a:chExt cx="704850" cy="1172277"/>
        </a:xfrm>
      </xdr:grpSpPr>
      <xdr:pic>
        <xdr:nvPicPr>
          <xdr:cNvPr id="12" name="Picture 11">
            <a:extLst>
              <a:ext uri="{FF2B5EF4-FFF2-40B4-BE49-F238E27FC236}">
                <a16:creationId xmlns:a16="http://schemas.microsoft.com/office/drawing/2014/main" id="{9D9C7EF3-3F6C-2B95-1D57-D4835FCB7A0B}"/>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B95E2C61-5102-4126-EA2E-9CD5DB426A5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6511BAFD-9754-499C-8EC1-9BD0D4AD14A5}"/>
            </a:ext>
          </a:extLst>
        </xdr:cNvPr>
        <xdr:cNvGrpSpPr/>
      </xdr:nvGrpSpPr>
      <xdr:grpSpPr>
        <a:xfrm>
          <a:off x="1114425" y="42170183"/>
          <a:ext cx="704850" cy="1362777"/>
          <a:chOff x="5743575" y="2842861"/>
          <a:chExt cx="704850" cy="1172277"/>
        </a:xfrm>
      </xdr:grpSpPr>
      <xdr:pic>
        <xdr:nvPicPr>
          <xdr:cNvPr id="15" name="Picture 14">
            <a:extLst>
              <a:ext uri="{FF2B5EF4-FFF2-40B4-BE49-F238E27FC236}">
                <a16:creationId xmlns:a16="http://schemas.microsoft.com/office/drawing/2014/main" id="{C1AA9BF2-3ED6-2F83-FAC8-AE1E26108F46}"/>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AD53588A-78D5-FB1A-E0DA-6A4B968BD30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1163453</xdr:colOff>
      <xdr:row>502</xdr:row>
      <xdr:rowOff>10026</xdr:rowOff>
    </xdr:from>
    <xdr:to>
      <xdr:col>0</xdr:col>
      <xdr:colOff>1868303</xdr:colOff>
      <xdr:row>508</xdr:row>
      <xdr:rowOff>39303</xdr:rowOff>
    </xdr:to>
    <xdr:grpSp>
      <xdr:nvGrpSpPr>
        <xdr:cNvPr id="17" name="Group 16">
          <a:extLst>
            <a:ext uri="{FF2B5EF4-FFF2-40B4-BE49-F238E27FC236}">
              <a16:creationId xmlns:a16="http://schemas.microsoft.com/office/drawing/2014/main" id="{6229DEFD-C3C3-4A18-83FE-71D21778BD3E}"/>
            </a:ext>
          </a:extLst>
        </xdr:cNvPr>
        <xdr:cNvGrpSpPr/>
      </xdr:nvGrpSpPr>
      <xdr:grpSpPr>
        <a:xfrm>
          <a:off x="1163453" y="105717473"/>
          <a:ext cx="704850" cy="1172277"/>
          <a:chOff x="5743575" y="2842861"/>
          <a:chExt cx="704850" cy="1172277"/>
        </a:xfrm>
      </xdr:grpSpPr>
      <xdr:pic>
        <xdr:nvPicPr>
          <xdr:cNvPr id="18" name="Picture 17">
            <a:extLst>
              <a:ext uri="{FF2B5EF4-FFF2-40B4-BE49-F238E27FC236}">
                <a16:creationId xmlns:a16="http://schemas.microsoft.com/office/drawing/2014/main" id="{D24E0D02-CF72-BF2F-A51A-CD47EA568C85}"/>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9D86186B-68DA-D916-1944-5ADE84893EAB}"/>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2.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2.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G2036"/>
  <sheetViews>
    <sheetView tabSelected="1" topLeftCell="A487" zoomScaleNormal="100" workbookViewId="0">
      <selection activeCell="E242" sqref="E242"/>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26" t="s">
        <v>398</v>
      </c>
      <c r="F1" s="26" t="s">
        <v>399</v>
      </c>
      <c r="G1" s="26" t="s">
        <v>9</v>
      </c>
    </row>
    <row r="2" spans="1:7" ht="15" customHeight="1" x14ac:dyDescent="0.25">
      <c r="A2" s="59" t="s">
        <v>182</v>
      </c>
      <c r="B2" s="2">
        <v>10139</v>
      </c>
      <c r="C2" s="3" t="s">
        <v>15</v>
      </c>
      <c r="D2" s="3" t="s">
        <v>1</v>
      </c>
      <c r="E2" s="6">
        <v>6</v>
      </c>
      <c r="F2" s="7">
        <v>0</v>
      </c>
      <c r="G2" s="57" t="s">
        <v>336</v>
      </c>
    </row>
    <row r="3" spans="1:7" x14ac:dyDescent="0.25">
      <c r="A3" s="59"/>
      <c r="B3" s="2">
        <v>10152</v>
      </c>
      <c r="C3" s="3" t="s">
        <v>63</v>
      </c>
      <c r="D3" s="3" t="s">
        <v>5</v>
      </c>
      <c r="E3" s="6">
        <v>0</v>
      </c>
      <c r="F3" s="7">
        <v>12</v>
      </c>
      <c r="G3" s="53"/>
    </row>
    <row r="4" spans="1:7" x14ac:dyDescent="0.25">
      <c r="A4" s="59"/>
      <c r="B4" s="2">
        <v>10156</v>
      </c>
      <c r="C4" s="3" t="s">
        <v>3</v>
      </c>
      <c r="D4" s="3" t="s">
        <v>5</v>
      </c>
      <c r="E4" s="6">
        <v>12</v>
      </c>
      <c r="F4" s="7">
        <v>14</v>
      </c>
      <c r="G4" s="53"/>
    </row>
    <row r="5" spans="1:7" x14ac:dyDescent="0.25">
      <c r="A5" s="59"/>
      <c r="B5" s="2">
        <v>10171</v>
      </c>
      <c r="C5" s="3" t="s">
        <v>16</v>
      </c>
      <c r="D5" s="3" t="s">
        <v>5</v>
      </c>
      <c r="E5" s="6">
        <v>3</v>
      </c>
      <c r="F5" s="7">
        <v>23</v>
      </c>
      <c r="G5" s="53"/>
    </row>
    <row r="6" spans="1:7" x14ac:dyDescent="0.25">
      <c r="A6" s="59"/>
      <c r="B6" s="2"/>
      <c r="C6" s="3"/>
      <c r="D6" s="3"/>
      <c r="E6" s="6"/>
      <c r="F6" s="7"/>
      <c r="G6" s="53"/>
    </row>
    <row r="7" spans="1:7" x14ac:dyDescent="0.25">
      <c r="A7" s="59"/>
      <c r="B7" s="2"/>
      <c r="C7" s="3"/>
      <c r="D7" s="3"/>
      <c r="E7" s="6"/>
      <c r="F7" s="7"/>
      <c r="G7" s="53"/>
    </row>
    <row r="8" spans="1:7" x14ac:dyDescent="0.25">
      <c r="A8" s="59"/>
      <c r="B8" s="2"/>
      <c r="C8" s="3"/>
      <c r="D8" s="3"/>
      <c r="E8" s="6"/>
      <c r="F8" s="7"/>
      <c r="G8" s="53"/>
    </row>
    <row r="9" spans="1:7" ht="15.75" thickBot="1" x14ac:dyDescent="0.3">
      <c r="A9" s="59"/>
      <c r="B9" s="2"/>
      <c r="C9" s="12" t="s">
        <v>45</v>
      </c>
      <c r="D9" s="13" t="s">
        <v>27</v>
      </c>
      <c r="E9" s="14">
        <f>SUM(E2:E8)</f>
        <v>21</v>
      </c>
      <c r="F9" s="15">
        <f>SUM(F2:F8)</f>
        <v>49</v>
      </c>
      <c r="G9" s="54"/>
    </row>
    <row r="10" spans="1:7" ht="31.5" customHeight="1" x14ac:dyDescent="0.25">
      <c r="A10" s="28" t="s">
        <v>181</v>
      </c>
      <c r="B10" s="10">
        <v>1928</v>
      </c>
      <c r="C10" s="11" t="s">
        <v>0</v>
      </c>
      <c r="D10" s="26" t="s">
        <v>183</v>
      </c>
      <c r="E10" s="26" t="s">
        <v>398</v>
      </c>
      <c r="F10" s="26" t="s">
        <v>399</v>
      </c>
      <c r="G10" s="11" t="s">
        <v>9</v>
      </c>
    </row>
    <row r="11" spans="1:7" ht="15" customHeight="1" x14ac:dyDescent="0.25">
      <c r="A11" s="59" t="s">
        <v>184</v>
      </c>
      <c r="B11" s="2">
        <v>10499</v>
      </c>
      <c r="C11" s="3" t="s">
        <v>19</v>
      </c>
      <c r="D11" s="3" t="s">
        <v>1</v>
      </c>
      <c r="E11" s="6">
        <v>6</v>
      </c>
      <c r="F11" s="7">
        <v>0</v>
      </c>
      <c r="G11" s="57" t="s">
        <v>394</v>
      </c>
    </row>
    <row r="12" spans="1:7" x14ac:dyDescent="0.25">
      <c r="A12" s="59"/>
      <c r="B12" s="2">
        <v>10506</v>
      </c>
      <c r="C12" s="3" t="s">
        <v>10</v>
      </c>
      <c r="D12" s="3" t="s">
        <v>5</v>
      </c>
      <c r="E12" s="6">
        <v>0</v>
      </c>
      <c r="F12" s="7">
        <v>32</v>
      </c>
      <c r="G12" s="53"/>
    </row>
    <row r="13" spans="1:7" x14ac:dyDescent="0.25">
      <c r="A13" s="59"/>
      <c r="B13" s="2">
        <v>10513</v>
      </c>
      <c r="C13" s="3" t="s">
        <v>17</v>
      </c>
      <c r="D13" s="3" t="s">
        <v>5</v>
      </c>
      <c r="E13" s="6">
        <v>12</v>
      </c>
      <c r="F13" s="7">
        <v>20</v>
      </c>
      <c r="G13" s="53"/>
    </row>
    <row r="14" spans="1:7" x14ac:dyDescent="0.25">
      <c r="A14" s="59"/>
      <c r="B14" s="2">
        <v>10527</v>
      </c>
      <c r="C14" s="3" t="s">
        <v>3</v>
      </c>
      <c r="D14" s="3" t="s">
        <v>5</v>
      </c>
      <c r="E14" s="6">
        <v>6</v>
      </c>
      <c r="F14" s="7">
        <v>19</v>
      </c>
      <c r="G14" s="53"/>
    </row>
    <row r="15" spans="1:7" x14ac:dyDescent="0.25">
      <c r="A15" s="59"/>
      <c r="B15" s="2">
        <v>10541</v>
      </c>
      <c r="C15" s="3" t="s">
        <v>21</v>
      </c>
      <c r="D15" s="3" t="s">
        <v>5</v>
      </c>
      <c r="E15" s="6">
        <v>0</v>
      </c>
      <c r="F15" s="7">
        <v>45</v>
      </c>
      <c r="G15" s="53"/>
    </row>
    <row r="16" spans="1:7" x14ac:dyDescent="0.25">
      <c r="A16" s="59"/>
      <c r="B16" s="2">
        <v>10548</v>
      </c>
      <c r="C16" s="3" t="s">
        <v>61</v>
      </c>
      <c r="D16" s="3" t="s">
        <v>5</v>
      </c>
      <c r="E16" s="6">
        <v>6</v>
      </c>
      <c r="F16" s="7">
        <v>7</v>
      </c>
      <c r="G16" s="53"/>
    </row>
    <row r="17" spans="1:7" x14ac:dyDescent="0.25">
      <c r="A17" s="59"/>
      <c r="B17" s="2">
        <v>10555</v>
      </c>
      <c r="C17" s="3" t="s">
        <v>22</v>
      </c>
      <c r="D17" s="3" t="s">
        <v>1</v>
      </c>
      <c r="E17" s="6">
        <v>25</v>
      </c>
      <c r="F17" s="7">
        <v>0</v>
      </c>
      <c r="G17" s="53"/>
    </row>
    <row r="18" spans="1:7" x14ac:dyDescent="0.25">
      <c r="A18" s="59"/>
      <c r="B18" s="2">
        <v>10561</v>
      </c>
      <c r="C18" s="3" t="s">
        <v>20</v>
      </c>
      <c r="D18" s="3" t="s">
        <v>5</v>
      </c>
      <c r="E18" s="6">
        <v>0</v>
      </c>
      <c r="F18" s="7">
        <v>6</v>
      </c>
      <c r="G18" s="53"/>
    </row>
    <row r="19" spans="1:7" ht="15.75" thickBot="1" x14ac:dyDescent="0.3">
      <c r="A19" s="59"/>
      <c r="B19" s="2"/>
      <c r="C19" s="16" t="s">
        <v>46</v>
      </c>
      <c r="D19" s="17" t="s">
        <v>23</v>
      </c>
      <c r="E19" s="18">
        <f>SUM(E11:E18)</f>
        <v>55</v>
      </c>
      <c r="F19" s="19">
        <f>SUM(F11:F18)</f>
        <v>129</v>
      </c>
      <c r="G19" s="54"/>
    </row>
    <row r="20" spans="1:7" ht="31.5" customHeight="1" x14ac:dyDescent="0.25">
      <c r="A20" s="28" t="s">
        <v>242</v>
      </c>
      <c r="B20" s="9">
        <v>1929</v>
      </c>
      <c r="C20" s="9" t="s">
        <v>0</v>
      </c>
      <c r="D20" s="26" t="s">
        <v>183</v>
      </c>
      <c r="E20" s="26" t="s">
        <v>398</v>
      </c>
      <c r="F20" s="26" t="s">
        <v>399</v>
      </c>
      <c r="G20" s="9" t="s">
        <v>9</v>
      </c>
    </row>
    <row r="21" spans="1:7" ht="15" customHeight="1" x14ac:dyDescent="0.25">
      <c r="A21" s="60" t="s">
        <v>185</v>
      </c>
      <c r="B21" s="2">
        <v>10863</v>
      </c>
      <c r="C21" s="3" t="s">
        <v>331</v>
      </c>
      <c r="D21" s="3" t="s">
        <v>5</v>
      </c>
      <c r="E21" s="6">
        <v>6</v>
      </c>
      <c r="F21" s="7">
        <v>27</v>
      </c>
      <c r="G21" s="57" t="s">
        <v>337</v>
      </c>
    </row>
    <row r="22" spans="1:7" x14ac:dyDescent="0.25">
      <c r="A22" s="60"/>
      <c r="B22" s="2">
        <v>10870</v>
      </c>
      <c r="C22" s="3" t="s">
        <v>24</v>
      </c>
      <c r="D22" s="3" t="s">
        <v>5</v>
      </c>
      <c r="E22" s="6">
        <v>7</v>
      </c>
      <c r="F22" s="7">
        <v>13</v>
      </c>
      <c r="G22" s="53"/>
    </row>
    <row r="23" spans="1:7" x14ac:dyDescent="0.25">
      <c r="A23" s="60"/>
      <c r="B23" s="2">
        <v>10877</v>
      </c>
      <c r="C23" s="3" t="s">
        <v>29</v>
      </c>
      <c r="D23" s="3" t="s">
        <v>5</v>
      </c>
      <c r="E23" s="6">
        <v>0</v>
      </c>
      <c r="F23" s="7">
        <v>13</v>
      </c>
      <c r="G23" s="53"/>
    </row>
    <row r="24" spans="1:7" x14ac:dyDescent="0.25">
      <c r="A24" s="60"/>
      <c r="B24" s="2">
        <v>10884</v>
      </c>
      <c r="C24" s="3" t="s">
        <v>81</v>
      </c>
      <c r="D24" s="3" t="s">
        <v>5</v>
      </c>
      <c r="E24" s="6">
        <v>0</v>
      </c>
      <c r="F24" s="7">
        <v>18</v>
      </c>
      <c r="G24" s="53"/>
    </row>
    <row r="25" spans="1:7" x14ac:dyDescent="0.25">
      <c r="A25" s="60"/>
      <c r="B25" s="2">
        <v>10891</v>
      </c>
      <c r="C25" s="3" t="s">
        <v>3</v>
      </c>
      <c r="D25" s="3" t="s">
        <v>5</v>
      </c>
      <c r="E25" s="6">
        <v>0</v>
      </c>
      <c r="F25" s="7">
        <v>24</v>
      </c>
      <c r="G25" s="53"/>
    </row>
    <row r="26" spans="1:7" x14ac:dyDescent="0.25">
      <c r="A26" s="60"/>
      <c r="B26" s="2">
        <v>10898</v>
      </c>
      <c r="C26" s="3" t="s">
        <v>22</v>
      </c>
      <c r="D26" s="3" t="s">
        <v>5</v>
      </c>
      <c r="E26" s="6">
        <v>0</v>
      </c>
      <c r="F26" s="7">
        <v>7</v>
      </c>
      <c r="G26" s="53"/>
    </row>
    <row r="27" spans="1:7" x14ac:dyDescent="0.25">
      <c r="A27" s="60"/>
      <c r="B27" s="2">
        <v>10905</v>
      </c>
      <c r="C27" s="3" t="s">
        <v>61</v>
      </c>
      <c r="D27" s="3" t="s">
        <v>4</v>
      </c>
      <c r="E27" s="6">
        <v>0</v>
      </c>
      <c r="F27" s="7">
        <v>0</v>
      </c>
      <c r="G27" s="53"/>
    </row>
    <row r="28" spans="1:7" x14ac:dyDescent="0.25">
      <c r="A28" s="60"/>
      <c r="B28" s="2">
        <v>10912</v>
      </c>
      <c r="C28" s="3" t="s">
        <v>53</v>
      </c>
      <c r="D28" s="3" t="s">
        <v>1</v>
      </c>
      <c r="E28" s="6">
        <v>6</v>
      </c>
      <c r="F28" s="7">
        <v>0</v>
      </c>
      <c r="G28" s="53"/>
    </row>
    <row r="29" spans="1:7" x14ac:dyDescent="0.25">
      <c r="A29" s="60"/>
      <c r="B29" s="2" t="s">
        <v>78</v>
      </c>
      <c r="C29" s="3" t="s">
        <v>31</v>
      </c>
      <c r="D29" s="3" t="s">
        <v>1</v>
      </c>
      <c r="E29" s="6">
        <v>15</v>
      </c>
      <c r="F29" s="7">
        <v>0</v>
      </c>
      <c r="G29" s="53"/>
    </row>
    <row r="30" spans="1:7" x14ac:dyDescent="0.25">
      <c r="A30" s="60"/>
      <c r="B30" s="2">
        <v>10917</v>
      </c>
      <c r="C30" s="3" t="s">
        <v>26</v>
      </c>
      <c r="D30" s="3" t="s">
        <v>1</v>
      </c>
      <c r="E30" s="6">
        <v>6</v>
      </c>
      <c r="F30" s="7">
        <v>0</v>
      </c>
      <c r="G30" s="53"/>
    </row>
    <row r="31" spans="1:7" x14ac:dyDescent="0.25">
      <c r="A31" s="60"/>
      <c r="B31" s="2">
        <v>10925</v>
      </c>
      <c r="C31" s="3" t="s">
        <v>81</v>
      </c>
      <c r="D31" s="3" t="s">
        <v>5</v>
      </c>
      <c r="E31" s="6">
        <v>0</v>
      </c>
      <c r="F31" s="7">
        <v>7</v>
      </c>
      <c r="G31" s="53"/>
    </row>
    <row r="32" spans="1:7" s="29" customFormat="1" ht="15.75" thickBot="1" x14ac:dyDescent="0.3">
      <c r="A32" s="61"/>
      <c r="B32" s="16"/>
      <c r="C32" s="16" t="s">
        <v>47</v>
      </c>
      <c r="D32" s="17" t="s">
        <v>178</v>
      </c>
      <c r="E32" s="16">
        <f>SUM(E21:E31)</f>
        <v>40</v>
      </c>
      <c r="F32" s="16">
        <f>SUM(F21:F31)</f>
        <v>109</v>
      </c>
      <c r="G32" s="54"/>
    </row>
    <row r="33" spans="1:7" ht="30" customHeight="1" x14ac:dyDescent="0.25">
      <c r="A33" s="28" t="s">
        <v>242</v>
      </c>
      <c r="B33" s="9">
        <v>1930</v>
      </c>
      <c r="C33" s="9" t="s">
        <v>0</v>
      </c>
      <c r="D33" s="9" t="s">
        <v>183</v>
      </c>
      <c r="E33" s="26" t="s">
        <v>398</v>
      </c>
      <c r="F33" s="26" t="s">
        <v>399</v>
      </c>
      <c r="G33" s="9" t="s">
        <v>9</v>
      </c>
    </row>
    <row r="34" spans="1:7" ht="15" customHeight="1" x14ac:dyDescent="0.25">
      <c r="A34" s="44" t="s">
        <v>186</v>
      </c>
      <c r="B34" s="2">
        <v>11227</v>
      </c>
      <c r="C34" s="3" t="s">
        <v>28</v>
      </c>
      <c r="D34" s="3" t="s">
        <v>1</v>
      </c>
      <c r="E34" s="6">
        <v>12</v>
      </c>
      <c r="F34" s="7">
        <v>0</v>
      </c>
      <c r="G34" s="57" t="s">
        <v>338</v>
      </c>
    </row>
    <row r="35" spans="1:7" x14ac:dyDescent="0.25">
      <c r="A35" s="45"/>
      <c r="B35" s="2">
        <v>11234</v>
      </c>
      <c r="C35" s="3" t="s">
        <v>331</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26" t="s">
        <v>398</v>
      </c>
      <c r="F44" s="26" t="s">
        <v>399</v>
      </c>
      <c r="G44" s="9" t="s">
        <v>9</v>
      </c>
    </row>
    <row r="45" spans="1:7" ht="15" customHeight="1" x14ac:dyDescent="0.25">
      <c r="A45" s="62" t="s">
        <v>187</v>
      </c>
      <c r="B45" s="2">
        <v>11598</v>
      </c>
      <c r="C45" s="3" t="s">
        <v>331</v>
      </c>
      <c r="D45" s="3" t="s">
        <v>1</v>
      </c>
      <c r="E45" s="6">
        <v>20</v>
      </c>
      <c r="F45" s="7">
        <v>7</v>
      </c>
      <c r="G45" s="50" t="s">
        <v>335</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26" t="s">
        <v>398</v>
      </c>
      <c r="F54" s="26" t="s">
        <v>399</v>
      </c>
      <c r="G54" s="9" t="s">
        <v>9</v>
      </c>
    </row>
    <row r="55" spans="1:7" ht="15" customHeight="1" x14ac:dyDescent="0.25">
      <c r="A55" s="44" t="s">
        <v>188</v>
      </c>
      <c r="B55" s="2">
        <v>11964</v>
      </c>
      <c r="C55" s="3" t="s">
        <v>3</v>
      </c>
      <c r="D55" s="3" t="s">
        <v>5</v>
      </c>
      <c r="E55" s="6">
        <v>0</v>
      </c>
      <c r="F55" s="7">
        <v>7</v>
      </c>
      <c r="G55" s="50" t="s">
        <v>339</v>
      </c>
    </row>
    <row r="56" spans="1:7" x14ac:dyDescent="0.25">
      <c r="A56" s="45"/>
      <c r="B56" s="2">
        <v>11969</v>
      </c>
      <c r="C56" s="3" t="s">
        <v>29</v>
      </c>
      <c r="D56" s="3" t="s">
        <v>1</v>
      </c>
      <c r="E56" s="6">
        <v>6</v>
      </c>
      <c r="F56" s="7">
        <v>0</v>
      </c>
      <c r="G56" s="50"/>
    </row>
    <row r="57" spans="1:7" x14ac:dyDescent="0.25">
      <c r="A57" s="45"/>
      <c r="B57" s="2">
        <v>11978</v>
      </c>
      <c r="C57" s="3" t="s">
        <v>331</v>
      </c>
      <c r="D57" s="3" t="s">
        <v>5</v>
      </c>
      <c r="E57" s="6">
        <v>0</v>
      </c>
      <c r="F57" s="7">
        <v>13</v>
      </c>
      <c r="G57" s="50"/>
    </row>
    <row r="58" spans="1:7" x14ac:dyDescent="0.25">
      <c r="A58" s="45"/>
      <c r="B58" s="2">
        <v>11983</v>
      </c>
      <c r="C58" s="30" t="s">
        <v>332</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333</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26" t="s">
        <v>398</v>
      </c>
      <c r="F64" s="26" t="s">
        <v>399</v>
      </c>
      <c r="G64" s="9" t="s">
        <v>9</v>
      </c>
    </row>
    <row r="65" spans="1:7" ht="15" customHeight="1" x14ac:dyDescent="0.25">
      <c r="A65" s="44" t="s">
        <v>189</v>
      </c>
      <c r="B65" s="2">
        <v>12328</v>
      </c>
      <c r="C65" s="3" t="s">
        <v>38</v>
      </c>
      <c r="D65" s="3" t="s">
        <v>1</v>
      </c>
      <c r="E65" s="6">
        <v>32</v>
      </c>
      <c r="F65" s="7">
        <v>0</v>
      </c>
      <c r="G65" s="50" t="s">
        <v>340</v>
      </c>
    </row>
    <row r="66" spans="1:7" x14ac:dyDescent="0.25">
      <c r="A66" s="45"/>
      <c r="B66" s="2">
        <v>12335</v>
      </c>
      <c r="C66" s="3" t="s">
        <v>331</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333</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332</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26" t="s">
        <v>398</v>
      </c>
      <c r="F75" s="26" t="s">
        <v>399</v>
      </c>
      <c r="G75" s="9" t="s">
        <v>9</v>
      </c>
    </row>
    <row r="76" spans="1:7" ht="15" customHeight="1" x14ac:dyDescent="0.25">
      <c r="A76" s="56" t="s">
        <v>190</v>
      </c>
      <c r="B76" s="2">
        <v>12692</v>
      </c>
      <c r="C76" s="3" t="s">
        <v>38</v>
      </c>
      <c r="D76" s="3" t="s">
        <v>1</v>
      </c>
      <c r="E76" s="6">
        <v>45</v>
      </c>
      <c r="F76" s="7">
        <v>6</v>
      </c>
      <c r="G76" s="57" t="s">
        <v>341</v>
      </c>
    </row>
    <row r="77" spans="1:7" x14ac:dyDescent="0.25">
      <c r="A77" s="55"/>
      <c r="B77" s="2">
        <v>12699</v>
      </c>
      <c r="C77" s="3" t="s">
        <v>29</v>
      </c>
      <c r="D77" s="3" t="s">
        <v>1</v>
      </c>
      <c r="E77" s="6">
        <v>26</v>
      </c>
      <c r="F77" s="7">
        <v>12</v>
      </c>
      <c r="G77" s="53"/>
    </row>
    <row r="78" spans="1:7" x14ac:dyDescent="0.25">
      <c r="A78" s="55"/>
      <c r="B78" s="2">
        <v>12705</v>
      </c>
      <c r="C78" s="3" t="s">
        <v>41</v>
      </c>
      <c r="D78" s="3" t="s">
        <v>5</v>
      </c>
      <c r="E78" s="6">
        <v>0</v>
      </c>
      <c r="F78" s="7">
        <v>15</v>
      </c>
      <c r="G78" s="53"/>
    </row>
    <row r="79" spans="1:7" x14ac:dyDescent="0.25">
      <c r="A79" s="55"/>
      <c r="B79" s="2">
        <v>12713</v>
      </c>
      <c r="C79" s="3" t="s">
        <v>28</v>
      </c>
      <c r="D79" s="3" t="s">
        <v>1</v>
      </c>
      <c r="E79" s="6">
        <v>73</v>
      </c>
      <c r="F79" s="7">
        <v>0</v>
      </c>
      <c r="G79" s="53"/>
    </row>
    <row r="80" spans="1:7" x14ac:dyDescent="0.25">
      <c r="A80" s="55"/>
      <c r="B80" s="2">
        <v>12720</v>
      </c>
      <c r="C80" s="30" t="s">
        <v>332</v>
      </c>
      <c r="D80" s="3" t="s">
        <v>1</v>
      </c>
      <c r="E80" s="6">
        <v>7</v>
      </c>
      <c r="F80" s="7">
        <v>0</v>
      </c>
      <c r="G80" s="53"/>
    </row>
    <row r="81" spans="1:7" x14ac:dyDescent="0.25">
      <c r="A81" s="55"/>
      <c r="B81" s="2">
        <v>12727</v>
      </c>
      <c r="C81" s="3" t="s">
        <v>53</v>
      </c>
      <c r="D81" s="3" t="s">
        <v>1</v>
      </c>
      <c r="E81" s="6">
        <v>7</v>
      </c>
      <c r="F81" s="7">
        <v>0</v>
      </c>
      <c r="G81" s="53"/>
    </row>
    <row r="82" spans="1:7" x14ac:dyDescent="0.25">
      <c r="A82" s="55"/>
      <c r="B82" s="40">
        <v>12734</v>
      </c>
      <c r="C82" s="41" t="s">
        <v>334</v>
      </c>
      <c r="D82" s="41" t="s">
        <v>5</v>
      </c>
      <c r="E82" s="42">
        <v>0</v>
      </c>
      <c r="F82" s="43">
        <v>0</v>
      </c>
      <c r="G82" s="53"/>
    </row>
    <row r="83" spans="1:7" x14ac:dyDescent="0.25">
      <c r="A83" s="55"/>
      <c r="B83" s="2">
        <v>12741</v>
      </c>
      <c r="C83" s="3" t="s">
        <v>333</v>
      </c>
      <c r="D83" s="3" t="s">
        <v>1</v>
      </c>
      <c r="E83" s="6">
        <v>12</v>
      </c>
      <c r="F83" s="7">
        <v>0</v>
      </c>
      <c r="G83" s="53"/>
    </row>
    <row r="84" spans="1:7" x14ac:dyDescent="0.25">
      <c r="A84" s="55"/>
      <c r="B84" s="2"/>
      <c r="D84" s="3"/>
      <c r="E84" s="6"/>
      <c r="F84" s="7"/>
      <c r="G84" s="53"/>
    </row>
    <row r="85" spans="1:7" x14ac:dyDescent="0.25">
      <c r="A85" s="55"/>
      <c r="B85" s="3"/>
      <c r="C85" s="20"/>
      <c r="D85" s="21"/>
      <c r="E85" s="22"/>
      <c r="F85" s="23"/>
      <c r="G85" s="53"/>
    </row>
    <row r="86" spans="1:7" x14ac:dyDescent="0.25">
      <c r="A86" s="55"/>
      <c r="B86" s="35"/>
      <c r="C86" s="39" t="s">
        <v>342</v>
      </c>
      <c r="D86" s="36"/>
      <c r="E86" s="37"/>
      <c r="F86" s="38"/>
      <c r="G86" s="53"/>
    </row>
    <row r="87" spans="1:7" ht="15.75" thickBot="1" x14ac:dyDescent="0.3">
      <c r="A87" s="55"/>
      <c r="B87" s="35"/>
      <c r="C87" s="20" t="s">
        <v>43</v>
      </c>
      <c r="D87" s="21" t="s">
        <v>102</v>
      </c>
      <c r="E87" s="22">
        <f>SUM(E76:E86)</f>
        <v>170</v>
      </c>
      <c r="F87" s="22">
        <f>SUM(F76:F86)</f>
        <v>33</v>
      </c>
      <c r="G87" s="54"/>
    </row>
    <row r="88" spans="1:7" ht="30" customHeight="1" x14ac:dyDescent="0.25">
      <c r="A88" s="28" t="s">
        <v>244</v>
      </c>
      <c r="B88" s="9">
        <v>1935</v>
      </c>
      <c r="C88" s="9" t="s">
        <v>0</v>
      </c>
      <c r="D88" s="9" t="s">
        <v>183</v>
      </c>
      <c r="E88" s="26" t="s">
        <v>398</v>
      </c>
      <c r="F88" s="26" t="s">
        <v>399</v>
      </c>
      <c r="G88" s="9" t="s">
        <v>9</v>
      </c>
    </row>
    <row r="89" spans="1:7" x14ac:dyDescent="0.25">
      <c r="A89" s="55" t="s">
        <v>191</v>
      </c>
      <c r="B89" s="2">
        <v>13063</v>
      </c>
      <c r="C89" s="3" t="s">
        <v>72</v>
      </c>
      <c r="D89" s="3" t="s">
        <v>1</v>
      </c>
      <c r="E89" s="6">
        <v>13</v>
      </c>
      <c r="F89" s="7">
        <v>0</v>
      </c>
      <c r="G89" s="50" t="s">
        <v>400</v>
      </c>
    </row>
    <row r="90" spans="1:7" x14ac:dyDescent="0.25">
      <c r="A90" s="55"/>
      <c r="B90" s="2">
        <v>13069</v>
      </c>
      <c r="C90" s="3" t="s">
        <v>41</v>
      </c>
      <c r="D90" s="3" t="s">
        <v>5</v>
      </c>
      <c r="E90" s="6">
        <v>0</v>
      </c>
      <c r="F90" s="7">
        <v>18</v>
      </c>
      <c r="G90" s="50"/>
    </row>
    <row r="91" spans="1:7" x14ac:dyDescent="0.25">
      <c r="A91" s="55"/>
      <c r="B91" s="2">
        <v>13077</v>
      </c>
      <c r="C91" s="30" t="s">
        <v>332</v>
      </c>
      <c r="D91" s="3" t="s">
        <v>1</v>
      </c>
      <c r="E91" s="6">
        <v>35</v>
      </c>
      <c r="F91" s="7">
        <v>0</v>
      </c>
      <c r="G91" s="50"/>
    </row>
    <row r="92" spans="1:7" x14ac:dyDescent="0.25">
      <c r="A92" s="55"/>
      <c r="B92" s="2">
        <v>13084</v>
      </c>
      <c r="C92" s="3" t="s">
        <v>53</v>
      </c>
      <c r="D92" s="3" t="s">
        <v>1</v>
      </c>
      <c r="E92" s="6">
        <v>6</v>
      </c>
      <c r="F92" s="7">
        <v>0</v>
      </c>
      <c r="G92" s="50"/>
    </row>
    <row r="93" spans="1:7" x14ac:dyDescent="0.25">
      <c r="A93" s="55"/>
      <c r="B93" s="2">
        <v>13091</v>
      </c>
      <c r="C93" s="30" t="s">
        <v>3</v>
      </c>
      <c r="D93" s="3" t="s">
        <v>4</v>
      </c>
      <c r="E93" s="6">
        <v>0</v>
      </c>
      <c r="F93" s="7">
        <v>0</v>
      </c>
      <c r="G93" s="50"/>
    </row>
    <row r="94" spans="1:7" x14ac:dyDescent="0.25">
      <c r="A94" s="55"/>
      <c r="B94" s="2">
        <v>13098</v>
      </c>
      <c r="C94" s="3" t="s">
        <v>22</v>
      </c>
      <c r="D94" s="3" t="s">
        <v>1</v>
      </c>
      <c r="E94" s="6">
        <v>19</v>
      </c>
      <c r="F94" s="7">
        <v>0</v>
      </c>
      <c r="G94" s="50"/>
    </row>
    <row r="95" spans="1:7" x14ac:dyDescent="0.25">
      <c r="A95" s="55"/>
      <c r="B95" s="2">
        <v>13105</v>
      </c>
      <c r="C95" s="3" t="s">
        <v>29</v>
      </c>
      <c r="D95" s="3" t="s">
        <v>1</v>
      </c>
      <c r="E95" s="6">
        <v>13</v>
      </c>
      <c r="F95" s="7">
        <v>7</v>
      </c>
      <c r="G95" s="50"/>
    </row>
    <row r="96" spans="1:7" x14ac:dyDescent="0.25">
      <c r="A96" s="55"/>
      <c r="B96" s="2">
        <v>13112</v>
      </c>
      <c r="C96" s="3" t="s">
        <v>333</v>
      </c>
      <c r="D96" s="3" t="s">
        <v>4</v>
      </c>
      <c r="E96" s="6">
        <v>0</v>
      </c>
      <c r="F96" s="7">
        <v>0</v>
      </c>
      <c r="G96" s="50"/>
    </row>
    <row r="97" spans="1:7" ht="15.75" thickBot="1" x14ac:dyDescent="0.3">
      <c r="A97" s="55"/>
      <c r="B97" s="3"/>
      <c r="C97" s="20" t="s">
        <v>44</v>
      </c>
      <c r="D97" s="21" t="s">
        <v>12</v>
      </c>
      <c r="E97" s="22">
        <f>SUM(E89:E96)</f>
        <v>86</v>
      </c>
      <c r="F97" s="23">
        <f>SUM(F89:F96)</f>
        <v>25</v>
      </c>
      <c r="G97" s="50"/>
    </row>
    <row r="98" spans="1:7" ht="30" customHeight="1" x14ac:dyDescent="0.25">
      <c r="A98" s="28" t="s">
        <v>244</v>
      </c>
      <c r="B98" s="9">
        <v>1936</v>
      </c>
      <c r="C98" s="9" t="s">
        <v>0</v>
      </c>
      <c r="D98" s="9" t="s">
        <v>183</v>
      </c>
      <c r="E98" s="26" t="s">
        <v>398</v>
      </c>
      <c r="F98" s="26" t="s">
        <v>399</v>
      </c>
      <c r="G98" s="9" t="s">
        <v>9</v>
      </c>
    </row>
    <row r="99" spans="1:7" ht="15" customHeight="1" x14ac:dyDescent="0.25">
      <c r="A99" s="44" t="s">
        <v>192</v>
      </c>
      <c r="B99" s="2">
        <v>13420</v>
      </c>
      <c r="C99" s="3" t="s">
        <v>51</v>
      </c>
      <c r="D99" s="3" t="s">
        <v>4</v>
      </c>
      <c r="E99" s="6">
        <v>0</v>
      </c>
      <c r="F99" s="7">
        <v>0</v>
      </c>
      <c r="G99" s="50" t="s">
        <v>343</v>
      </c>
    </row>
    <row r="100" spans="1:7" x14ac:dyDescent="0.25">
      <c r="A100" s="45"/>
      <c r="B100" s="2">
        <v>13427</v>
      </c>
      <c r="C100" s="3" t="s">
        <v>3</v>
      </c>
      <c r="D100" s="3" t="s">
        <v>4</v>
      </c>
      <c r="E100" s="6">
        <v>0</v>
      </c>
      <c r="F100" s="7">
        <v>0</v>
      </c>
      <c r="G100" s="50"/>
    </row>
    <row r="101" spans="1:7" x14ac:dyDescent="0.25">
      <c r="A101" s="45"/>
      <c r="B101" s="2">
        <v>13434</v>
      </c>
      <c r="C101" s="30" t="s">
        <v>332</v>
      </c>
      <c r="D101" s="3" t="s">
        <v>1</v>
      </c>
      <c r="E101" s="6">
        <v>25</v>
      </c>
      <c r="F101" s="7">
        <v>6</v>
      </c>
      <c r="G101" s="50"/>
    </row>
    <row r="102" spans="1:7" x14ac:dyDescent="0.25">
      <c r="A102" s="45"/>
      <c r="B102" s="2">
        <v>13441</v>
      </c>
      <c r="C102" s="3" t="s">
        <v>53</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333</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26" t="s">
        <v>398</v>
      </c>
      <c r="F108" s="26" t="s">
        <v>399</v>
      </c>
      <c r="G108" s="9" t="s">
        <v>9</v>
      </c>
    </row>
    <row r="109" spans="1:7" ht="15" customHeight="1" x14ac:dyDescent="0.25">
      <c r="A109" s="44" t="s">
        <v>193</v>
      </c>
      <c r="B109" s="2">
        <v>13784</v>
      </c>
      <c r="C109" s="3" t="s">
        <v>51</v>
      </c>
      <c r="D109" s="3" t="s">
        <v>5</v>
      </c>
      <c r="E109" s="6">
        <v>0</v>
      </c>
      <c r="F109" s="7">
        <v>13</v>
      </c>
      <c r="G109" s="50" t="s">
        <v>344</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53</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333</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26" t="s">
        <v>398</v>
      </c>
      <c r="F118" s="26" t="s">
        <v>399</v>
      </c>
      <c r="G118" s="9" t="s">
        <v>9</v>
      </c>
    </row>
    <row r="119" spans="1:7" x14ac:dyDescent="0.25">
      <c r="A119" s="44" t="s">
        <v>194</v>
      </c>
      <c r="B119" s="2">
        <v>14148</v>
      </c>
      <c r="C119" s="3" t="s">
        <v>333</v>
      </c>
      <c r="D119" s="3" t="s">
        <v>5</v>
      </c>
      <c r="E119" s="6">
        <v>0</v>
      </c>
      <c r="F119" s="7">
        <v>6</v>
      </c>
      <c r="G119" s="50" t="s">
        <v>346</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53</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345</v>
      </c>
      <c r="D126" s="3" t="s">
        <v>5</v>
      </c>
      <c r="E126" s="6">
        <v>6</v>
      </c>
      <c r="F126" s="7">
        <v>7</v>
      </c>
      <c r="G126" s="50"/>
    </row>
    <row r="127" spans="1:7" ht="15.75" thickBot="1" x14ac:dyDescent="0.3">
      <c r="A127" s="45"/>
      <c r="B127" s="3"/>
      <c r="C127" s="20" t="s">
        <v>129</v>
      </c>
      <c r="D127" s="21" t="s">
        <v>85</v>
      </c>
      <c r="E127" s="22">
        <f>SUM(E119:E126)</f>
        <v>8</v>
      </c>
      <c r="F127" s="23">
        <f>SUM(F119:F126)</f>
        <v>159</v>
      </c>
      <c r="G127" s="50"/>
    </row>
    <row r="128" spans="1:7" ht="30" customHeight="1" x14ac:dyDescent="0.25">
      <c r="A128" s="28" t="s">
        <v>263</v>
      </c>
      <c r="B128" s="9">
        <v>1939</v>
      </c>
      <c r="C128" s="9" t="s">
        <v>0</v>
      </c>
      <c r="D128" s="9" t="s">
        <v>183</v>
      </c>
      <c r="E128" s="26" t="s">
        <v>398</v>
      </c>
      <c r="F128" s="26" t="s">
        <v>399</v>
      </c>
      <c r="G128" s="9" t="s">
        <v>69</v>
      </c>
    </row>
    <row r="129" spans="1:7" x14ac:dyDescent="0.25">
      <c r="A129" s="44" t="s">
        <v>195</v>
      </c>
      <c r="B129" s="2">
        <v>14512</v>
      </c>
      <c r="C129" s="30" t="s">
        <v>22</v>
      </c>
      <c r="D129" s="3" t="s">
        <v>5</v>
      </c>
      <c r="E129" s="8">
        <v>0</v>
      </c>
      <c r="F129" s="5">
        <v>7</v>
      </c>
      <c r="G129" s="50" t="s">
        <v>347</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345</v>
      </c>
      <c r="D136" s="3"/>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26" t="s">
        <v>398</v>
      </c>
      <c r="F138" s="26" t="s">
        <v>399</v>
      </c>
      <c r="G138" s="9" t="s">
        <v>9</v>
      </c>
    </row>
    <row r="139" spans="1:7" x14ac:dyDescent="0.25">
      <c r="A139" s="44" t="s">
        <v>196</v>
      </c>
      <c r="B139" s="2">
        <v>14883</v>
      </c>
      <c r="C139" s="3" t="s">
        <v>83</v>
      </c>
      <c r="D139" s="3" t="s">
        <v>5</v>
      </c>
      <c r="E139" s="8">
        <v>0</v>
      </c>
      <c r="F139" s="5">
        <v>37</v>
      </c>
      <c r="G139" s="50" t="s">
        <v>348</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26" t="s">
        <v>398</v>
      </c>
      <c r="F147" s="26" t="s">
        <v>399</v>
      </c>
      <c r="G147" s="9" t="s">
        <v>9</v>
      </c>
    </row>
    <row r="148" spans="1:7" x14ac:dyDescent="0.25">
      <c r="A148" s="44" t="s">
        <v>197</v>
      </c>
      <c r="B148" s="2">
        <v>15240</v>
      </c>
      <c r="C148" s="3" t="s">
        <v>10</v>
      </c>
      <c r="D148" s="3" t="s">
        <v>5</v>
      </c>
      <c r="E148" s="6">
        <v>6</v>
      </c>
      <c r="F148" s="7">
        <v>12</v>
      </c>
      <c r="G148" s="52" t="s">
        <v>349</v>
      </c>
    </row>
    <row r="149" spans="1:7" x14ac:dyDescent="0.25">
      <c r="A149" s="45"/>
      <c r="B149" s="2">
        <v>15247</v>
      </c>
      <c r="C149" s="3" t="s">
        <v>62</v>
      </c>
      <c r="D149" s="3" t="s">
        <v>1</v>
      </c>
      <c r="E149" s="6">
        <v>13</v>
      </c>
      <c r="F149" s="7">
        <v>0</v>
      </c>
      <c r="G149" s="53"/>
    </row>
    <row r="150" spans="1:7" x14ac:dyDescent="0.25">
      <c r="A150" s="45"/>
      <c r="B150" s="2">
        <v>15254</v>
      </c>
      <c r="C150" s="3" t="s">
        <v>26</v>
      </c>
      <c r="D150" s="3" t="s">
        <v>1</v>
      </c>
      <c r="E150" s="6">
        <v>25</v>
      </c>
      <c r="F150" s="7">
        <v>13</v>
      </c>
      <c r="G150" s="53"/>
    </row>
    <row r="151" spans="1:7" x14ac:dyDescent="0.25">
      <c r="A151" s="45"/>
      <c r="B151" s="2">
        <v>15261</v>
      </c>
      <c r="C151" s="3" t="s">
        <v>10</v>
      </c>
      <c r="D151" s="3" t="s">
        <v>1</v>
      </c>
      <c r="E151" s="6">
        <v>32</v>
      </c>
      <c r="F151" s="7">
        <v>0</v>
      </c>
      <c r="G151" s="53"/>
    </row>
    <row r="152" spans="1:7" x14ac:dyDescent="0.25">
      <c r="A152" s="45"/>
      <c r="B152" s="2">
        <v>15268</v>
      </c>
      <c r="C152" s="30" t="s">
        <v>22</v>
      </c>
      <c r="D152" s="3" t="s">
        <v>5</v>
      </c>
      <c r="E152" s="6">
        <v>13</v>
      </c>
      <c r="F152" s="7">
        <v>31</v>
      </c>
      <c r="G152" s="53"/>
    </row>
    <row r="153" spans="1:7" x14ac:dyDescent="0.25">
      <c r="A153" s="45"/>
      <c r="B153" s="2">
        <v>15275</v>
      </c>
      <c r="C153" s="3" t="s">
        <v>3</v>
      </c>
      <c r="D153" s="3" t="s">
        <v>5</v>
      </c>
      <c r="E153" s="6">
        <v>7</v>
      </c>
      <c r="F153" s="7">
        <v>13</v>
      </c>
      <c r="G153" s="53"/>
    </row>
    <row r="154" spans="1:7" x14ac:dyDescent="0.25">
      <c r="A154" s="45"/>
      <c r="B154" s="2">
        <v>15282</v>
      </c>
      <c r="C154" s="3" t="s">
        <v>63</v>
      </c>
      <c r="D154" s="3" t="s">
        <v>5</v>
      </c>
      <c r="E154" s="6">
        <v>0</v>
      </c>
      <c r="F154" s="7">
        <v>21</v>
      </c>
      <c r="G154" s="53"/>
    </row>
    <row r="155" spans="1:7" x14ac:dyDescent="0.25">
      <c r="A155" s="45"/>
      <c r="B155" s="2">
        <v>15289</v>
      </c>
      <c r="C155" s="3" t="s">
        <v>83</v>
      </c>
      <c r="D155" s="3" t="s">
        <v>5</v>
      </c>
      <c r="E155" s="6">
        <v>0</v>
      </c>
      <c r="F155" s="7">
        <v>38</v>
      </c>
      <c r="G155" s="53"/>
    </row>
    <row r="156" spans="1:7" ht="15.75" thickBot="1" x14ac:dyDescent="0.3">
      <c r="A156" s="46"/>
      <c r="B156" s="3"/>
      <c r="C156" s="20" t="s">
        <v>132</v>
      </c>
      <c r="D156" s="21" t="s">
        <v>37</v>
      </c>
      <c r="E156" s="22">
        <f>SUM(E148:E155)</f>
        <v>96</v>
      </c>
      <c r="F156" s="23">
        <f>SUM(F148:F155)</f>
        <v>128</v>
      </c>
      <c r="G156" s="54"/>
    </row>
    <row r="157" spans="1:7" ht="30" customHeight="1" x14ac:dyDescent="0.25">
      <c r="A157" s="28" t="s">
        <v>268</v>
      </c>
      <c r="B157" s="9">
        <v>1942</v>
      </c>
      <c r="C157" s="9" t="s">
        <v>0</v>
      </c>
      <c r="D157" s="9" t="s">
        <v>183</v>
      </c>
      <c r="E157" s="26" t="s">
        <v>398</v>
      </c>
      <c r="F157" s="26" t="s">
        <v>399</v>
      </c>
      <c r="G157" s="9" t="s">
        <v>9</v>
      </c>
    </row>
    <row r="158" spans="1:7" x14ac:dyDescent="0.25">
      <c r="A158" s="44" t="s">
        <v>198</v>
      </c>
      <c r="B158" s="2">
        <v>15618</v>
      </c>
      <c r="C158" s="3" t="s">
        <v>83</v>
      </c>
      <c r="D158" s="3" t="s">
        <v>5</v>
      </c>
      <c r="E158" s="8">
        <v>0</v>
      </c>
      <c r="F158" s="5">
        <v>7</v>
      </c>
      <c r="G158" s="51" t="s">
        <v>350</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26" t="s">
        <v>398</v>
      </c>
      <c r="F167" s="26" t="s">
        <v>399</v>
      </c>
      <c r="G167" s="9" t="s">
        <v>9</v>
      </c>
    </row>
    <row r="168" spans="1:7" x14ac:dyDescent="0.25">
      <c r="A168" s="44" t="s">
        <v>199</v>
      </c>
      <c r="B168" s="2">
        <v>15975</v>
      </c>
      <c r="C168" s="3" t="s">
        <v>63</v>
      </c>
      <c r="D168" s="3" t="s">
        <v>1</v>
      </c>
      <c r="E168" s="8">
        <v>13</v>
      </c>
      <c r="F168" s="5">
        <v>12</v>
      </c>
      <c r="G168" s="51" t="s">
        <v>395</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26" t="s">
        <v>398</v>
      </c>
      <c r="F177" s="26" t="s">
        <v>399</v>
      </c>
      <c r="G177" s="9" t="s">
        <v>9</v>
      </c>
    </row>
    <row r="178" spans="1:7" x14ac:dyDescent="0.25">
      <c r="A178" s="44" t="s">
        <v>200</v>
      </c>
      <c r="B178" s="2">
        <v>16346</v>
      </c>
      <c r="C178" s="3" t="s">
        <v>3</v>
      </c>
      <c r="D178" s="3" t="s">
        <v>5</v>
      </c>
      <c r="E178" s="6">
        <v>0</v>
      </c>
      <c r="F178" s="7">
        <v>19</v>
      </c>
      <c r="G178" s="50" t="s">
        <v>351</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26" t="s">
        <v>398</v>
      </c>
      <c r="F187" s="26" t="s">
        <v>399</v>
      </c>
      <c r="G187" s="9" t="s">
        <v>9</v>
      </c>
    </row>
    <row r="188" spans="1:7" x14ac:dyDescent="0.25">
      <c r="A188" s="44" t="s">
        <v>201</v>
      </c>
      <c r="B188" s="2">
        <v>16710</v>
      </c>
      <c r="C188" s="3" t="s">
        <v>22</v>
      </c>
      <c r="D188" s="3" t="s">
        <v>5</v>
      </c>
      <c r="E188" s="8">
        <v>0</v>
      </c>
      <c r="F188" s="5">
        <v>26</v>
      </c>
      <c r="G188" s="51" t="s">
        <v>352</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355</v>
      </c>
      <c r="B197" s="9">
        <v>1946</v>
      </c>
      <c r="C197" s="9" t="s">
        <v>0</v>
      </c>
      <c r="D197" s="9" t="s">
        <v>183</v>
      </c>
      <c r="E197" s="26" t="s">
        <v>398</v>
      </c>
      <c r="F197" s="26" t="s">
        <v>399</v>
      </c>
      <c r="G197" s="9" t="s">
        <v>9</v>
      </c>
    </row>
    <row r="198" spans="1:7" x14ac:dyDescent="0.25">
      <c r="A198" s="62" t="s">
        <v>202</v>
      </c>
      <c r="B198" s="2">
        <v>17074</v>
      </c>
      <c r="C198" s="3" t="s">
        <v>10</v>
      </c>
      <c r="D198" s="3" t="s">
        <v>1</v>
      </c>
      <c r="E198" s="8">
        <v>33</v>
      </c>
      <c r="F198" s="5">
        <v>7</v>
      </c>
      <c r="G198" s="58" t="s">
        <v>401</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7"/>
    </row>
    <row r="207" spans="1:7" x14ac:dyDescent="0.25">
      <c r="A207" s="48"/>
      <c r="B207" s="4"/>
      <c r="C207" s="3"/>
      <c r="D207" s="3"/>
      <c r="E207" s="8"/>
      <c r="F207" s="5"/>
      <c r="G207" s="57"/>
    </row>
    <row r="208" spans="1:7" x14ac:dyDescent="0.25">
      <c r="A208" s="48"/>
      <c r="B208" s="4"/>
      <c r="C208" s="3"/>
      <c r="D208" s="3"/>
      <c r="E208" s="8"/>
      <c r="F208" s="5"/>
      <c r="G208" s="57"/>
    </row>
    <row r="209" spans="1:7" ht="15.75" thickBot="1" x14ac:dyDescent="0.3">
      <c r="A209" s="49"/>
      <c r="B209" s="3"/>
      <c r="C209" s="20" t="s">
        <v>137</v>
      </c>
      <c r="D209" s="21" t="s">
        <v>73</v>
      </c>
      <c r="E209" s="33">
        <f>SUM(E198:E206)</f>
        <v>251</v>
      </c>
      <c r="F209" s="33">
        <f>SUM(F198:F206)</f>
        <v>16</v>
      </c>
      <c r="G209" s="57"/>
    </row>
    <row r="210" spans="1:7" ht="30" customHeight="1" x14ac:dyDescent="0.25">
      <c r="A210" s="28" t="s">
        <v>281</v>
      </c>
      <c r="B210" s="9">
        <v>1947</v>
      </c>
      <c r="C210" s="9" t="s">
        <v>0</v>
      </c>
      <c r="D210" s="9" t="s">
        <v>183</v>
      </c>
      <c r="E210" s="26" t="s">
        <v>398</v>
      </c>
      <c r="F210" s="26" t="s">
        <v>399</v>
      </c>
      <c r="G210" s="9" t="s">
        <v>9</v>
      </c>
    </row>
    <row r="211" spans="1:7" x14ac:dyDescent="0.25">
      <c r="A211" s="44" t="s">
        <v>203</v>
      </c>
      <c r="B211" s="2">
        <v>17431</v>
      </c>
      <c r="C211" s="3" t="s">
        <v>66</v>
      </c>
      <c r="D211" s="3" t="s">
        <v>5</v>
      </c>
      <c r="E211" s="6">
        <v>0</v>
      </c>
      <c r="F211" s="7">
        <v>13</v>
      </c>
      <c r="G211" s="51" t="s">
        <v>354</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353</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281</v>
      </c>
      <c r="B221" s="9">
        <v>1948</v>
      </c>
      <c r="C221" s="9" t="s">
        <v>0</v>
      </c>
      <c r="D221" s="9" t="s">
        <v>183</v>
      </c>
      <c r="E221" s="26" t="s">
        <v>398</v>
      </c>
      <c r="F221" s="26" t="s">
        <v>399</v>
      </c>
      <c r="G221" s="9" t="s">
        <v>9</v>
      </c>
    </row>
    <row r="222" spans="1:7" x14ac:dyDescent="0.25">
      <c r="A222" s="56" t="s">
        <v>204</v>
      </c>
      <c r="B222" s="2">
        <v>17795</v>
      </c>
      <c r="C222" s="3" t="s">
        <v>3</v>
      </c>
      <c r="D222" s="3" t="s">
        <v>1</v>
      </c>
      <c r="E222" s="8">
        <v>32</v>
      </c>
      <c r="F222" s="5">
        <v>6</v>
      </c>
      <c r="G222" s="50" t="s">
        <v>358</v>
      </c>
    </row>
    <row r="223" spans="1:7" x14ac:dyDescent="0.25">
      <c r="A223" s="55"/>
      <c r="B223" s="2">
        <v>17802</v>
      </c>
      <c r="C223" s="3" t="s">
        <v>66</v>
      </c>
      <c r="D223" s="3" t="s">
        <v>1</v>
      </c>
      <c r="E223" s="8">
        <v>26</v>
      </c>
      <c r="F223" s="5">
        <v>25</v>
      </c>
      <c r="G223" s="50"/>
    </row>
    <row r="224" spans="1:7" x14ac:dyDescent="0.25">
      <c r="A224" s="55"/>
      <c r="B224" s="4">
        <v>17809</v>
      </c>
      <c r="C224" s="3" t="s">
        <v>10</v>
      </c>
      <c r="D224" s="3" t="s">
        <v>1</v>
      </c>
      <c r="E224" s="8">
        <v>18</v>
      </c>
      <c r="F224" s="5">
        <v>14</v>
      </c>
      <c r="G224" s="50"/>
    </row>
    <row r="225" spans="1:7" x14ac:dyDescent="0.25">
      <c r="A225" s="55"/>
      <c r="B225" s="2">
        <v>17814</v>
      </c>
      <c r="C225" s="3" t="s">
        <v>353</v>
      </c>
      <c r="D225" s="3" t="s">
        <v>1</v>
      </c>
      <c r="E225" s="8">
        <v>14</v>
      </c>
      <c r="F225" s="5">
        <v>0</v>
      </c>
      <c r="G225" s="50"/>
    </row>
    <row r="226" spans="1:7" x14ac:dyDescent="0.25">
      <c r="A226" s="55"/>
      <c r="B226" s="2">
        <v>17822</v>
      </c>
      <c r="C226" s="3" t="s">
        <v>83</v>
      </c>
      <c r="D226" s="3" t="s">
        <v>1</v>
      </c>
      <c r="E226" s="8">
        <v>27</v>
      </c>
      <c r="F226" s="5">
        <v>6</v>
      </c>
      <c r="G226" s="50"/>
    </row>
    <row r="227" spans="1:7" x14ac:dyDescent="0.25">
      <c r="A227" s="55"/>
      <c r="B227" s="2">
        <v>17830</v>
      </c>
      <c r="C227" s="3" t="s">
        <v>11</v>
      </c>
      <c r="D227" s="3" t="s">
        <v>4</v>
      </c>
      <c r="E227" s="8">
        <v>6</v>
      </c>
      <c r="F227" s="5">
        <v>6</v>
      </c>
      <c r="G227" s="50"/>
    </row>
    <row r="228" spans="1:7" x14ac:dyDescent="0.25">
      <c r="A228" s="55"/>
      <c r="B228" s="2">
        <v>17844</v>
      </c>
      <c r="C228" s="3" t="s">
        <v>2</v>
      </c>
      <c r="D228" s="3" t="s">
        <v>5</v>
      </c>
      <c r="E228" s="8">
        <v>19</v>
      </c>
      <c r="F228" s="5">
        <v>20</v>
      </c>
      <c r="G228" s="50"/>
    </row>
    <row r="229" spans="1:7" x14ac:dyDescent="0.25">
      <c r="A229" s="55"/>
      <c r="B229" s="4">
        <v>17852</v>
      </c>
      <c r="C229" s="3" t="s">
        <v>72</v>
      </c>
      <c r="D229" s="3" t="s">
        <v>4</v>
      </c>
      <c r="E229" s="8">
        <v>0</v>
      </c>
      <c r="F229" s="5">
        <v>0</v>
      </c>
      <c r="G229" s="50"/>
    </row>
    <row r="230" spans="1:7" x14ac:dyDescent="0.25">
      <c r="A230" s="55"/>
      <c r="B230" s="4"/>
      <c r="C230" s="3"/>
      <c r="D230" s="3"/>
      <c r="E230" s="8"/>
      <c r="F230" s="5"/>
      <c r="G230" s="50"/>
    </row>
    <row r="231" spans="1:7" x14ac:dyDescent="0.25">
      <c r="A231" s="55"/>
      <c r="B231" s="4"/>
      <c r="C231" s="3"/>
      <c r="D231" s="3"/>
      <c r="E231" s="8"/>
      <c r="F231" s="5"/>
      <c r="G231" s="50"/>
    </row>
    <row r="232" spans="1:7" ht="15.75" thickBot="1" x14ac:dyDescent="0.3">
      <c r="A232" s="55"/>
      <c r="B232" s="3"/>
      <c r="C232" s="20" t="s">
        <v>139</v>
      </c>
      <c r="D232" s="20" t="s">
        <v>12</v>
      </c>
      <c r="E232" s="33">
        <f>SUM(E222:E229)</f>
        <v>142</v>
      </c>
      <c r="F232" s="34">
        <f>SUM(F222:F229)</f>
        <v>77</v>
      </c>
      <c r="G232" s="50"/>
    </row>
    <row r="233" spans="1:7" ht="30" customHeight="1" x14ac:dyDescent="0.25">
      <c r="A233" s="28" t="s">
        <v>281</v>
      </c>
      <c r="B233" s="9">
        <v>1949</v>
      </c>
      <c r="C233" s="9" t="s">
        <v>0</v>
      </c>
      <c r="D233" s="9" t="s">
        <v>183</v>
      </c>
      <c r="E233" s="26" t="s">
        <v>398</v>
      </c>
      <c r="F233" s="26" t="s">
        <v>399</v>
      </c>
      <c r="G233" s="9" t="s">
        <v>9</v>
      </c>
    </row>
    <row r="234" spans="1:7" x14ac:dyDescent="0.25">
      <c r="A234" s="44" t="s">
        <v>205</v>
      </c>
      <c r="B234" s="2">
        <v>18159</v>
      </c>
      <c r="C234" s="3" t="s">
        <v>2</v>
      </c>
      <c r="D234" s="3" t="s">
        <v>1</v>
      </c>
      <c r="E234" s="8">
        <v>18</v>
      </c>
      <c r="F234" s="5">
        <v>6</v>
      </c>
      <c r="G234" s="50" t="s">
        <v>357</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353</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356</v>
      </c>
      <c r="D241" s="3" t="s">
        <v>1</v>
      </c>
      <c r="E241" s="8">
        <v>27</v>
      </c>
      <c r="F241" s="5">
        <v>13</v>
      </c>
      <c r="G241" s="50"/>
    </row>
    <row r="242" spans="1:7" ht="15.75" thickBot="1" x14ac:dyDescent="0.3">
      <c r="A242" s="45"/>
      <c r="B242" s="3"/>
      <c r="C242" s="20" t="s">
        <v>140</v>
      </c>
      <c r="D242" s="20" t="s">
        <v>8</v>
      </c>
      <c r="E242" s="33">
        <f>SUM(E234:E241)</f>
        <v>109</v>
      </c>
      <c r="F242" s="34">
        <f>SUM(F234:F241)</f>
        <v>82</v>
      </c>
      <c r="G242" s="57"/>
    </row>
    <row r="243" spans="1:7" ht="30" customHeight="1" x14ac:dyDescent="0.25">
      <c r="A243" s="28" t="s">
        <v>281</v>
      </c>
      <c r="B243" s="9">
        <v>1950</v>
      </c>
      <c r="C243" s="9" t="s">
        <v>0</v>
      </c>
      <c r="D243" s="9" t="s">
        <v>183</v>
      </c>
      <c r="E243" s="26" t="s">
        <v>398</v>
      </c>
      <c r="F243" s="26" t="s">
        <v>399</v>
      </c>
      <c r="G243" s="9" t="s">
        <v>9</v>
      </c>
    </row>
    <row r="244" spans="1:7" x14ac:dyDescent="0.25">
      <c r="A244" s="44" t="s">
        <v>206</v>
      </c>
      <c r="B244" s="2">
        <v>18523</v>
      </c>
      <c r="C244" s="3" t="s">
        <v>2</v>
      </c>
      <c r="D244" s="3" t="s">
        <v>5</v>
      </c>
      <c r="E244" s="8">
        <v>0</v>
      </c>
      <c r="F244" s="5">
        <v>31</v>
      </c>
      <c r="G244" s="51" t="s">
        <v>359</v>
      </c>
    </row>
    <row r="245" spans="1:7" x14ac:dyDescent="0.25">
      <c r="A245" s="45"/>
      <c r="B245" s="4">
        <v>18528</v>
      </c>
      <c r="C245" s="3" t="s">
        <v>353</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26" t="s">
        <v>398</v>
      </c>
      <c r="F253" s="26" t="s">
        <v>399</v>
      </c>
      <c r="G253" s="9" t="s">
        <v>9</v>
      </c>
    </row>
    <row r="254" spans="1:7" x14ac:dyDescent="0.25">
      <c r="A254" s="44" t="s">
        <v>207</v>
      </c>
      <c r="B254" s="2">
        <v>18894</v>
      </c>
      <c r="C254" s="3" t="s">
        <v>74</v>
      </c>
      <c r="D254" s="3" t="s">
        <v>1</v>
      </c>
      <c r="E254" s="6">
        <v>19</v>
      </c>
      <c r="F254" s="7">
        <v>0</v>
      </c>
      <c r="G254" s="50" t="s">
        <v>360</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26" t="s">
        <v>398</v>
      </c>
      <c r="F263" s="26" t="s">
        <v>399</v>
      </c>
      <c r="G263" s="9" t="s">
        <v>9</v>
      </c>
    </row>
    <row r="264" spans="1:7" x14ac:dyDescent="0.25">
      <c r="A264" s="44" t="s">
        <v>208</v>
      </c>
      <c r="B264" s="2">
        <v>19256</v>
      </c>
      <c r="C264" s="3" t="s">
        <v>81</v>
      </c>
      <c r="D264" s="3" t="s">
        <v>5</v>
      </c>
      <c r="E264" s="8">
        <v>0</v>
      </c>
      <c r="F264" s="5">
        <v>6</v>
      </c>
      <c r="G264" s="50" t="s">
        <v>361</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362</v>
      </c>
      <c r="B273" s="9">
        <v>1953</v>
      </c>
      <c r="C273" s="9" t="s">
        <v>0</v>
      </c>
      <c r="D273" s="9" t="s">
        <v>183</v>
      </c>
      <c r="E273" s="26" t="s">
        <v>398</v>
      </c>
      <c r="F273" s="26" t="s">
        <v>399</v>
      </c>
      <c r="G273" s="9" t="s">
        <v>9</v>
      </c>
    </row>
    <row r="274" spans="1:7" x14ac:dyDescent="0.25">
      <c r="A274" s="44" t="s">
        <v>209</v>
      </c>
      <c r="B274" s="2">
        <v>19620</v>
      </c>
      <c r="C274" s="3" t="s">
        <v>81</v>
      </c>
      <c r="D274" s="3" t="s">
        <v>1</v>
      </c>
      <c r="E274" s="8">
        <v>7</v>
      </c>
      <c r="F274" s="5">
        <v>0</v>
      </c>
      <c r="G274" s="50" t="s">
        <v>363</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362</v>
      </c>
      <c r="B282" s="9">
        <v>1954</v>
      </c>
      <c r="C282" s="9" t="s">
        <v>0</v>
      </c>
      <c r="D282" s="9" t="s">
        <v>183</v>
      </c>
      <c r="E282" s="26" t="s">
        <v>398</v>
      </c>
      <c r="F282" s="26" t="s">
        <v>399</v>
      </c>
      <c r="G282" s="9" t="s">
        <v>9</v>
      </c>
    </row>
    <row r="283" spans="1:7" x14ac:dyDescent="0.25">
      <c r="A283" s="44" t="s">
        <v>210</v>
      </c>
      <c r="B283" s="2">
        <v>19984</v>
      </c>
      <c r="C283" s="3" t="s">
        <v>81</v>
      </c>
      <c r="D283" s="3" t="s">
        <v>5</v>
      </c>
      <c r="E283" s="6">
        <v>0</v>
      </c>
      <c r="F283" s="7">
        <v>19</v>
      </c>
      <c r="G283" s="51" t="s">
        <v>364</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26" t="s">
        <v>398</v>
      </c>
      <c r="F292" s="26" t="s">
        <v>399</v>
      </c>
      <c r="G292" s="9" t="s">
        <v>9</v>
      </c>
    </row>
    <row r="293" spans="1:7" x14ac:dyDescent="0.25">
      <c r="A293" s="44" t="s">
        <v>211</v>
      </c>
      <c r="B293" s="2">
        <v>20348</v>
      </c>
      <c r="C293" s="3" t="s">
        <v>81</v>
      </c>
      <c r="D293" s="3" t="s">
        <v>5</v>
      </c>
      <c r="E293" s="8">
        <v>6</v>
      </c>
      <c r="F293" s="5">
        <v>12</v>
      </c>
      <c r="G293" s="50" t="s">
        <v>365</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26" t="s">
        <v>398</v>
      </c>
      <c r="F302" s="26" t="s">
        <v>399</v>
      </c>
      <c r="G302" s="9" t="s">
        <v>9</v>
      </c>
    </row>
    <row r="303" spans="1:7" x14ac:dyDescent="0.25">
      <c r="A303" s="44" t="s">
        <v>212</v>
      </c>
      <c r="B303" s="2">
        <v>20714</v>
      </c>
      <c r="C303" s="3" t="s">
        <v>81</v>
      </c>
      <c r="D303" s="3" t="s">
        <v>5</v>
      </c>
      <c r="E303" s="8">
        <v>0</v>
      </c>
      <c r="F303" s="5">
        <v>12</v>
      </c>
      <c r="G303" s="51" t="s">
        <v>366</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26" t="s">
        <v>398</v>
      </c>
      <c r="F312" s="26" t="s">
        <v>399</v>
      </c>
      <c r="G312" s="9" t="s">
        <v>9</v>
      </c>
    </row>
    <row r="313" spans="1:7" x14ac:dyDescent="0.25">
      <c r="A313" s="44" t="s">
        <v>213</v>
      </c>
      <c r="B313" s="2">
        <v>21083</v>
      </c>
      <c r="C313" s="3" t="s">
        <v>81</v>
      </c>
      <c r="D313" s="3" t="s">
        <v>5</v>
      </c>
      <c r="E313" s="6">
        <v>0</v>
      </c>
      <c r="F313" s="7">
        <v>7</v>
      </c>
      <c r="G313" s="50" t="s">
        <v>367</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342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402</v>
      </c>
      <c r="B323" s="9">
        <v>1958</v>
      </c>
      <c r="C323" s="9" t="s">
        <v>0</v>
      </c>
      <c r="D323" s="9" t="s">
        <v>183</v>
      </c>
      <c r="E323" s="26" t="s">
        <v>398</v>
      </c>
      <c r="F323" s="26" t="s">
        <v>399</v>
      </c>
      <c r="G323" s="9" t="s">
        <v>9</v>
      </c>
    </row>
    <row r="324" spans="1:7" x14ac:dyDescent="0.25">
      <c r="A324" s="44" t="s">
        <v>214</v>
      </c>
      <c r="B324" s="2">
        <v>21447</v>
      </c>
      <c r="C324" s="3" t="s">
        <v>81</v>
      </c>
      <c r="D324" s="3" t="s">
        <v>5</v>
      </c>
      <c r="E324" s="8">
        <v>12</v>
      </c>
      <c r="F324" s="5">
        <v>18</v>
      </c>
      <c r="G324" s="50" t="s">
        <v>368</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402</v>
      </c>
      <c r="B333" s="9">
        <v>1959</v>
      </c>
      <c r="C333" s="9" t="s">
        <v>0</v>
      </c>
      <c r="D333" s="9" t="s">
        <v>183</v>
      </c>
      <c r="E333" s="26" t="s">
        <v>398</v>
      </c>
      <c r="F333" s="26" t="s">
        <v>399</v>
      </c>
      <c r="G333" s="9" t="s">
        <v>9</v>
      </c>
    </row>
    <row r="334" spans="1:7" x14ac:dyDescent="0.25">
      <c r="A334" s="44" t="s">
        <v>215</v>
      </c>
      <c r="B334" s="2">
        <v>21811</v>
      </c>
      <c r="C334" s="3" t="s">
        <v>81</v>
      </c>
      <c r="D334" s="3" t="s">
        <v>5</v>
      </c>
      <c r="E334" s="8">
        <v>0</v>
      </c>
      <c r="F334" s="5">
        <v>20</v>
      </c>
      <c r="G334" s="50" t="s">
        <v>369</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26" t="s">
        <v>398</v>
      </c>
      <c r="F343" s="26" t="s">
        <v>399</v>
      </c>
      <c r="G343" s="9" t="s">
        <v>9</v>
      </c>
    </row>
    <row r="344" spans="1:7" x14ac:dyDescent="0.25">
      <c r="A344" s="44" t="s">
        <v>216</v>
      </c>
      <c r="B344" s="2">
        <v>22175</v>
      </c>
      <c r="C344" s="3" t="s">
        <v>81</v>
      </c>
      <c r="D344" s="3" t="s">
        <v>5</v>
      </c>
      <c r="E344" s="6">
        <v>0</v>
      </c>
      <c r="F344" s="7">
        <v>19</v>
      </c>
      <c r="G344" s="50" t="s">
        <v>370</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26" t="s">
        <v>398</v>
      </c>
      <c r="F353" s="26" t="s">
        <v>399</v>
      </c>
      <c r="G353" s="9" t="s">
        <v>9</v>
      </c>
    </row>
    <row r="354" spans="1:7" x14ac:dyDescent="0.25">
      <c r="A354" s="44" t="s">
        <v>217</v>
      </c>
      <c r="B354" s="2">
        <v>22541</v>
      </c>
      <c r="C354" s="3" t="s">
        <v>10</v>
      </c>
      <c r="D354" s="3" t="s">
        <v>4</v>
      </c>
      <c r="E354" s="8">
        <v>6</v>
      </c>
      <c r="F354" s="5">
        <v>6</v>
      </c>
      <c r="G354" s="50" t="s">
        <v>371</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26" t="s">
        <v>398</v>
      </c>
      <c r="F363" s="26" t="s">
        <v>399</v>
      </c>
      <c r="G363" s="9" t="s">
        <v>9</v>
      </c>
    </row>
    <row r="364" spans="1:7" x14ac:dyDescent="0.25">
      <c r="A364" s="44" t="s">
        <v>218</v>
      </c>
      <c r="B364" s="2">
        <v>22905</v>
      </c>
      <c r="C364" s="3" t="s">
        <v>74</v>
      </c>
      <c r="D364" s="3" t="s">
        <v>4</v>
      </c>
      <c r="E364" s="8">
        <v>7</v>
      </c>
      <c r="F364" s="5">
        <v>7</v>
      </c>
      <c r="G364" s="50" t="s">
        <v>372</v>
      </c>
    </row>
    <row r="365" spans="1:7" x14ac:dyDescent="0.25">
      <c r="A365" s="45"/>
      <c r="B365" s="4">
        <v>22919</v>
      </c>
      <c r="C365" s="3" t="s">
        <v>373</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26" t="s">
        <v>398</v>
      </c>
      <c r="F372" s="26" t="s">
        <v>399</v>
      </c>
      <c r="G372" s="9" t="s">
        <v>9</v>
      </c>
    </row>
    <row r="373" spans="1:7" x14ac:dyDescent="0.25">
      <c r="A373" s="44" t="s">
        <v>219</v>
      </c>
      <c r="B373" s="2">
        <v>23269</v>
      </c>
      <c r="C373" s="3" t="s">
        <v>74</v>
      </c>
      <c r="D373" s="3" t="s">
        <v>5</v>
      </c>
      <c r="E373" s="6">
        <v>6</v>
      </c>
      <c r="F373" s="7">
        <v>20</v>
      </c>
      <c r="G373" s="50" t="s">
        <v>374</v>
      </c>
    </row>
    <row r="374" spans="1:7" x14ac:dyDescent="0.25">
      <c r="A374" s="45"/>
      <c r="B374" s="2">
        <v>23276</v>
      </c>
      <c r="C374" s="3" t="s">
        <v>90</v>
      </c>
      <c r="D374" s="3" t="s">
        <v>1</v>
      </c>
      <c r="E374" s="6">
        <v>32</v>
      </c>
      <c r="F374" s="7">
        <v>0</v>
      </c>
      <c r="G374" s="50"/>
    </row>
    <row r="375" spans="1:7" x14ac:dyDescent="0.25">
      <c r="A375" s="45"/>
      <c r="B375" s="2">
        <v>23283</v>
      </c>
      <c r="C375" s="3" t="s">
        <v>373</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26" t="s">
        <v>398</v>
      </c>
      <c r="F381" s="26" t="s">
        <v>399</v>
      </c>
      <c r="G381" s="9" t="s">
        <v>9</v>
      </c>
    </row>
    <row r="382" spans="1:7" x14ac:dyDescent="0.25">
      <c r="A382" s="44" t="s">
        <v>220</v>
      </c>
      <c r="B382" s="2">
        <v>23640</v>
      </c>
      <c r="C382" s="3" t="s">
        <v>396</v>
      </c>
      <c r="D382" s="3" t="s">
        <v>4</v>
      </c>
      <c r="E382" s="8">
        <v>0</v>
      </c>
      <c r="F382" s="5">
        <v>0</v>
      </c>
      <c r="G382" s="50" t="s">
        <v>375</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26" t="s">
        <v>398</v>
      </c>
      <c r="F390" s="26" t="s">
        <v>399</v>
      </c>
      <c r="G390" s="9" t="s">
        <v>9</v>
      </c>
    </row>
    <row r="391" spans="1:7" x14ac:dyDescent="0.25">
      <c r="A391" s="44" t="s">
        <v>221</v>
      </c>
      <c r="B391" s="2">
        <v>24004</v>
      </c>
      <c r="C391" s="3" t="s">
        <v>95</v>
      </c>
      <c r="D391" s="3" t="s">
        <v>1</v>
      </c>
      <c r="E391" s="8">
        <v>13</v>
      </c>
      <c r="F391" s="5">
        <v>6</v>
      </c>
      <c r="G391" s="50" t="s">
        <v>376</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26" t="s">
        <v>398</v>
      </c>
      <c r="F399" s="26" t="s">
        <v>399</v>
      </c>
      <c r="G399" s="9" t="s">
        <v>9</v>
      </c>
    </row>
    <row r="400" spans="1:7" x14ac:dyDescent="0.25">
      <c r="A400" s="44" t="s">
        <v>222</v>
      </c>
      <c r="B400" s="2">
        <v>24368</v>
      </c>
      <c r="C400" s="3" t="s">
        <v>89</v>
      </c>
      <c r="D400" s="3" t="s">
        <v>5</v>
      </c>
      <c r="E400" s="6">
        <v>0</v>
      </c>
      <c r="F400" s="7">
        <v>19</v>
      </c>
      <c r="G400" s="50" t="s">
        <v>377</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26" t="s">
        <v>398</v>
      </c>
      <c r="F408" s="26" t="s">
        <v>399</v>
      </c>
      <c r="G408" s="9" t="s">
        <v>9</v>
      </c>
    </row>
    <row r="409" spans="1:7" x14ac:dyDescent="0.25">
      <c r="A409" s="44" t="s">
        <v>223</v>
      </c>
      <c r="B409" s="2">
        <v>24732</v>
      </c>
      <c r="C409" s="3" t="s">
        <v>96</v>
      </c>
      <c r="D409" s="3" t="s">
        <v>1</v>
      </c>
      <c r="E409" s="8">
        <v>26</v>
      </c>
      <c r="F409" s="5">
        <v>6</v>
      </c>
      <c r="G409" s="50" t="s">
        <v>378</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26" t="s">
        <v>398</v>
      </c>
      <c r="F418" s="26" t="s">
        <v>399</v>
      </c>
      <c r="G418" s="9" t="s">
        <v>9</v>
      </c>
    </row>
    <row r="419" spans="1:7" x14ac:dyDescent="0.25">
      <c r="A419" s="44" t="s">
        <v>224</v>
      </c>
      <c r="B419" s="2">
        <v>25096</v>
      </c>
      <c r="C419" s="3" t="s">
        <v>74</v>
      </c>
      <c r="D419" s="3" t="s">
        <v>5</v>
      </c>
      <c r="E419" s="8">
        <v>13</v>
      </c>
      <c r="F419" s="5">
        <v>14</v>
      </c>
      <c r="G419" s="50" t="s">
        <v>379</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c r="C427" s="20" t="s">
        <v>159</v>
      </c>
      <c r="D427" s="21" t="s">
        <v>59</v>
      </c>
      <c r="E427" s="33">
        <f>SUM(E419:E426)</f>
        <v>53</v>
      </c>
      <c r="F427" s="34">
        <f>SUM(F419:F426)</f>
        <v>199</v>
      </c>
      <c r="G427" s="50"/>
    </row>
    <row r="428" spans="1:7" ht="30" customHeight="1" x14ac:dyDescent="0.25">
      <c r="A428" s="28" t="s">
        <v>246</v>
      </c>
      <c r="B428" s="9">
        <v>1969</v>
      </c>
      <c r="C428" s="9" t="s">
        <v>0</v>
      </c>
      <c r="D428" s="9" t="s">
        <v>183</v>
      </c>
      <c r="E428" s="26" t="s">
        <v>398</v>
      </c>
      <c r="F428" s="26" t="s">
        <v>399</v>
      </c>
      <c r="G428" s="9" t="s">
        <v>9</v>
      </c>
    </row>
    <row r="429" spans="1:7" x14ac:dyDescent="0.25">
      <c r="A429" s="44" t="s">
        <v>225</v>
      </c>
      <c r="B429" s="4">
        <v>25460</v>
      </c>
      <c r="C429" s="3" t="s">
        <v>89</v>
      </c>
      <c r="D429" s="3" t="s">
        <v>5</v>
      </c>
      <c r="E429" s="6">
        <v>14</v>
      </c>
      <c r="F429" s="7">
        <v>38</v>
      </c>
      <c r="G429" s="50" t="s">
        <v>380</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26" t="s">
        <v>398</v>
      </c>
      <c r="F440" s="26" t="s">
        <v>399</v>
      </c>
      <c r="G440" s="9" t="s">
        <v>9</v>
      </c>
    </row>
    <row r="441" spans="1:7" x14ac:dyDescent="0.25">
      <c r="A441" s="44" t="s">
        <v>226</v>
      </c>
      <c r="B441" s="2">
        <v>25831</v>
      </c>
      <c r="C441" s="3" t="s">
        <v>87</v>
      </c>
      <c r="D441" s="3" t="s">
        <v>1</v>
      </c>
      <c r="E441" s="8">
        <v>20</v>
      </c>
      <c r="F441" s="5">
        <v>6</v>
      </c>
      <c r="G441" s="50" t="s">
        <v>385</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26" t="s">
        <v>398</v>
      </c>
      <c r="F450" s="26" t="s">
        <v>399</v>
      </c>
      <c r="G450" s="9" t="s">
        <v>179</v>
      </c>
    </row>
    <row r="451" spans="1:7" x14ac:dyDescent="0.25">
      <c r="A451" s="44" t="s">
        <v>227</v>
      </c>
      <c r="B451" s="2">
        <v>26195</v>
      </c>
      <c r="C451" s="3" t="s">
        <v>93</v>
      </c>
      <c r="D451" s="3" t="s">
        <v>4</v>
      </c>
      <c r="E451" s="8">
        <v>0</v>
      </c>
      <c r="F451" s="5">
        <v>0</v>
      </c>
      <c r="G451" s="50" t="s">
        <v>381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26" t="s">
        <v>398</v>
      </c>
      <c r="F460" s="26" t="s">
        <v>399</v>
      </c>
      <c r="G460" s="9" t="s">
        <v>9</v>
      </c>
    </row>
    <row r="461" spans="1:7" x14ac:dyDescent="0.25">
      <c r="A461" s="44" t="s">
        <v>228</v>
      </c>
      <c r="B461" s="2">
        <v>26559</v>
      </c>
      <c r="C461" s="3" t="s">
        <v>108</v>
      </c>
      <c r="D461" s="3" t="s">
        <v>5</v>
      </c>
      <c r="E461" s="6">
        <v>6</v>
      </c>
      <c r="F461" s="7">
        <v>28</v>
      </c>
      <c r="G461" s="50" t="s">
        <v>382</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26" t="s">
        <v>398</v>
      </c>
      <c r="F470" s="26" t="s">
        <v>399</v>
      </c>
      <c r="G470" s="9" t="s">
        <v>9</v>
      </c>
    </row>
    <row r="471" spans="1:7" x14ac:dyDescent="0.25">
      <c r="A471" s="44" t="s">
        <v>229</v>
      </c>
      <c r="B471" s="2">
        <v>26922</v>
      </c>
      <c r="C471" s="3" t="s">
        <v>93</v>
      </c>
      <c r="D471" s="3" t="s">
        <v>5</v>
      </c>
      <c r="E471" s="8">
        <v>0</v>
      </c>
      <c r="F471" s="5">
        <v>19</v>
      </c>
      <c r="G471" s="51" t="s">
        <v>383</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26" t="s">
        <v>398</v>
      </c>
      <c r="F480" s="26" t="s">
        <v>399</v>
      </c>
      <c r="G480" s="9" t="s">
        <v>9</v>
      </c>
    </row>
    <row r="481" spans="1:7" x14ac:dyDescent="0.25">
      <c r="A481" s="44" t="s">
        <v>230</v>
      </c>
      <c r="B481" s="2">
        <v>27285</v>
      </c>
      <c r="C481" s="3" t="s">
        <v>111</v>
      </c>
      <c r="D481" s="3" t="s">
        <v>4</v>
      </c>
      <c r="E481" s="8">
        <v>6</v>
      </c>
      <c r="F481" s="5">
        <v>6</v>
      </c>
      <c r="G481" s="50" t="s">
        <v>384</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26" t="s">
        <v>398</v>
      </c>
      <c r="F490" s="26" t="s">
        <v>399</v>
      </c>
      <c r="G490" s="9" t="s">
        <v>9</v>
      </c>
    </row>
    <row r="491" spans="1:7" x14ac:dyDescent="0.25">
      <c r="A491" s="44" t="s">
        <v>231</v>
      </c>
      <c r="B491" s="2">
        <v>27650</v>
      </c>
      <c r="C491" s="3" t="s">
        <v>111</v>
      </c>
      <c r="D491" s="3" t="s">
        <v>1</v>
      </c>
      <c r="E491" s="8">
        <v>37</v>
      </c>
      <c r="F491" s="5">
        <v>6</v>
      </c>
      <c r="G491" s="50" t="s">
        <v>386</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26" t="s">
        <v>398</v>
      </c>
      <c r="F500" s="26" t="s">
        <v>399</v>
      </c>
      <c r="G500" s="9" t="s">
        <v>9</v>
      </c>
    </row>
    <row r="501" spans="1:7" x14ac:dyDescent="0.25">
      <c r="A501" s="47" t="s">
        <v>232</v>
      </c>
      <c r="B501" s="2">
        <v>28021</v>
      </c>
      <c r="C501" s="3" t="s">
        <v>111</v>
      </c>
      <c r="D501" s="3" t="s">
        <v>1</v>
      </c>
      <c r="E501" s="8">
        <v>36</v>
      </c>
      <c r="F501" s="5">
        <v>0</v>
      </c>
      <c r="G501" s="50" t="s">
        <v>403</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ht="15.75" thickBot="1" x14ac:dyDescent="0.3">
      <c r="A514" s="49"/>
      <c r="B514" s="3"/>
      <c r="C514" s="20" t="s">
        <v>167</v>
      </c>
      <c r="D514" s="21" t="s">
        <v>115</v>
      </c>
      <c r="E514" s="33">
        <f t="shared" ref="E514:F514" si="2">SUM(E501:E509)</f>
        <v>213</v>
      </c>
      <c r="F514" s="34">
        <f t="shared" si="2"/>
        <v>49</v>
      </c>
      <c r="G514" s="50"/>
    </row>
    <row r="515" spans="1:7" ht="30" customHeight="1" x14ac:dyDescent="0.25">
      <c r="A515" s="28" t="s">
        <v>318</v>
      </c>
      <c r="B515" s="9">
        <v>1977</v>
      </c>
      <c r="C515" s="9" t="s">
        <v>0</v>
      </c>
      <c r="D515" s="9" t="s">
        <v>183</v>
      </c>
      <c r="E515" s="26" t="s">
        <v>398</v>
      </c>
      <c r="F515" s="26" t="s">
        <v>399</v>
      </c>
      <c r="G515" s="9" t="s">
        <v>9</v>
      </c>
    </row>
    <row r="516" spans="1:7" x14ac:dyDescent="0.25">
      <c r="A516" s="44" t="s">
        <v>233</v>
      </c>
      <c r="B516" s="2">
        <v>28378</v>
      </c>
      <c r="C516" s="3" t="s">
        <v>111</v>
      </c>
      <c r="D516" s="3" t="s">
        <v>5</v>
      </c>
      <c r="E516" s="8">
        <v>0</v>
      </c>
      <c r="F516" s="5">
        <v>12</v>
      </c>
      <c r="G516" s="50" t="s">
        <v>387</v>
      </c>
    </row>
    <row r="517" spans="1:7" x14ac:dyDescent="0.25">
      <c r="A517" s="45"/>
      <c r="B517" s="2">
        <v>28386</v>
      </c>
      <c r="C517" s="3" t="s">
        <v>74</v>
      </c>
      <c r="D517" s="3" t="s">
        <v>5</v>
      </c>
      <c r="E517" s="8">
        <v>0</v>
      </c>
      <c r="F517" s="5">
        <v>49</v>
      </c>
      <c r="G517" s="50"/>
    </row>
    <row r="518" spans="1:7" x14ac:dyDescent="0.25">
      <c r="A518" s="45"/>
      <c r="B518" s="4">
        <v>28392</v>
      </c>
      <c r="C518" s="3" t="s">
        <v>30</v>
      </c>
      <c r="D518" s="3" t="s">
        <v>5</v>
      </c>
      <c r="E518" s="8">
        <v>0</v>
      </c>
      <c r="F518" s="5">
        <v>36</v>
      </c>
      <c r="G518" s="50"/>
    </row>
    <row r="519" spans="1:7" x14ac:dyDescent="0.25">
      <c r="A519" s="45"/>
      <c r="B519" s="2">
        <v>28400</v>
      </c>
      <c r="C519" s="3" t="s">
        <v>105</v>
      </c>
      <c r="D519" s="3" t="s">
        <v>5</v>
      </c>
      <c r="E519" s="8">
        <v>6</v>
      </c>
      <c r="F519" s="5">
        <v>30</v>
      </c>
      <c r="G519" s="50"/>
    </row>
    <row r="520" spans="1:7" x14ac:dyDescent="0.25">
      <c r="A520" s="45"/>
      <c r="B520" s="2">
        <v>28407</v>
      </c>
      <c r="C520" s="3" t="s">
        <v>87</v>
      </c>
      <c r="D520" s="3" t="s">
        <v>5</v>
      </c>
      <c r="E520" s="8">
        <v>0</v>
      </c>
      <c r="F520" s="5">
        <v>25</v>
      </c>
      <c r="G520" s="50"/>
    </row>
    <row r="521" spans="1:7" x14ac:dyDescent="0.25">
      <c r="A521" s="45"/>
      <c r="B521" s="2">
        <v>28412</v>
      </c>
      <c r="C521" s="3" t="s">
        <v>99</v>
      </c>
      <c r="D521" s="3" t="s">
        <v>5</v>
      </c>
      <c r="E521" s="8">
        <v>22</v>
      </c>
      <c r="F521" s="5">
        <v>28</v>
      </c>
      <c r="G521" s="50"/>
    </row>
    <row r="522" spans="1:7" x14ac:dyDescent="0.25">
      <c r="A522" s="45"/>
      <c r="B522" s="2">
        <v>28419</v>
      </c>
      <c r="C522" s="3" t="s">
        <v>110</v>
      </c>
      <c r="D522" s="3" t="s">
        <v>5</v>
      </c>
      <c r="E522" s="8">
        <v>0</v>
      </c>
      <c r="F522" s="5">
        <v>22</v>
      </c>
      <c r="G522" s="50"/>
    </row>
    <row r="523" spans="1:7" x14ac:dyDescent="0.25">
      <c r="A523" s="45"/>
      <c r="B523" s="2">
        <v>28427</v>
      </c>
      <c r="C523" s="3" t="s">
        <v>109</v>
      </c>
      <c r="D523" s="3" t="s">
        <v>1</v>
      </c>
      <c r="E523" s="8">
        <v>30</v>
      </c>
      <c r="F523" s="5">
        <v>6</v>
      </c>
      <c r="G523" s="50"/>
    </row>
    <row r="524" spans="1:7" x14ac:dyDescent="0.25">
      <c r="A524" s="45"/>
      <c r="B524" s="4" t="s">
        <v>177</v>
      </c>
      <c r="C524" s="3" t="s">
        <v>93</v>
      </c>
      <c r="D524" s="3" t="s">
        <v>5</v>
      </c>
      <c r="E524" s="8">
        <v>0</v>
      </c>
      <c r="F524" s="5">
        <v>25</v>
      </c>
      <c r="G524" s="50"/>
    </row>
    <row r="525" spans="1:7" ht="15.75" thickBot="1" x14ac:dyDescent="0.3">
      <c r="A525" s="46"/>
      <c r="B525" s="3"/>
      <c r="C525" s="20" t="s">
        <v>168</v>
      </c>
      <c r="D525" s="21" t="s">
        <v>116</v>
      </c>
      <c r="E525" s="33">
        <f t="shared" ref="E525:F525" si="3">SUM(E516:E524)</f>
        <v>58</v>
      </c>
      <c r="F525" s="34">
        <f t="shared" si="3"/>
        <v>233</v>
      </c>
      <c r="G525" s="50"/>
    </row>
    <row r="526" spans="1:7" ht="30" customHeight="1" x14ac:dyDescent="0.25">
      <c r="A526" s="28" t="s">
        <v>320</v>
      </c>
      <c r="B526" s="9">
        <v>1978</v>
      </c>
      <c r="C526" s="9" t="s">
        <v>0</v>
      </c>
      <c r="D526" s="9" t="s">
        <v>183</v>
      </c>
      <c r="E526" s="26" t="s">
        <v>398</v>
      </c>
      <c r="F526" s="26" t="s">
        <v>399</v>
      </c>
      <c r="G526" s="9" t="s">
        <v>9</v>
      </c>
    </row>
    <row r="527" spans="1:7" x14ac:dyDescent="0.25">
      <c r="A527" s="44" t="s">
        <v>234</v>
      </c>
      <c r="B527" s="2">
        <v>28741</v>
      </c>
      <c r="C527" s="3" t="s">
        <v>117</v>
      </c>
      <c r="D527" s="3" t="s">
        <v>5</v>
      </c>
      <c r="E527" s="8">
        <v>8</v>
      </c>
      <c r="F527" s="5">
        <v>40</v>
      </c>
      <c r="G527" s="50" t="s">
        <v>388</v>
      </c>
    </row>
    <row r="528" spans="1:7" x14ac:dyDescent="0.25">
      <c r="A528" s="45"/>
      <c r="B528" s="2">
        <v>28749</v>
      </c>
      <c r="C528" s="3" t="s">
        <v>109</v>
      </c>
      <c r="D528" s="3" t="s">
        <v>1</v>
      </c>
      <c r="E528" s="8">
        <v>22</v>
      </c>
      <c r="F528" s="5">
        <v>6</v>
      </c>
      <c r="G528" s="50"/>
    </row>
    <row r="529" spans="1:7" x14ac:dyDescent="0.25">
      <c r="A529" s="45"/>
      <c r="B529" s="4">
        <v>28757</v>
      </c>
      <c r="C529" s="3" t="s">
        <v>118</v>
      </c>
      <c r="D529" s="3" t="s">
        <v>5</v>
      </c>
      <c r="E529" s="8">
        <v>10</v>
      </c>
      <c r="F529" s="5">
        <v>14</v>
      </c>
      <c r="G529" s="50"/>
    </row>
    <row r="530" spans="1:7" x14ac:dyDescent="0.25">
      <c r="A530" s="45"/>
      <c r="B530" s="2">
        <v>28763</v>
      </c>
      <c r="C530" s="3" t="s">
        <v>119</v>
      </c>
      <c r="D530" s="3" t="s">
        <v>1</v>
      </c>
      <c r="E530" s="8">
        <v>24</v>
      </c>
      <c r="F530" s="5">
        <v>14</v>
      </c>
      <c r="G530" s="50"/>
    </row>
    <row r="531" spans="1:7" x14ac:dyDescent="0.25">
      <c r="A531" s="45"/>
      <c r="B531" s="2">
        <v>28770</v>
      </c>
      <c r="C531" s="3" t="s">
        <v>122</v>
      </c>
      <c r="D531" s="3" t="s">
        <v>5</v>
      </c>
      <c r="E531" s="8">
        <v>0</v>
      </c>
      <c r="F531" s="5">
        <v>21</v>
      </c>
      <c r="G531" s="50"/>
    </row>
    <row r="532" spans="1:7" x14ac:dyDescent="0.25">
      <c r="A532" s="45"/>
      <c r="B532" s="2">
        <v>28776</v>
      </c>
      <c r="C532" s="3" t="s">
        <v>87</v>
      </c>
      <c r="D532" s="3" t="s">
        <v>5</v>
      </c>
      <c r="E532" s="8">
        <v>14</v>
      </c>
      <c r="F532" s="5">
        <v>28</v>
      </c>
      <c r="G532" s="50"/>
    </row>
    <row r="533" spans="1:7" x14ac:dyDescent="0.25">
      <c r="A533" s="45"/>
      <c r="B533" s="2">
        <v>28785</v>
      </c>
      <c r="C533" s="3" t="s">
        <v>105</v>
      </c>
      <c r="D533" s="3" t="s">
        <v>5</v>
      </c>
      <c r="E533" s="8">
        <v>12</v>
      </c>
      <c r="F533" s="5">
        <v>20</v>
      </c>
      <c r="G533" s="50"/>
    </row>
    <row r="534" spans="1:7" x14ac:dyDescent="0.25">
      <c r="A534" s="45"/>
      <c r="B534" s="2">
        <v>28791</v>
      </c>
      <c r="C534" s="3" t="s">
        <v>120</v>
      </c>
      <c r="D534" s="3" t="s">
        <v>5</v>
      </c>
      <c r="E534" s="8">
        <v>0</v>
      </c>
      <c r="F534" s="5">
        <v>12</v>
      </c>
      <c r="G534" s="50"/>
    </row>
    <row r="535" spans="1:7" ht="15.75" thickBot="1" x14ac:dyDescent="0.3">
      <c r="A535" s="46"/>
      <c r="B535" s="3"/>
      <c r="C535" s="20" t="s">
        <v>169</v>
      </c>
      <c r="D535" s="21" t="s">
        <v>23</v>
      </c>
      <c r="E535" s="33">
        <f>SUM(E527:E534)</f>
        <v>90</v>
      </c>
      <c r="F535" s="34">
        <f>SUM(F527:F534)</f>
        <v>155</v>
      </c>
      <c r="G535" s="50"/>
    </row>
    <row r="536" spans="1:7" ht="30" customHeight="1" x14ac:dyDescent="0.25">
      <c r="A536" s="28" t="s">
        <v>320</v>
      </c>
      <c r="B536" s="9">
        <v>1979</v>
      </c>
      <c r="C536" s="9" t="s">
        <v>0</v>
      </c>
      <c r="D536" s="9" t="s">
        <v>183</v>
      </c>
      <c r="E536" s="26" t="s">
        <v>398</v>
      </c>
      <c r="F536" s="26" t="s">
        <v>399</v>
      </c>
      <c r="G536" s="9" t="s">
        <v>9</v>
      </c>
    </row>
    <row r="537" spans="1:7" x14ac:dyDescent="0.25">
      <c r="A537" s="44" t="s">
        <v>235</v>
      </c>
      <c r="B537" s="2">
        <v>29106</v>
      </c>
      <c r="C537" s="3" t="s">
        <v>117</v>
      </c>
      <c r="D537" s="3" t="s">
        <v>5</v>
      </c>
      <c r="E537" s="8">
        <v>8</v>
      </c>
      <c r="F537" s="5">
        <v>16</v>
      </c>
      <c r="G537" s="50" t="s">
        <v>397</v>
      </c>
    </row>
    <row r="538" spans="1:7" x14ac:dyDescent="0.25">
      <c r="A538" s="45"/>
      <c r="B538" s="2">
        <v>29113</v>
      </c>
      <c r="C538" s="3" t="s">
        <v>109</v>
      </c>
      <c r="D538" s="3" t="s">
        <v>1</v>
      </c>
      <c r="E538" s="8">
        <v>16</v>
      </c>
      <c r="F538" s="5">
        <v>14</v>
      </c>
      <c r="G538" s="50"/>
    </row>
    <row r="539" spans="1:7" x14ac:dyDescent="0.25">
      <c r="A539" s="45"/>
      <c r="B539" s="2">
        <v>29119</v>
      </c>
      <c r="C539" s="3" t="s">
        <v>118</v>
      </c>
      <c r="D539" s="3" t="s">
        <v>1</v>
      </c>
      <c r="E539" s="8">
        <v>12</v>
      </c>
      <c r="F539" s="5">
        <v>8</v>
      </c>
      <c r="G539" s="50"/>
    </row>
    <row r="540" spans="1:7" x14ac:dyDescent="0.25">
      <c r="A540" s="45"/>
      <c r="B540" s="2">
        <v>29127</v>
      </c>
      <c r="C540" s="3" t="s">
        <v>119</v>
      </c>
      <c r="D540" s="3" t="s">
        <v>1</v>
      </c>
      <c r="E540" s="8">
        <v>20</v>
      </c>
      <c r="F540" s="5">
        <v>6</v>
      </c>
      <c r="G540" s="50"/>
    </row>
    <row r="541" spans="1:7" x14ac:dyDescent="0.25">
      <c r="A541" s="45"/>
      <c r="B541" s="2">
        <v>29134</v>
      </c>
      <c r="C541" s="3" t="s">
        <v>122</v>
      </c>
      <c r="D541" s="3" t="s">
        <v>5</v>
      </c>
      <c r="E541" s="8">
        <v>0</v>
      </c>
      <c r="F541" s="5">
        <v>13</v>
      </c>
      <c r="G541" s="50"/>
    </row>
    <row r="542" spans="1:7" x14ac:dyDescent="0.25">
      <c r="A542" s="45"/>
      <c r="B542" s="2">
        <v>29142</v>
      </c>
      <c r="C542" s="3" t="s">
        <v>87</v>
      </c>
      <c r="D542" s="3" t="s">
        <v>5</v>
      </c>
      <c r="E542" s="8">
        <v>6</v>
      </c>
      <c r="F542" s="5">
        <v>13</v>
      </c>
      <c r="G542" s="50"/>
    </row>
    <row r="543" spans="1:7" x14ac:dyDescent="0.25">
      <c r="A543" s="45"/>
      <c r="B543" s="2">
        <v>29147</v>
      </c>
      <c r="C543" s="3" t="s">
        <v>105</v>
      </c>
      <c r="D543" s="3" t="s">
        <v>5</v>
      </c>
      <c r="E543" s="8">
        <v>12</v>
      </c>
      <c r="F543" s="5">
        <v>26</v>
      </c>
      <c r="G543" s="50"/>
    </row>
    <row r="544" spans="1:7" x14ac:dyDescent="0.25">
      <c r="A544" s="45"/>
      <c r="B544" s="2">
        <v>29155</v>
      </c>
      <c r="C544" s="3" t="s">
        <v>120</v>
      </c>
      <c r="D544" s="3" t="s">
        <v>5</v>
      </c>
      <c r="E544" s="8">
        <v>14</v>
      </c>
      <c r="F544" s="5">
        <v>22</v>
      </c>
      <c r="G544" s="50"/>
    </row>
    <row r="545" spans="1:7" x14ac:dyDescent="0.25">
      <c r="A545" s="45"/>
      <c r="B545" s="4">
        <v>29161</v>
      </c>
      <c r="C545" s="3" t="s">
        <v>110</v>
      </c>
      <c r="D545" s="3" t="s">
        <v>5</v>
      </c>
      <c r="E545" s="8">
        <v>10</v>
      </c>
      <c r="F545" s="5">
        <v>20</v>
      </c>
      <c r="G545" s="50"/>
    </row>
    <row r="546" spans="1:7" ht="15.75" thickBot="1" x14ac:dyDescent="0.3">
      <c r="A546" s="46"/>
      <c r="B546" s="3"/>
      <c r="C546" s="20" t="s">
        <v>170</v>
      </c>
      <c r="D546" s="21" t="s">
        <v>121</v>
      </c>
      <c r="E546" s="33">
        <f t="shared" ref="E546:F546" si="4">SUM(E537:E545)</f>
        <v>98</v>
      </c>
      <c r="F546" s="34">
        <f t="shared" si="4"/>
        <v>138</v>
      </c>
      <c r="G546" s="50"/>
    </row>
    <row r="547" spans="1:7" ht="30" customHeight="1" x14ac:dyDescent="0.25">
      <c r="A547" s="28" t="s">
        <v>320</v>
      </c>
      <c r="B547" s="9">
        <v>1980</v>
      </c>
      <c r="C547" s="9" t="s">
        <v>0</v>
      </c>
      <c r="D547" s="9" t="s">
        <v>183</v>
      </c>
      <c r="E547" s="26" t="s">
        <v>398</v>
      </c>
      <c r="F547" s="26" t="s">
        <v>399</v>
      </c>
      <c r="G547" s="9" t="s">
        <v>9</v>
      </c>
    </row>
    <row r="548" spans="1:7" x14ac:dyDescent="0.25">
      <c r="A548" s="44" t="s">
        <v>236</v>
      </c>
      <c r="B548" s="2">
        <v>29470</v>
      </c>
      <c r="C548" s="3" t="s">
        <v>17</v>
      </c>
      <c r="D548" s="3" t="s">
        <v>5</v>
      </c>
      <c r="E548" s="8">
        <v>0</v>
      </c>
      <c r="F548" s="5">
        <v>39</v>
      </c>
      <c r="G548" s="50" t="s">
        <v>389</v>
      </c>
    </row>
    <row r="549" spans="1:7" x14ac:dyDescent="0.25">
      <c r="A549" s="45"/>
      <c r="B549" s="2">
        <v>29478</v>
      </c>
      <c r="C549" s="3" t="s">
        <v>105</v>
      </c>
      <c r="D549" s="3" t="s">
        <v>1</v>
      </c>
      <c r="E549" s="8">
        <v>12</v>
      </c>
      <c r="F549" s="5">
        <v>0</v>
      </c>
      <c r="G549" s="50"/>
    </row>
    <row r="550" spans="1:7" x14ac:dyDescent="0.25">
      <c r="A550" s="45"/>
      <c r="B550" s="4">
        <v>29483</v>
      </c>
      <c r="C550" s="3" t="s">
        <v>122</v>
      </c>
      <c r="D550" s="3" t="s">
        <v>5</v>
      </c>
      <c r="E550" s="8">
        <v>0</v>
      </c>
      <c r="F550" s="5">
        <v>20</v>
      </c>
      <c r="G550" s="50"/>
    </row>
    <row r="551" spans="1:7" x14ac:dyDescent="0.25">
      <c r="A551" s="45"/>
      <c r="B551" s="2">
        <v>29491</v>
      </c>
      <c r="C551" s="3" t="s">
        <v>87</v>
      </c>
      <c r="D551" s="3" t="s">
        <v>5</v>
      </c>
      <c r="E551" s="8">
        <v>0</v>
      </c>
      <c r="F551" s="5">
        <v>33</v>
      </c>
      <c r="G551" s="50"/>
    </row>
    <row r="552" spans="1:7" x14ac:dyDescent="0.25">
      <c r="A552" s="45"/>
      <c r="B552" s="2">
        <v>29498</v>
      </c>
      <c r="C552" s="3" t="s">
        <v>118</v>
      </c>
      <c r="D552" s="3" t="s">
        <v>5</v>
      </c>
      <c r="E552" s="8">
        <v>0</v>
      </c>
      <c r="F552" s="5">
        <v>6</v>
      </c>
      <c r="G552" s="50"/>
    </row>
    <row r="553" spans="1:7" x14ac:dyDescent="0.25">
      <c r="A553" s="45"/>
      <c r="B553" s="2">
        <v>29505</v>
      </c>
      <c r="C553" s="3" t="s">
        <v>106</v>
      </c>
      <c r="D553" s="3" t="s">
        <v>1</v>
      </c>
      <c r="E553" s="8">
        <v>19</v>
      </c>
      <c r="F553" s="5">
        <v>0</v>
      </c>
      <c r="G553" s="50"/>
    </row>
    <row r="554" spans="1:7" x14ac:dyDescent="0.25">
      <c r="A554" s="45"/>
      <c r="B554" s="2">
        <v>29512</v>
      </c>
      <c r="C554" s="3" t="s">
        <v>120</v>
      </c>
      <c r="D554" s="3" t="s">
        <v>5</v>
      </c>
      <c r="E554" s="8">
        <v>6</v>
      </c>
      <c r="F554" s="5">
        <v>14</v>
      </c>
      <c r="G554" s="50"/>
    </row>
    <row r="555" spans="1:7" x14ac:dyDescent="0.25">
      <c r="A555" s="45"/>
      <c r="B555" s="2">
        <v>29519</v>
      </c>
      <c r="C555" s="3" t="s">
        <v>109</v>
      </c>
      <c r="D555" s="3" t="s">
        <v>5</v>
      </c>
      <c r="E555" s="8">
        <v>0</v>
      </c>
      <c r="F555" s="5">
        <v>7</v>
      </c>
      <c r="G555" s="50"/>
    </row>
    <row r="556" spans="1:7" x14ac:dyDescent="0.25">
      <c r="A556" s="45"/>
      <c r="B556" s="4">
        <v>29525</v>
      </c>
      <c r="C556" s="3" t="s">
        <v>96</v>
      </c>
      <c r="D556" s="3" t="s">
        <v>5</v>
      </c>
      <c r="E556" s="8">
        <v>0</v>
      </c>
      <c r="F556" s="5">
        <v>33</v>
      </c>
      <c r="G556" s="50"/>
    </row>
    <row r="557" spans="1:7" ht="15.75" thickBot="1" x14ac:dyDescent="0.3">
      <c r="A557" s="46"/>
      <c r="B557" s="3"/>
      <c r="C557" s="20" t="s">
        <v>171</v>
      </c>
      <c r="D557" s="21" t="s">
        <v>123</v>
      </c>
      <c r="E557" s="33">
        <f t="shared" ref="E557:F557" si="5">SUM(E548:E556)</f>
        <v>37</v>
      </c>
      <c r="F557" s="34">
        <f t="shared" si="5"/>
        <v>152</v>
      </c>
      <c r="G557" s="50"/>
    </row>
    <row r="558" spans="1:7" ht="30" customHeight="1" x14ac:dyDescent="0.25">
      <c r="A558" s="28" t="s">
        <v>320</v>
      </c>
      <c r="B558" s="9">
        <v>1981</v>
      </c>
      <c r="C558" s="9" t="s">
        <v>0</v>
      </c>
      <c r="D558" s="9" t="s">
        <v>183</v>
      </c>
      <c r="E558" s="26" t="s">
        <v>398</v>
      </c>
      <c r="F558" s="26" t="s">
        <v>399</v>
      </c>
      <c r="G558" s="9" t="s">
        <v>9</v>
      </c>
    </row>
    <row r="559" spans="1:7" x14ac:dyDescent="0.25">
      <c r="A559" s="44" t="s">
        <v>237</v>
      </c>
      <c r="B559" s="2">
        <v>29841</v>
      </c>
      <c r="C559" s="3" t="s">
        <v>17</v>
      </c>
      <c r="D559" s="3" t="s">
        <v>5</v>
      </c>
      <c r="E559" s="8">
        <v>0</v>
      </c>
      <c r="F559" s="5">
        <v>47</v>
      </c>
      <c r="G559" s="50" t="s">
        <v>390</v>
      </c>
    </row>
    <row r="560" spans="1:7" x14ac:dyDescent="0.25">
      <c r="A560" s="45"/>
      <c r="B560" s="2">
        <v>29847</v>
      </c>
      <c r="C560" s="3" t="s">
        <v>105</v>
      </c>
      <c r="D560" s="3" t="s">
        <v>1</v>
      </c>
      <c r="E560" s="8">
        <v>34</v>
      </c>
      <c r="F560" s="5">
        <v>0</v>
      </c>
      <c r="G560" s="50"/>
    </row>
    <row r="561" spans="1:7" x14ac:dyDescent="0.25">
      <c r="A561" s="45"/>
      <c r="B561" s="4">
        <v>29855</v>
      </c>
      <c r="C561" s="3" t="s">
        <v>122</v>
      </c>
      <c r="D561" s="3" t="s">
        <v>5</v>
      </c>
      <c r="E561" s="8">
        <v>0</v>
      </c>
      <c r="F561" s="5">
        <v>28</v>
      </c>
      <c r="G561" s="50"/>
    </row>
    <row r="562" spans="1:7" x14ac:dyDescent="0.25">
      <c r="A562" s="45"/>
      <c r="B562" s="4">
        <v>29863</v>
      </c>
      <c r="C562" s="3" t="s">
        <v>87</v>
      </c>
      <c r="D562" s="3" t="s">
        <v>5</v>
      </c>
      <c r="E562" s="8">
        <v>8</v>
      </c>
      <c r="F562" s="5">
        <v>27</v>
      </c>
      <c r="G562" s="50"/>
    </row>
    <row r="563" spans="1:7" x14ac:dyDescent="0.25">
      <c r="A563" s="45"/>
      <c r="B563" s="2">
        <v>29869</v>
      </c>
      <c r="C563" s="3" t="s">
        <v>118</v>
      </c>
      <c r="D563" s="3" t="s">
        <v>1</v>
      </c>
      <c r="E563" s="8">
        <v>14</v>
      </c>
      <c r="F563" s="5">
        <v>7</v>
      </c>
      <c r="G563" s="50"/>
    </row>
    <row r="564" spans="1:7" x14ac:dyDescent="0.25">
      <c r="A564" s="45"/>
      <c r="B564" s="2">
        <v>29875</v>
      </c>
      <c r="C564" s="3" t="s">
        <v>106</v>
      </c>
      <c r="D564" s="3" t="s">
        <v>1</v>
      </c>
      <c r="E564" s="8">
        <v>20</v>
      </c>
      <c r="F564" s="5">
        <v>12</v>
      </c>
      <c r="G564" s="50"/>
    </row>
    <row r="565" spans="1:7" x14ac:dyDescent="0.25">
      <c r="A565" s="45"/>
      <c r="B565" s="2">
        <v>29883</v>
      </c>
      <c r="C565" s="3" t="s">
        <v>120</v>
      </c>
      <c r="D565" s="3" t="s">
        <v>5</v>
      </c>
      <c r="E565" s="8">
        <v>0</v>
      </c>
      <c r="F565" s="5">
        <v>18</v>
      </c>
      <c r="G565" s="50"/>
    </row>
    <row r="566" spans="1:7" x14ac:dyDescent="0.25">
      <c r="A566" s="45"/>
      <c r="B566" s="2">
        <v>29890</v>
      </c>
      <c r="C566" s="3" t="s">
        <v>109</v>
      </c>
      <c r="D566" s="3" t="s">
        <v>5</v>
      </c>
      <c r="E566" s="8">
        <v>8</v>
      </c>
      <c r="F566" s="5">
        <v>14</v>
      </c>
      <c r="G566" s="50"/>
    </row>
    <row r="567" spans="1:7" x14ac:dyDescent="0.25">
      <c r="A567" s="45"/>
      <c r="B567" s="4">
        <v>29897</v>
      </c>
      <c r="C567" s="3" t="s">
        <v>96</v>
      </c>
      <c r="D567" s="3" t="s">
        <v>5</v>
      </c>
      <c r="E567" s="8">
        <v>8</v>
      </c>
      <c r="F567" s="5">
        <v>43</v>
      </c>
      <c r="G567" s="50"/>
    </row>
    <row r="568" spans="1:7" ht="15.75" thickBot="1" x14ac:dyDescent="0.3">
      <c r="A568" s="46"/>
      <c r="B568" s="3"/>
      <c r="C568" s="20" t="s">
        <v>172</v>
      </c>
      <c r="D568" s="21" t="s">
        <v>121</v>
      </c>
      <c r="E568" s="33">
        <f t="shared" ref="E568:F568" si="6">SUM(E559:E567)</f>
        <v>92</v>
      </c>
      <c r="F568" s="34">
        <f t="shared" si="6"/>
        <v>196</v>
      </c>
      <c r="G568" s="50"/>
    </row>
    <row r="569" spans="1:7" ht="30" customHeight="1" x14ac:dyDescent="0.25">
      <c r="A569" s="28" t="s">
        <v>325</v>
      </c>
      <c r="B569" s="9">
        <v>1982</v>
      </c>
      <c r="C569" s="9" t="s">
        <v>0</v>
      </c>
      <c r="D569" s="9" t="s">
        <v>183</v>
      </c>
      <c r="E569" s="26" t="s">
        <v>398</v>
      </c>
      <c r="F569" s="26" t="s">
        <v>399</v>
      </c>
      <c r="G569" s="9" t="s">
        <v>9</v>
      </c>
    </row>
    <row r="570" spans="1:7" x14ac:dyDescent="0.25">
      <c r="A570" s="44" t="s">
        <v>238</v>
      </c>
      <c r="B570" s="2">
        <v>30204</v>
      </c>
      <c r="C570" s="3" t="s">
        <v>87</v>
      </c>
      <c r="D570" s="3" t="s">
        <v>5</v>
      </c>
      <c r="E570" s="8">
        <v>0</v>
      </c>
      <c r="F570" s="5">
        <v>36</v>
      </c>
      <c r="G570" s="50" t="s">
        <v>391</v>
      </c>
    </row>
    <row r="571" spans="1:7" x14ac:dyDescent="0.25">
      <c r="A571" s="45"/>
      <c r="B571" s="2">
        <v>30212</v>
      </c>
      <c r="C571" s="3" t="s">
        <v>105</v>
      </c>
      <c r="D571" s="3" t="s">
        <v>1</v>
      </c>
      <c r="E571" s="8">
        <v>14</v>
      </c>
      <c r="F571" s="5">
        <v>0</v>
      </c>
      <c r="G571" s="50"/>
    </row>
    <row r="572" spans="1:7" x14ac:dyDescent="0.25">
      <c r="A572" s="45"/>
      <c r="B572" s="2">
        <v>30220</v>
      </c>
      <c r="C572" s="3" t="s">
        <v>122</v>
      </c>
      <c r="D572" s="3" t="s">
        <v>5</v>
      </c>
      <c r="E572" s="8">
        <v>0</v>
      </c>
      <c r="F572" s="5">
        <v>47</v>
      </c>
      <c r="G572" s="50"/>
    </row>
    <row r="573" spans="1:7" x14ac:dyDescent="0.25">
      <c r="A573" s="45"/>
      <c r="B573" s="4">
        <v>30233</v>
      </c>
      <c r="C573" s="3" t="s">
        <v>124</v>
      </c>
      <c r="D573" s="3" t="s">
        <v>5</v>
      </c>
      <c r="E573" s="8">
        <v>0</v>
      </c>
      <c r="F573" s="5">
        <v>48</v>
      </c>
      <c r="G573" s="50"/>
    </row>
    <row r="574" spans="1:7" x14ac:dyDescent="0.25">
      <c r="A574" s="45"/>
      <c r="B574" s="2">
        <v>30240</v>
      </c>
      <c r="C574" s="3" t="s">
        <v>109</v>
      </c>
      <c r="D574" s="3" t="s">
        <v>5</v>
      </c>
      <c r="E574" s="8">
        <v>0</v>
      </c>
      <c r="F574" s="5">
        <v>12</v>
      </c>
      <c r="G574" s="50"/>
    </row>
    <row r="575" spans="1:7" x14ac:dyDescent="0.25">
      <c r="A575" s="45"/>
      <c r="B575" s="2">
        <v>30247</v>
      </c>
      <c r="C575" s="3" t="s">
        <v>120</v>
      </c>
      <c r="D575" s="3" t="s">
        <v>5</v>
      </c>
      <c r="E575" s="8">
        <v>0</v>
      </c>
      <c r="F575" s="5">
        <v>40</v>
      </c>
      <c r="G575" s="50"/>
    </row>
    <row r="576" spans="1:7" x14ac:dyDescent="0.25">
      <c r="A576" s="45"/>
      <c r="B576" s="2">
        <v>30254</v>
      </c>
      <c r="C576" s="3" t="s">
        <v>118</v>
      </c>
      <c r="D576" s="3" t="s">
        <v>5</v>
      </c>
      <c r="E576" s="8">
        <v>0</v>
      </c>
      <c r="F576" s="5">
        <v>34</v>
      </c>
      <c r="G576" s="50"/>
    </row>
    <row r="577" spans="1:7" x14ac:dyDescent="0.25">
      <c r="A577" s="45"/>
      <c r="B577" s="2" t="s">
        <v>78</v>
      </c>
      <c r="C577" s="3" t="s">
        <v>105</v>
      </c>
      <c r="D577" s="3" t="s">
        <v>5</v>
      </c>
      <c r="E577" s="8">
        <v>0</v>
      </c>
      <c r="F577" s="5">
        <v>6</v>
      </c>
      <c r="G577" s="50"/>
    </row>
    <row r="578" spans="1:7" ht="15.75" thickBot="1" x14ac:dyDescent="0.3">
      <c r="A578" s="46"/>
      <c r="B578" s="3"/>
      <c r="C578" s="20" t="s">
        <v>173</v>
      </c>
      <c r="D578" s="21" t="s">
        <v>59</v>
      </c>
      <c r="E578" s="33">
        <f>SUM(E570:E577)</f>
        <v>14</v>
      </c>
      <c r="F578" s="34">
        <f>SUM(F570:F577)</f>
        <v>223</v>
      </c>
      <c r="G578" s="50"/>
    </row>
    <row r="579" spans="1:7" ht="30" customHeight="1" x14ac:dyDescent="0.25">
      <c r="A579" s="28" t="s">
        <v>327</v>
      </c>
      <c r="B579" s="9">
        <v>1983</v>
      </c>
      <c r="C579" s="9" t="s">
        <v>0</v>
      </c>
      <c r="D579" s="9" t="s">
        <v>183</v>
      </c>
      <c r="E579" s="26" t="s">
        <v>398</v>
      </c>
      <c r="F579" s="26" t="s">
        <v>399</v>
      </c>
      <c r="G579" s="9" t="s">
        <v>9</v>
      </c>
    </row>
    <row r="580" spans="1:7" x14ac:dyDescent="0.25">
      <c r="A580" s="44" t="s">
        <v>239</v>
      </c>
      <c r="B580" s="2">
        <v>30570</v>
      </c>
      <c r="C580" s="3" t="s">
        <v>125</v>
      </c>
      <c r="D580" s="3" t="s">
        <v>1</v>
      </c>
      <c r="E580" s="8">
        <v>45</v>
      </c>
      <c r="F580" s="5">
        <v>0</v>
      </c>
      <c r="G580" s="50" t="s">
        <v>393</v>
      </c>
    </row>
    <row r="581" spans="1:7" x14ac:dyDescent="0.25">
      <c r="A581" s="45"/>
      <c r="B581" s="2">
        <v>30576</v>
      </c>
      <c r="C581" s="3" t="s">
        <v>124</v>
      </c>
      <c r="D581" s="3" t="s">
        <v>5</v>
      </c>
      <c r="E581" s="8">
        <v>6</v>
      </c>
      <c r="F581" s="5">
        <v>49</v>
      </c>
      <c r="G581" s="50"/>
    </row>
    <row r="582" spans="1:7" x14ac:dyDescent="0.25">
      <c r="A582" s="45"/>
      <c r="B582" s="4">
        <v>30583</v>
      </c>
      <c r="C582" s="3" t="s">
        <v>105</v>
      </c>
      <c r="D582" s="3" t="s">
        <v>5</v>
      </c>
      <c r="E582" s="8">
        <v>8</v>
      </c>
      <c r="F582" s="5">
        <v>26</v>
      </c>
      <c r="G582" s="50"/>
    </row>
    <row r="583" spans="1:7" x14ac:dyDescent="0.25">
      <c r="A583" s="45"/>
      <c r="B583" s="4">
        <v>30589</v>
      </c>
      <c r="C583" s="3" t="s">
        <v>126</v>
      </c>
      <c r="D583" s="3" t="s">
        <v>5</v>
      </c>
      <c r="E583" s="8">
        <v>0</v>
      </c>
      <c r="F583" s="5">
        <v>42</v>
      </c>
      <c r="G583" s="50"/>
    </row>
    <row r="584" spans="1:7" x14ac:dyDescent="0.25">
      <c r="A584" s="45"/>
      <c r="B584" s="2">
        <v>30596</v>
      </c>
      <c r="C584" s="3" t="s">
        <v>120</v>
      </c>
      <c r="D584" s="3" t="s">
        <v>5</v>
      </c>
      <c r="E584" s="8">
        <v>0</v>
      </c>
      <c r="F584" s="5">
        <v>51</v>
      </c>
      <c r="G584" s="50"/>
    </row>
    <row r="585" spans="1:7" x14ac:dyDescent="0.25">
      <c r="A585" s="45"/>
      <c r="B585" s="2">
        <v>30604</v>
      </c>
      <c r="C585" s="3" t="s">
        <v>109</v>
      </c>
      <c r="D585" s="3" t="s">
        <v>5</v>
      </c>
      <c r="E585" s="8">
        <v>6</v>
      </c>
      <c r="F585" s="5">
        <v>26</v>
      </c>
      <c r="G585" s="50"/>
    </row>
    <row r="586" spans="1:7" x14ac:dyDescent="0.25">
      <c r="A586" s="45"/>
      <c r="B586" s="2">
        <v>30610</v>
      </c>
      <c r="C586" s="3" t="s">
        <v>118</v>
      </c>
      <c r="D586" s="3" t="s">
        <v>5</v>
      </c>
      <c r="E586" s="8">
        <v>0</v>
      </c>
      <c r="F586" s="5">
        <v>32</v>
      </c>
      <c r="G586" s="50"/>
    </row>
    <row r="587" spans="1:7" x14ac:dyDescent="0.25">
      <c r="A587" s="45"/>
      <c r="B587" s="2">
        <v>30617</v>
      </c>
      <c r="C587" s="3" t="s">
        <v>127</v>
      </c>
      <c r="D587" s="3" t="s">
        <v>5</v>
      </c>
      <c r="E587" s="8">
        <v>0</v>
      </c>
      <c r="F587" s="5">
        <v>33</v>
      </c>
      <c r="G587" s="50"/>
    </row>
    <row r="588" spans="1:7" ht="15.75" thickBot="1" x14ac:dyDescent="0.3">
      <c r="A588" s="46"/>
      <c r="B588" s="3"/>
      <c r="C588" s="20" t="s">
        <v>174</v>
      </c>
      <c r="D588" s="21" t="s">
        <v>59</v>
      </c>
      <c r="E588" s="33">
        <f>SUM(E580:E587)</f>
        <v>65</v>
      </c>
      <c r="F588" s="34">
        <f>SUM(F580:F587)</f>
        <v>259</v>
      </c>
      <c r="G588" s="50"/>
    </row>
    <row r="589" spans="1:7" ht="30" customHeight="1" x14ac:dyDescent="0.25">
      <c r="A589" s="28" t="s">
        <v>329</v>
      </c>
      <c r="B589" s="9">
        <v>1984</v>
      </c>
      <c r="C589" s="9" t="s">
        <v>0</v>
      </c>
      <c r="D589" s="9" t="s">
        <v>183</v>
      </c>
      <c r="E589" s="26" t="s">
        <v>398</v>
      </c>
      <c r="F589" s="26" t="s">
        <v>399</v>
      </c>
      <c r="G589" s="9" t="s">
        <v>9</v>
      </c>
    </row>
    <row r="590" spans="1:7" x14ac:dyDescent="0.25">
      <c r="A590" s="44" t="s">
        <v>240</v>
      </c>
      <c r="B590" s="2">
        <v>30933</v>
      </c>
      <c r="C590" s="3" t="s">
        <v>128</v>
      </c>
      <c r="D590" s="3" t="s">
        <v>5</v>
      </c>
      <c r="E590" s="8">
        <v>0</v>
      </c>
      <c r="F590" s="5">
        <v>48</v>
      </c>
      <c r="G590" s="50" t="s">
        <v>392</v>
      </c>
    </row>
    <row r="591" spans="1:7" x14ac:dyDescent="0.25">
      <c r="A591" s="45"/>
      <c r="B591" s="2">
        <v>30940</v>
      </c>
      <c r="C591" s="3" t="s">
        <v>124</v>
      </c>
      <c r="D591" s="3" t="s">
        <v>5</v>
      </c>
      <c r="E591" s="8">
        <v>0</v>
      </c>
      <c r="F591" s="5">
        <v>51</v>
      </c>
      <c r="G591" s="50"/>
    </row>
    <row r="592" spans="1:7" x14ac:dyDescent="0.25">
      <c r="A592" s="45"/>
      <c r="B592" s="4">
        <v>30946</v>
      </c>
      <c r="C592" s="3" t="s">
        <v>105</v>
      </c>
      <c r="D592" s="3" t="s">
        <v>5</v>
      </c>
      <c r="E592" s="8">
        <v>0</v>
      </c>
      <c r="F592" s="5">
        <v>50</v>
      </c>
      <c r="G592" s="50"/>
    </row>
    <row r="593" spans="1:7" x14ac:dyDescent="0.25">
      <c r="A593" s="45"/>
      <c r="B593" s="4">
        <v>30961</v>
      </c>
      <c r="C593" s="3" t="s">
        <v>120</v>
      </c>
      <c r="D593" s="3" t="s">
        <v>5</v>
      </c>
      <c r="E593" s="8">
        <v>0</v>
      </c>
      <c r="F593" s="5">
        <v>51</v>
      </c>
      <c r="G593" s="50"/>
    </row>
    <row r="594" spans="1:7" x14ac:dyDescent="0.25">
      <c r="A594" s="45"/>
      <c r="B594" s="2">
        <v>30968</v>
      </c>
      <c r="C594" s="3" t="s">
        <v>109</v>
      </c>
      <c r="D594" s="3" t="s">
        <v>5</v>
      </c>
      <c r="E594" s="8">
        <v>0</v>
      </c>
      <c r="F594" s="5">
        <v>40</v>
      </c>
      <c r="G594" s="50"/>
    </row>
    <row r="595" spans="1:7" x14ac:dyDescent="0.25">
      <c r="A595" s="45"/>
      <c r="B595" s="2">
        <v>30975</v>
      </c>
      <c r="C595" s="3" t="s">
        <v>118</v>
      </c>
      <c r="D595" s="3" t="s">
        <v>5</v>
      </c>
      <c r="E595" s="8">
        <v>0</v>
      </c>
      <c r="F595" s="5">
        <v>38</v>
      </c>
      <c r="G595" s="50"/>
    </row>
    <row r="596" spans="1:7" x14ac:dyDescent="0.25">
      <c r="A596" s="45"/>
      <c r="B596" s="2">
        <v>30982</v>
      </c>
      <c r="C596" s="3" t="s">
        <v>127</v>
      </c>
      <c r="D596" s="3" t="s">
        <v>5</v>
      </c>
      <c r="E596" s="8">
        <v>0</v>
      </c>
      <c r="F596" s="5">
        <v>56</v>
      </c>
      <c r="G596" s="50"/>
    </row>
    <row r="597" spans="1:7" x14ac:dyDescent="0.25">
      <c r="A597" s="46"/>
      <c r="B597" s="3"/>
      <c r="C597" s="20" t="s">
        <v>175</v>
      </c>
      <c r="D597" s="21" t="s">
        <v>65</v>
      </c>
      <c r="E597" s="33">
        <f>SUM(E590:E596)</f>
        <v>0</v>
      </c>
      <c r="F597" s="34">
        <f>SUM(F590:F596)</f>
        <v>334</v>
      </c>
      <c r="G597" s="50"/>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16">
    <mergeCell ref="A34:A43"/>
    <mergeCell ref="A45:A53"/>
    <mergeCell ref="A55:A63"/>
    <mergeCell ref="G45:G53"/>
    <mergeCell ref="G76:G87"/>
    <mergeCell ref="G89:G97"/>
    <mergeCell ref="G55:G63"/>
    <mergeCell ref="A2:A9"/>
    <mergeCell ref="A11:A19"/>
    <mergeCell ref="G2:G9"/>
    <mergeCell ref="G34:G43"/>
    <mergeCell ref="G11:G19"/>
    <mergeCell ref="G21:G32"/>
    <mergeCell ref="A21:A32"/>
    <mergeCell ref="A293:A301"/>
    <mergeCell ref="A283:A291"/>
    <mergeCell ref="G139:G146"/>
    <mergeCell ref="G129:G137"/>
    <mergeCell ref="A234:A242"/>
    <mergeCell ref="A168:A176"/>
    <mergeCell ref="G158:G166"/>
    <mergeCell ref="G188:G196"/>
    <mergeCell ref="G168:G176"/>
    <mergeCell ref="A188:A196"/>
    <mergeCell ref="A198:A209"/>
    <mergeCell ref="A211:A220"/>
    <mergeCell ref="A222:A232"/>
    <mergeCell ref="A158:A166"/>
    <mergeCell ref="A119:A127"/>
    <mergeCell ref="G293:G301"/>
    <mergeCell ref="A65:A74"/>
    <mergeCell ref="A89:A97"/>
    <mergeCell ref="A99:A107"/>
    <mergeCell ref="A76:A87"/>
    <mergeCell ref="G222:G232"/>
    <mergeCell ref="G234:G242"/>
    <mergeCell ref="G198:G209"/>
    <mergeCell ref="G211:G220"/>
    <mergeCell ref="G178:G186"/>
    <mergeCell ref="A178:A186"/>
    <mergeCell ref="A109:A117"/>
    <mergeCell ref="G99:G107"/>
    <mergeCell ref="G65:G74"/>
    <mergeCell ref="G119:G127"/>
    <mergeCell ref="G303:G311"/>
    <mergeCell ref="G264:G272"/>
    <mergeCell ref="G274:G281"/>
    <mergeCell ref="G283:G291"/>
    <mergeCell ref="A264:A272"/>
    <mergeCell ref="G109:G117"/>
    <mergeCell ref="A148:A156"/>
    <mergeCell ref="A139:A146"/>
    <mergeCell ref="G148:G156"/>
    <mergeCell ref="G244:G252"/>
    <mergeCell ref="A244:A252"/>
    <mergeCell ref="A274:A281"/>
    <mergeCell ref="A129:A137"/>
    <mergeCell ref="G254:G262"/>
    <mergeCell ref="A254:A262"/>
    <mergeCell ref="G344:G352"/>
    <mergeCell ref="G354:G362"/>
    <mergeCell ref="G313:G322"/>
    <mergeCell ref="G324:G332"/>
    <mergeCell ref="G334:G342"/>
    <mergeCell ref="G570:G578"/>
    <mergeCell ref="G580:G588"/>
    <mergeCell ref="G590:G597"/>
    <mergeCell ref="G548:G557"/>
    <mergeCell ref="G559:G568"/>
    <mergeCell ref="G382:G389"/>
    <mergeCell ref="G516:G525"/>
    <mergeCell ref="G527:G535"/>
    <mergeCell ref="G537:G546"/>
    <mergeCell ref="G491:G499"/>
    <mergeCell ref="G501:G514"/>
    <mergeCell ref="G409:G417"/>
    <mergeCell ref="G419:G427"/>
    <mergeCell ref="A334:A342"/>
    <mergeCell ref="A324:A332"/>
    <mergeCell ref="A303:A311"/>
    <mergeCell ref="A313:A322"/>
    <mergeCell ref="G461:G469"/>
    <mergeCell ref="G471:G479"/>
    <mergeCell ref="G481:G489"/>
    <mergeCell ref="G441:G449"/>
    <mergeCell ref="G451:G459"/>
    <mergeCell ref="G429:G439"/>
    <mergeCell ref="G391:G398"/>
    <mergeCell ref="G400:G407"/>
    <mergeCell ref="G364:G371"/>
    <mergeCell ref="G373:G380"/>
    <mergeCell ref="A429:A439"/>
    <mergeCell ref="A344:A352"/>
    <mergeCell ref="A354:A362"/>
    <mergeCell ref="A364:A371"/>
    <mergeCell ref="A373:A380"/>
    <mergeCell ref="A382:A389"/>
    <mergeCell ref="A391:A398"/>
    <mergeCell ref="A400:A407"/>
    <mergeCell ref="A409:A417"/>
    <mergeCell ref="A419:A427"/>
    <mergeCell ref="A527:A535"/>
    <mergeCell ref="A537:A546"/>
    <mergeCell ref="A548:A557"/>
    <mergeCell ref="A559:A568"/>
    <mergeCell ref="A570:A578"/>
    <mergeCell ref="A580:A588"/>
    <mergeCell ref="A590:A597"/>
    <mergeCell ref="A491:A499"/>
    <mergeCell ref="A441:A449"/>
    <mergeCell ref="A451:A459"/>
    <mergeCell ref="A461:A469"/>
    <mergeCell ref="A471:A479"/>
    <mergeCell ref="A481:A489"/>
    <mergeCell ref="A501:A514"/>
    <mergeCell ref="A516:A525"/>
  </mergeCells>
  <hyperlinks>
    <hyperlink ref="A34:A43" r:id="rId1" display="Click here for the 1930 season football articles " xr:uid="{19CFF195-F347-4DC1-882D-E27AE52E410C}"/>
    <hyperlink ref="A45:A53" r:id="rId2" display="Click here for the 1931 season football articles " xr:uid="{877B9EFC-22F5-4943-9165-0F257830CD9A}"/>
    <hyperlink ref="A55:A63" r:id="rId3" display="Click here for the 1932 season football articles " xr:uid="{B9B60A65-2EB1-407B-94B3-DA3217211032}"/>
    <hyperlink ref="A65:A73" r:id="rId4" display="Click here for the 1933 season football articles " xr:uid="{A9A33F1E-5397-499D-A60A-F10CE89E3299}"/>
    <hyperlink ref="A99:A107" r:id="rId5" display="Click here for the 1936 season football articles " xr:uid="{38D2261A-58EA-4F6F-AB6A-4251CF900F06}"/>
    <hyperlink ref="A109:A117" r:id="rId6" display="Click here for the 1937 season football articles " xr:uid="{80FBE7AE-8788-4E21-A829-CE47228CB6BD}"/>
    <hyperlink ref="A119:A127" r:id="rId7" display="Click here for the 1938 season football articles " xr:uid="{29C6B535-3821-4E54-B6BB-7B78CBA6C8DD}"/>
    <hyperlink ref="A129:A137" r:id="rId8" display="Click here for the 1939 season football articles " xr:uid="{5869D885-FE55-4185-9D08-3EAA61B4D928}"/>
    <hyperlink ref="A139:A146" r:id="rId9" display="Click here for the 1940 season football articles " xr:uid="{1159AD87-C739-483D-B2F4-859528433108}"/>
    <hyperlink ref="A148:A156" r:id="rId10" display="Click here for the 1941 season football articles " xr:uid="{EDC5FC51-A94F-4512-8878-9E0D46470571}"/>
    <hyperlink ref="A158:A166" r:id="rId11" display="Click here for the 1942 season football articles " xr:uid="{69815A9F-1742-47B9-B23B-D6DE2B40AADA}"/>
    <hyperlink ref="A168:A176" r:id="rId12" display="Click here for the 1943 season football articles " xr:uid="{D6BF4090-5784-4CCB-BADE-06CFDC3A6D05}"/>
    <hyperlink ref="A178:A186" r:id="rId13" display="Click here for the 1944 season football articles " xr:uid="{05CA67B1-A90F-424A-88EC-A48EF8B929BF}"/>
    <hyperlink ref="A188:A196" r:id="rId14" display="Click here for the 1945 season football articles " xr:uid="{8B5B6A97-6909-41BE-AEDC-01BDCF260142}"/>
    <hyperlink ref="A198:A209" r:id="rId15" display="Click here for the 1946 season football articles " xr:uid="{5AA58D2A-DDDC-4032-8CC0-37D1FEF288BE}"/>
    <hyperlink ref="A211:A220" r:id="rId16" display="Click here for the 1947 season football articles " xr:uid="{C64E27C1-3899-45C6-9D69-6111939323F1}"/>
    <hyperlink ref="A234:A242" r:id="rId17" display="Click here for the 1949 season football articles " xr:uid="{63C38398-855D-4051-B123-DBA62C3418BD}"/>
    <hyperlink ref="A244:A252" r:id="rId18" display="Click here for the 1950 season football articles " xr:uid="{B2E5033E-E732-4EAE-ADA2-78067AC5F229}"/>
    <hyperlink ref="A254:A262" r:id="rId19" display="Click here for the 1951 season football articles " xr:uid="{4CCE9123-2BE1-44E9-990B-1590CF9B0E38}"/>
    <hyperlink ref="A264:A272" r:id="rId20" display="Click here for the 1952 season football articles " xr:uid="{6BE1392E-BDDA-4300-B70A-F4E6569CFD59}"/>
    <hyperlink ref="A274:A281" r:id="rId21" display="Click here for the 1953 season football articles " xr:uid="{0D767038-74F5-4BCF-8DC6-49C3A8B99CD4}"/>
    <hyperlink ref="A283:A291" r:id="rId22" display="Click here for the 1954 season football articles " xr:uid="{E64CC3C7-7666-4477-BAC2-FB926428C9EA}"/>
    <hyperlink ref="A293:A301" r:id="rId23" display="Click here for the 1955 season football articles " xr:uid="{CD528158-02CB-45BD-B195-42122B3A087C}"/>
    <hyperlink ref="A303:A311" r:id="rId24" display="Click here for the 1956 season football articles " xr:uid="{5D494A0B-38E4-4D48-AB18-552B3C36EFEA}"/>
    <hyperlink ref="A313:A322" r:id="rId25" display="Click here for the 1957 season football articles " xr:uid="{ED6ECB78-70DB-4589-99BE-69EF11512697}"/>
    <hyperlink ref="A324:A332" r:id="rId26" display="Click here for the 1958 season football articles " xr:uid="{EF13337B-82F2-4B3F-98BB-B3089350829A}"/>
    <hyperlink ref="A334:A342" r:id="rId27" display="Click here for the 1959 season football articles " xr:uid="{24E1230C-D4A3-4088-96D7-CF9823B02F49}"/>
    <hyperlink ref="A65:A74" r:id="rId28" display="Click here for the 1933 season football articles " xr:uid="{7C9CF497-8CC4-4361-B4E3-6F52686BE88F}"/>
    <hyperlink ref="A344:A352" r:id="rId29" display="Click here for the 1960 season football articles " xr:uid="{7FC66155-5C32-4873-851A-21FF6C2DC2DF}"/>
    <hyperlink ref="A354:A362" r:id="rId30" display="Click here for the 1961 season football articles " xr:uid="{7ED41CDD-5F07-46C2-A08F-3B252F09062C}"/>
    <hyperlink ref="A364:A371" r:id="rId31" display="Click here for the 1962 season football articles " xr:uid="{BB9D02B7-CB35-4C5A-A453-619D201479DA}"/>
    <hyperlink ref="A373:A380" r:id="rId32" display="Click here for the 1963 season football articles " xr:uid="{CDC760CC-B853-4F3E-826C-C9471AA90CCE}"/>
    <hyperlink ref="A391" r:id="rId33" display="Click here for the 1965 season football articles " xr:uid="{375E6B4A-4A16-4B65-AD84-20F4609DDF3B}"/>
    <hyperlink ref="A400:A407" r:id="rId34" display="Click here for the 1966 season football articles " xr:uid="{E62FEBBB-D0F3-4BCF-B338-5A6985A9865F}"/>
    <hyperlink ref="A409:A417" r:id="rId35" display="Click here for the 1967 season football articles " xr:uid="{E6D60047-5FD8-42F2-A6B4-EF4E9DBC9165}"/>
    <hyperlink ref="A419:A427" r:id="rId36" display="Click here for the 1968 season football articles " xr:uid="{837FE89D-1E5A-4E94-A066-8AE7987B5B09}"/>
    <hyperlink ref="A429:A439" r:id="rId37" display="Click here for the 1969 season football articles " xr:uid="{3A2FBEEC-FDFD-4E38-9976-BC222A441579}"/>
    <hyperlink ref="A382:A389" r:id="rId38" display="Click here for the 1964 season football articles " xr:uid="{C621F31A-2E4A-4291-9429-4DBBD6ECAFB4}"/>
    <hyperlink ref="A441:A449" r:id="rId39" display="Click here for the 1970 season football articles " xr:uid="{0AAB715B-FD81-441B-B4DF-624DC22A74B6}"/>
    <hyperlink ref="A451:A459" r:id="rId40" display="Click here for the 1971 season football articles " xr:uid="{FC5981E0-37EC-4126-BACD-5E5C1CFA7B39}"/>
    <hyperlink ref="A461:A469" r:id="rId41" display="Click here for the 1972 season football articles " xr:uid="{1CFF83EA-B78C-41FC-8CF2-84DB42418C6D}"/>
    <hyperlink ref="A471:A479" r:id="rId42" display="Click here for the 1973 season football articles " xr:uid="{436A063C-5FC4-4122-A8B1-B61ECBE00F8E}"/>
    <hyperlink ref="A481:A489" r:id="rId43" display="Click here for the 1974 season football articles " xr:uid="{19104E73-EABC-4263-A968-B55648112002}"/>
    <hyperlink ref="A491:A499" r:id="rId44" display="Click here for the 1975 season football articles " xr:uid="{8CB6E435-CA30-4C31-8076-69EF46521C9A}"/>
    <hyperlink ref="A501:A514" r:id="rId45" display="1976.html" xr:uid="{5CFA4086-6B49-4F90-A9DB-F8E6A323CDA0}"/>
    <hyperlink ref="A516:A525" r:id="rId46" display="Click here for the 1977 season football articles " xr:uid="{F98ED847-3540-41F5-9FA2-673AF45C87ED}"/>
    <hyperlink ref="A527:A535" r:id="rId47" display="Click here for the 1978 season football articles " xr:uid="{F07DEAC3-69F4-4ED4-B3C1-A8CB3A7A04FD}"/>
    <hyperlink ref="A537:A546" r:id="rId48" display="Click here for the 1979 season football articles " xr:uid="{550E276F-77E4-4EEF-9EDD-7C8D1DE714E1}"/>
    <hyperlink ref="A548:A557" r:id="rId49" display="Click here for the 1980 season football articles " xr:uid="{CFE61529-54CD-42C9-816E-A84BAC6EDA9C}"/>
    <hyperlink ref="A559:A568" r:id="rId50" display="Click here for the 1981 season football articles " xr:uid="{5B8F1EB1-0BA6-4FE1-ACBF-1F42D90890FB}"/>
    <hyperlink ref="A570:A578" r:id="rId51" display="Click here for the 1982 season football articles " xr:uid="{C197E7E2-DD4B-49B6-BF85-18F35822B489}"/>
    <hyperlink ref="A580:A588" r:id="rId52" display="Click here for the 1983 season football articles " xr:uid="{FD8F66D2-1BC3-43C1-AA21-34AE2E7CC083}"/>
    <hyperlink ref="A590:A597"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6:A87" r:id="rId56" display="1934.html" xr:uid="{CC6367AF-2F7A-427D-B7C2-868F1BA80C47}"/>
    <hyperlink ref="A222:A232" r:id="rId57" display="1948.html" xr:uid="{E4BDD098-778D-4F9B-B224-9314803D25E3}"/>
    <hyperlink ref="A391:A398" r:id="rId58" display="Click here for the 1965 season football articles " xr:uid="{4AE0FBD4-FD42-4B9C-A073-8BBEE9DA027A}"/>
    <hyperlink ref="A89:A97"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2 D252 D272 D311 D459 D209"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1B7-E19B-43E3-B336-B2C6AF612916}">
  <dimension ref="A1:G2036"/>
  <sheetViews>
    <sheetView zoomScale="95" zoomScaleNormal="95" workbookViewId="0">
      <selection activeCell="C73" sqref="C73"/>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67" t="s">
        <v>248</v>
      </c>
      <c r="F1" s="68"/>
      <c r="G1" s="26" t="s">
        <v>9</v>
      </c>
    </row>
    <row r="2" spans="1:7" ht="15" customHeight="1" x14ac:dyDescent="0.25">
      <c r="A2" s="59" t="s">
        <v>182</v>
      </c>
      <c r="B2" s="2">
        <v>10139</v>
      </c>
      <c r="C2" s="3" t="s">
        <v>15</v>
      </c>
      <c r="D2" s="3" t="s">
        <v>1</v>
      </c>
      <c r="E2" s="6">
        <v>6</v>
      </c>
      <c r="F2" s="7">
        <v>0</v>
      </c>
      <c r="G2" s="57" t="s">
        <v>249</v>
      </c>
    </row>
    <row r="3" spans="1:7" x14ac:dyDescent="0.25">
      <c r="A3" s="59"/>
      <c r="B3" s="2">
        <v>10152</v>
      </c>
      <c r="C3" s="3" t="s">
        <v>63</v>
      </c>
      <c r="D3" s="3" t="s">
        <v>5</v>
      </c>
      <c r="E3" s="6">
        <v>0</v>
      </c>
      <c r="F3" s="7">
        <v>12</v>
      </c>
      <c r="G3" s="53"/>
    </row>
    <row r="4" spans="1:7" x14ac:dyDescent="0.25">
      <c r="A4" s="59"/>
      <c r="B4" s="2">
        <v>10156</v>
      </c>
      <c r="C4" s="3" t="s">
        <v>3</v>
      </c>
      <c r="D4" s="3" t="s">
        <v>5</v>
      </c>
      <c r="E4" s="6">
        <v>12</v>
      </c>
      <c r="F4" s="7">
        <v>14</v>
      </c>
      <c r="G4" s="53"/>
    </row>
    <row r="5" spans="1:7" x14ac:dyDescent="0.25">
      <c r="A5" s="59"/>
      <c r="B5" s="2">
        <v>10171</v>
      </c>
      <c r="C5" s="3" t="s">
        <v>16</v>
      </c>
      <c r="D5" s="3" t="s">
        <v>5</v>
      </c>
      <c r="E5" s="6">
        <v>3</v>
      </c>
      <c r="F5" s="7">
        <v>23</v>
      </c>
      <c r="G5" s="53"/>
    </row>
    <row r="6" spans="1:7" x14ac:dyDescent="0.25">
      <c r="A6" s="59"/>
      <c r="B6" s="2"/>
      <c r="C6" s="3"/>
      <c r="D6" s="3"/>
      <c r="E6" s="6"/>
      <c r="F6" s="7"/>
      <c r="G6" s="53"/>
    </row>
    <row r="7" spans="1:7" x14ac:dyDescent="0.25">
      <c r="A7" s="59"/>
      <c r="B7" s="2"/>
      <c r="C7" s="3"/>
      <c r="D7" s="3"/>
      <c r="E7" s="6"/>
      <c r="F7" s="7"/>
      <c r="G7" s="53"/>
    </row>
    <row r="8" spans="1:7" x14ac:dyDescent="0.25">
      <c r="A8" s="59"/>
      <c r="B8" s="2"/>
      <c r="C8" s="3"/>
      <c r="D8" s="3"/>
      <c r="E8" s="6"/>
      <c r="F8" s="7"/>
      <c r="G8" s="53"/>
    </row>
    <row r="9" spans="1:7" ht="15.75" thickBot="1" x14ac:dyDescent="0.3">
      <c r="A9" s="59"/>
      <c r="B9" s="2"/>
      <c r="C9" s="12" t="s">
        <v>45</v>
      </c>
      <c r="D9" s="13" t="s">
        <v>27</v>
      </c>
      <c r="E9" s="14">
        <f>SUM(E2:E8)</f>
        <v>21</v>
      </c>
      <c r="F9" s="15">
        <f>SUM(F2:F8)</f>
        <v>49</v>
      </c>
      <c r="G9" s="54"/>
    </row>
    <row r="10" spans="1:7" ht="31.5" customHeight="1" x14ac:dyDescent="0.25">
      <c r="A10" s="28" t="s">
        <v>181</v>
      </c>
      <c r="B10" s="10">
        <v>1928</v>
      </c>
      <c r="C10" s="11" t="s">
        <v>0</v>
      </c>
      <c r="D10" s="26" t="s">
        <v>183</v>
      </c>
      <c r="E10" s="67" t="s">
        <v>248</v>
      </c>
      <c r="F10" s="68"/>
      <c r="G10" s="11" t="s">
        <v>9</v>
      </c>
    </row>
    <row r="11" spans="1:7" ht="15" customHeight="1" x14ac:dyDescent="0.25">
      <c r="A11" s="59" t="s">
        <v>184</v>
      </c>
      <c r="B11" s="2">
        <v>10499</v>
      </c>
      <c r="C11" s="3" t="s">
        <v>19</v>
      </c>
      <c r="D11" s="3" t="s">
        <v>1</v>
      </c>
      <c r="E11" s="6">
        <v>6</v>
      </c>
      <c r="F11" s="7">
        <v>0</v>
      </c>
      <c r="G11" s="57" t="s">
        <v>250</v>
      </c>
    </row>
    <row r="12" spans="1:7" x14ac:dyDescent="0.25">
      <c r="A12" s="59"/>
      <c r="B12" s="2">
        <v>10506</v>
      </c>
      <c r="C12" s="3" t="s">
        <v>10</v>
      </c>
      <c r="D12" s="3" t="s">
        <v>5</v>
      </c>
      <c r="E12" s="6">
        <v>0</v>
      </c>
      <c r="F12" s="7">
        <v>32</v>
      </c>
      <c r="G12" s="53"/>
    </row>
    <row r="13" spans="1:7" x14ac:dyDescent="0.25">
      <c r="A13" s="59"/>
      <c r="B13" s="2">
        <v>10513</v>
      </c>
      <c r="C13" s="3" t="s">
        <v>17</v>
      </c>
      <c r="D13" s="3" t="s">
        <v>5</v>
      </c>
      <c r="E13" s="6">
        <v>12</v>
      </c>
      <c r="F13" s="7">
        <v>20</v>
      </c>
      <c r="G13" s="53"/>
    </row>
    <row r="14" spans="1:7" x14ac:dyDescent="0.25">
      <c r="A14" s="59"/>
      <c r="B14" s="2">
        <v>10527</v>
      </c>
      <c r="C14" s="3" t="s">
        <v>3</v>
      </c>
      <c r="D14" s="3" t="s">
        <v>5</v>
      </c>
      <c r="E14" s="6">
        <v>6</v>
      </c>
      <c r="F14" s="7">
        <v>19</v>
      </c>
      <c r="G14" s="53"/>
    </row>
    <row r="15" spans="1:7" x14ac:dyDescent="0.25">
      <c r="A15" s="59"/>
      <c r="B15" s="2">
        <v>10541</v>
      </c>
      <c r="C15" s="3" t="s">
        <v>21</v>
      </c>
      <c r="D15" s="3" t="s">
        <v>5</v>
      </c>
      <c r="E15" s="6">
        <v>0</v>
      </c>
      <c r="F15" s="7">
        <v>45</v>
      </c>
      <c r="G15" s="53"/>
    </row>
    <row r="16" spans="1:7" x14ac:dyDescent="0.25">
      <c r="A16" s="59"/>
      <c r="B16" s="2">
        <v>10548</v>
      </c>
      <c r="C16" s="3" t="s">
        <v>60</v>
      </c>
      <c r="D16" s="3" t="s">
        <v>5</v>
      </c>
      <c r="E16" s="6">
        <v>6</v>
      </c>
      <c r="F16" s="7">
        <v>7</v>
      </c>
      <c r="G16" s="53"/>
    </row>
    <row r="17" spans="1:7" x14ac:dyDescent="0.25">
      <c r="A17" s="59"/>
      <c r="B17" s="2">
        <v>10555</v>
      </c>
      <c r="C17" s="3" t="s">
        <v>22</v>
      </c>
      <c r="D17" s="3" t="s">
        <v>1</v>
      </c>
      <c r="E17" s="6">
        <v>25</v>
      </c>
      <c r="F17" s="7">
        <v>0</v>
      </c>
      <c r="G17" s="53"/>
    </row>
    <row r="18" spans="1:7" x14ac:dyDescent="0.25">
      <c r="A18" s="59"/>
      <c r="B18" s="2">
        <v>10561</v>
      </c>
      <c r="C18" s="3" t="s">
        <v>20</v>
      </c>
      <c r="D18" s="3" t="s">
        <v>5</v>
      </c>
      <c r="E18" s="6">
        <v>0</v>
      </c>
      <c r="F18" s="7">
        <v>6</v>
      </c>
      <c r="G18" s="53"/>
    </row>
    <row r="19" spans="1:7" ht="15.75" thickBot="1" x14ac:dyDescent="0.3">
      <c r="A19" s="59"/>
      <c r="B19" s="2"/>
      <c r="C19" s="16" t="s">
        <v>46</v>
      </c>
      <c r="D19" s="17" t="s">
        <v>23</v>
      </c>
      <c r="E19" s="18">
        <f>SUM(E11:E18)</f>
        <v>55</v>
      </c>
      <c r="F19" s="19">
        <f>SUM(F11:F18)</f>
        <v>129</v>
      </c>
      <c r="G19" s="54"/>
    </row>
    <row r="20" spans="1:7" ht="31.5" customHeight="1" x14ac:dyDescent="0.25">
      <c r="A20" s="28" t="s">
        <v>241</v>
      </c>
      <c r="B20" s="9">
        <v>1929</v>
      </c>
      <c r="C20" s="9" t="s">
        <v>0</v>
      </c>
      <c r="D20" s="26" t="s">
        <v>183</v>
      </c>
      <c r="E20" s="67" t="s">
        <v>248</v>
      </c>
      <c r="F20" s="68"/>
      <c r="G20" s="9" t="s">
        <v>9</v>
      </c>
    </row>
    <row r="21" spans="1:7" ht="15" customHeight="1" x14ac:dyDescent="0.25">
      <c r="A21" s="60" t="s">
        <v>185</v>
      </c>
      <c r="B21" s="2">
        <v>10863</v>
      </c>
      <c r="C21" s="3" t="s">
        <v>25</v>
      </c>
      <c r="D21" s="3" t="s">
        <v>5</v>
      </c>
      <c r="E21" s="6">
        <v>6</v>
      </c>
      <c r="F21" s="7">
        <v>27</v>
      </c>
      <c r="G21" s="57" t="s">
        <v>251</v>
      </c>
    </row>
    <row r="22" spans="1:7" x14ac:dyDescent="0.25">
      <c r="A22" s="60"/>
      <c r="B22" s="2">
        <v>10870</v>
      </c>
      <c r="C22" s="3" t="s">
        <v>24</v>
      </c>
      <c r="D22" s="3" t="s">
        <v>5</v>
      </c>
      <c r="E22" s="6">
        <v>7</v>
      </c>
      <c r="F22" s="7">
        <v>13</v>
      </c>
      <c r="G22" s="53"/>
    </row>
    <row r="23" spans="1:7" x14ac:dyDescent="0.25">
      <c r="A23" s="60"/>
      <c r="B23" s="2">
        <v>10877</v>
      </c>
      <c r="C23" s="3" t="s">
        <v>29</v>
      </c>
      <c r="D23" s="3" t="s">
        <v>5</v>
      </c>
      <c r="E23" s="6">
        <v>0</v>
      </c>
      <c r="F23" s="7">
        <v>13</v>
      </c>
      <c r="G23" s="53"/>
    </row>
    <row r="24" spans="1:7" x14ac:dyDescent="0.25">
      <c r="A24" s="60"/>
      <c r="B24" s="2">
        <v>10884</v>
      </c>
      <c r="C24" s="3" t="s">
        <v>81</v>
      </c>
      <c r="D24" s="3" t="s">
        <v>5</v>
      </c>
      <c r="E24" s="6">
        <v>0</v>
      </c>
      <c r="F24" s="7">
        <v>18</v>
      </c>
      <c r="G24" s="53"/>
    </row>
    <row r="25" spans="1:7" x14ac:dyDescent="0.25">
      <c r="A25" s="60"/>
      <c r="B25" s="2">
        <v>10891</v>
      </c>
      <c r="C25" s="3" t="s">
        <v>3</v>
      </c>
      <c r="D25" s="3" t="s">
        <v>5</v>
      </c>
      <c r="E25" s="6">
        <v>0</v>
      </c>
      <c r="F25" s="7">
        <v>24</v>
      </c>
      <c r="G25" s="53"/>
    </row>
    <row r="26" spans="1:7" x14ac:dyDescent="0.25">
      <c r="A26" s="60"/>
      <c r="B26" s="2">
        <v>10898</v>
      </c>
      <c r="C26" s="3" t="s">
        <v>22</v>
      </c>
      <c r="D26" s="3" t="s">
        <v>5</v>
      </c>
      <c r="E26" s="6">
        <v>0</v>
      </c>
      <c r="F26" s="7">
        <v>7</v>
      </c>
      <c r="G26" s="53"/>
    </row>
    <row r="27" spans="1:7" x14ac:dyDescent="0.25">
      <c r="A27" s="60"/>
      <c r="B27" s="2">
        <v>10905</v>
      </c>
      <c r="C27" s="3" t="s">
        <v>61</v>
      </c>
      <c r="D27" s="3" t="s">
        <v>4</v>
      </c>
      <c r="E27" s="6">
        <v>0</v>
      </c>
      <c r="F27" s="7">
        <v>0</v>
      </c>
      <c r="G27" s="53"/>
    </row>
    <row r="28" spans="1:7" x14ac:dyDescent="0.25">
      <c r="A28" s="60"/>
      <c r="B28" s="2">
        <v>10912</v>
      </c>
      <c r="C28" s="3" t="s">
        <v>53</v>
      </c>
      <c r="D28" s="3" t="s">
        <v>1</v>
      </c>
      <c r="E28" s="6">
        <v>6</v>
      </c>
      <c r="F28" s="7">
        <v>0</v>
      </c>
      <c r="G28" s="53"/>
    </row>
    <row r="29" spans="1:7" x14ac:dyDescent="0.25">
      <c r="A29" s="60"/>
      <c r="B29" s="2" t="s">
        <v>78</v>
      </c>
      <c r="C29" s="3" t="s">
        <v>247</v>
      </c>
      <c r="D29" s="3" t="s">
        <v>1</v>
      </c>
      <c r="E29" s="6">
        <v>15</v>
      </c>
      <c r="F29" s="7">
        <v>0</v>
      </c>
      <c r="G29" s="53"/>
    </row>
    <row r="30" spans="1:7" x14ac:dyDescent="0.25">
      <c r="A30" s="60"/>
      <c r="B30" s="2">
        <v>10917</v>
      </c>
      <c r="C30" s="3" t="s">
        <v>26</v>
      </c>
      <c r="D30" s="3" t="s">
        <v>1</v>
      </c>
      <c r="E30" s="6">
        <v>6</v>
      </c>
      <c r="F30" s="7">
        <v>0</v>
      </c>
      <c r="G30" s="53"/>
    </row>
    <row r="31" spans="1:7" x14ac:dyDescent="0.25">
      <c r="A31" s="60"/>
      <c r="B31" s="2">
        <v>10925</v>
      </c>
      <c r="C31" s="3" t="s">
        <v>81</v>
      </c>
      <c r="D31" s="3" t="s">
        <v>5</v>
      </c>
      <c r="E31" s="6">
        <v>0</v>
      </c>
      <c r="F31" s="7">
        <v>7</v>
      </c>
      <c r="G31" s="53"/>
    </row>
    <row r="32" spans="1:7" s="29" customFormat="1" ht="15.75" thickBot="1" x14ac:dyDescent="0.3">
      <c r="A32" s="61"/>
      <c r="B32" s="16"/>
      <c r="C32" s="16" t="s">
        <v>47</v>
      </c>
      <c r="D32" s="17" t="s">
        <v>178</v>
      </c>
      <c r="E32" s="16">
        <f>SUM(E21:E31)</f>
        <v>40</v>
      </c>
      <c r="F32" s="16">
        <f>SUM(F21:F31)</f>
        <v>109</v>
      </c>
      <c r="G32" s="54"/>
    </row>
    <row r="33" spans="1:7" ht="30" customHeight="1" x14ac:dyDescent="0.25">
      <c r="A33" s="28" t="s">
        <v>241</v>
      </c>
      <c r="B33" s="9">
        <v>1930</v>
      </c>
      <c r="C33" s="9" t="s">
        <v>0</v>
      </c>
      <c r="D33" s="9" t="s">
        <v>183</v>
      </c>
      <c r="E33" s="67" t="s">
        <v>248</v>
      </c>
      <c r="F33" s="68"/>
      <c r="G33" s="9" t="s">
        <v>9</v>
      </c>
    </row>
    <row r="34" spans="1:7" ht="15" customHeight="1" x14ac:dyDescent="0.25">
      <c r="A34" s="44" t="s">
        <v>186</v>
      </c>
      <c r="B34" s="2">
        <v>11227</v>
      </c>
      <c r="C34" s="3" t="s">
        <v>28</v>
      </c>
      <c r="D34" s="3" t="s">
        <v>1</v>
      </c>
      <c r="E34" s="6">
        <v>12</v>
      </c>
      <c r="F34" s="7">
        <v>0</v>
      </c>
      <c r="G34" s="57" t="s">
        <v>252</v>
      </c>
    </row>
    <row r="35" spans="1:7" x14ac:dyDescent="0.25">
      <c r="A35" s="45"/>
      <c r="B35" s="2">
        <v>11234</v>
      </c>
      <c r="C35" s="3" t="s">
        <v>25</v>
      </c>
      <c r="D35" s="3" t="s">
        <v>1</v>
      </c>
      <c r="E35" s="6">
        <v>13</v>
      </c>
      <c r="F35" s="7">
        <v>0</v>
      </c>
      <c r="G35" s="53"/>
    </row>
    <row r="36" spans="1:7" x14ac:dyDescent="0.25">
      <c r="A36" s="45"/>
      <c r="B36" s="2">
        <v>45575</v>
      </c>
      <c r="C36" s="3" t="s">
        <v>29</v>
      </c>
      <c r="D36" s="3" t="s">
        <v>1</v>
      </c>
      <c r="E36" s="6">
        <v>25</v>
      </c>
      <c r="F36" s="7">
        <v>0</v>
      </c>
      <c r="G36" s="53"/>
    </row>
    <row r="37" spans="1:7" x14ac:dyDescent="0.25">
      <c r="A37" s="45"/>
      <c r="B37" s="2">
        <v>11248</v>
      </c>
      <c r="C37" s="3" t="s">
        <v>53</v>
      </c>
      <c r="D37" s="3" t="s">
        <v>4</v>
      </c>
      <c r="E37" s="6">
        <v>0</v>
      </c>
      <c r="F37" s="7">
        <v>0</v>
      </c>
      <c r="G37" s="53"/>
    </row>
    <row r="38" spans="1:7" x14ac:dyDescent="0.25">
      <c r="A38" s="45"/>
      <c r="B38" s="2">
        <v>11255</v>
      </c>
      <c r="C38" s="3" t="s">
        <v>30</v>
      </c>
      <c r="D38" s="3" t="s">
        <v>5</v>
      </c>
      <c r="E38" s="6">
        <v>0</v>
      </c>
      <c r="F38" s="7">
        <v>6</v>
      </c>
      <c r="G38" s="53"/>
    </row>
    <row r="39" spans="1:7" x14ac:dyDescent="0.25">
      <c r="A39" s="45"/>
      <c r="B39" s="2">
        <v>11262</v>
      </c>
      <c r="C39" s="3" t="s">
        <v>24</v>
      </c>
      <c r="D39" s="3" t="s">
        <v>4</v>
      </c>
      <c r="E39" s="6">
        <v>0</v>
      </c>
      <c r="F39" s="7">
        <v>0</v>
      </c>
      <c r="G39" s="53"/>
    </row>
    <row r="40" spans="1:7" x14ac:dyDescent="0.25">
      <c r="A40" s="45"/>
      <c r="B40" s="2">
        <v>11276</v>
      </c>
      <c r="C40" s="3" t="s">
        <v>3</v>
      </c>
      <c r="D40" s="3" t="s">
        <v>1</v>
      </c>
      <c r="E40" s="6">
        <v>13</v>
      </c>
      <c r="F40" s="7">
        <v>0</v>
      </c>
      <c r="G40" s="53"/>
    </row>
    <row r="41" spans="1:7" x14ac:dyDescent="0.25">
      <c r="A41" s="45"/>
      <c r="B41" s="2">
        <v>11283</v>
      </c>
      <c r="C41" s="3" t="s">
        <v>31</v>
      </c>
      <c r="D41" s="3" t="s">
        <v>1</v>
      </c>
      <c r="E41" s="6">
        <v>33</v>
      </c>
      <c r="F41" s="7">
        <v>0</v>
      </c>
      <c r="G41" s="53"/>
    </row>
    <row r="42" spans="1:7" x14ac:dyDescent="0.25">
      <c r="A42" s="45"/>
      <c r="B42" s="2">
        <v>11289</v>
      </c>
      <c r="C42" s="3" t="s">
        <v>81</v>
      </c>
      <c r="D42" s="3" t="s">
        <v>1</v>
      </c>
      <c r="E42" s="6">
        <v>6</v>
      </c>
      <c r="F42" s="7">
        <v>0</v>
      </c>
      <c r="G42" s="53"/>
    </row>
    <row r="43" spans="1:7" ht="15.75" thickBot="1" x14ac:dyDescent="0.3">
      <c r="A43" s="46"/>
      <c r="B43" s="16"/>
      <c r="C43" s="16" t="s">
        <v>48</v>
      </c>
      <c r="D43" s="16" t="s">
        <v>32</v>
      </c>
      <c r="E43" s="16">
        <f>SUM(E34:E42)</f>
        <v>102</v>
      </c>
      <c r="F43" s="16">
        <f>SUM(F34:F42)</f>
        <v>6</v>
      </c>
      <c r="G43" s="54"/>
    </row>
    <row r="44" spans="1:7" ht="30" customHeight="1" x14ac:dyDescent="0.25">
      <c r="A44" s="28" t="s">
        <v>242</v>
      </c>
      <c r="B44" s="9">
        <v>1931</v>
      </c>
      <c r="C44" s="9" t="s">
        <v>0</v>
      </c>
      <c r="D44" s="9" t="s">
        <v>183</v>
      </c>
      <c r="E44" s="67" t="s">
        <v>248</v>
      </c>
      <c r="F44" s="68"/>
      <c r="G44" s="9" t="s">
        <v>9</v>
      </c>
    </row>
    <row r="45" spans="1:7" ht="15" customHeight="1" x14ac:dyDescent="0.25">
      <c r="A45" s="62" t="s">
        <v>187</v>
      </c>
      <c r="B45" s="2">
        <v>11598</v>
      </c>
      <c r="C45" s="3" t="s">
        <v>25</v>
      </c>
      <c r="D45" s="3" t="s">
        <v>1</v>
      </c>
      <c r="E45" s="6">
        <v>20</v>
      </c>
      <c r="F45" s="7">
        <v>7</v>
      </c>
      <c r="G45" s="50" t="s">
        <v>253</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67" t="s">
        <v>248</v>
      </c>
      <c r="F54" s="68"/>
      <c r="G54" s="9" t="s">
        <v>9</v>
      </c>
    </row>
    <row r="55" spans="1:7" ht="15" customHeight="1" x14ac:dyDescent="0.25">
      <c r="A55" s="44" t="s">
        <v>188</v>
      </c>
      <c r="B55" s="2">
        <v>11964</v>
      </c>
      <c r="C55" s="3" t="s">
        <v>3</v>
      </c>
      <c r="D55" s="3" t="s">
        <v>5</v>
      </c>
      <c r="E55" s="6">
        <v>0</v>
      </c>
      <c r="F55" s="7">
        <v>7</v>
      </c>
      <c r="G55" s="50" t="s">
        <v>254</v>
      </c>
    </row>
    <row r="56" spans="1:7" x14ac:dyDescent="0.25">
      <c r="A56" s="45"/>
      <c r="B56" s="2">
        <v>11969</v>
      </c>
      <c r="C56" s="3" t="s">
        <v>29</v>
      </c>
      <c r="D56" s="3" t="s">
        <v>1</v>
      </c>
      <c r="E56" s="6">
        <v>6</v>
      </c>
      <c r="F56" s="7">
        <v>0</v>
      </c>
      <c r="G56" s="50"/>
    </row>
    <row r="57" spans="1:7" x14ac:dyDescent="0.25">
      <c r="A57" s="45"/>
      <c r="B57" s="2">
        <v>11978</v>
      </c>
      <c r="C57" s="3" t="s">
        <v>25</v>
      </c>
      <c r="D57" s="3" t="s">
        <v>5</v>
      </c>
      <c r="E57" s="6">
        <v>0</v>
      </c>
      <c r="F57" s="7">
        <v>13</v>
      </c>
      <c r="G57" s="50"/>
    </row>
    <row r="58" spans="1:7" x14ac:dyDescent="0.25">
      <c r="A58" s="45"/>
      <c r="B58" s="2">
        <v>11983</v>
      </c>
      <c r="C58" s="30" t="s">
        <v>35</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36</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65" t="s">
        <v>255</v>
      </c>
      <c r="F64" s="66"/>
      <c r="G64" s="9" t="s">
        <v>9</v>
      </c>
    </row>
    <row r="65" spans="1:7" ht="15" customHeight="1" x14ac:dyDescent="0.25">
      <c r="A65" s="44" t="s">
        <v>189</v>
      </c>
      <c r="B65" s="2">
        <v>12328</v>
      </c>
      <c r="C65" s="3" t="s">
        <v>38</v>
      </c>
      <c r="D65" s="3" t="s">
        <v>1</v>
      </c>
      <c r="E65" s="6">
        <v>32</v>
      </c>
      <c r="F65" s="7">
        <v>0</v>
      </c>
      <c r="G65" s="50" t="s">
        <v>256</v>
      </c>
    </row>
    <row r="66" spans="1:7" x14ac:dyDescent="0.25">
      <c r="A66" s="45"/>
      <c r="B66" s="2">
        <v>12335</v>
      </c>
      <c r="C66" s="3" t="s">
        <v>25</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36</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35</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65" t="s">
        <v>255</v>
      </c>
      <c r="F75" s="66"/>
      <c r="G75" s="9" t="s">
        <v>9</v>
      </c>
    </row>
    <row r="76" spans="1:7" ht="15" customHeight="1" x14ac:dyDescent="0.25">
      <c r="A76" s="56" t="s">
        <v>190</v>
      </c>
      <c r="B76" s="2">
        <v>12692</v>
      </c>
      <c r="C76" s="3" t="s">
        <v>38</v>
      </c>
      <c r="D76" s="3" t="s">
        <v>1</v>
      </c>
      <c r="E76" s="6">
        <v>45</v>
      </c>
      <c r="F76" s="7">
        <v>6</v>
      </c>
      <c r="G76" s="57" t="s">
        <v>257</v>
      </c>
    </row>
    <row r="77" spans="1:7" x14ac:dyDescent="0.25">
      <c r="A77" s="55"/>
      <c r="B77" s="2">
        <v>12699</v>
      </c>
      <c r="C77" s="3" t="s">
        <v>29</v>
      </c>
      <c r="D77" s="3" t="s">
        <v>1</v>
      </c>
      <c r="E77" s="6">
        <v>26</v>
      </c>
      <c r="F77" s="7">
        <v>12</v>
      </c>
      <c r="G77" s="53"/>
    </row>
    <row r="78" spans="1:7" x14ac:dyDescent="0.25">
      <c r="A78" s="55"/>
      <c r="B78" s="2">
        <v>12705</v>
      </c>
      <c r="C78" s="3" t="s">
        <v>41</v>
      </c>
      <c r="D78" s="3" t="s">
        <v>5</v>
      </c>
      <c r="E78" s="6">
        <v>0</v>
      </c>
      <c r="F78" s="7">
        <v>15</v>
      </c>
      <c r="G78" s="53"/>
    </row>
    <row r="79" spans="1:7" x14ac:dyDescent="0.25">
      <c r="A79" s="55"/>
      <c r="B79" s="2">
        <v>12713</v>
      </c>
      <c r="C79" s="3" t="s">
        <v>28</v>
      </c>
      <c r="D79" s="3" t="s">
        <v>1</v>
      </c>
      <c r="E79" s="6">
        <v>73</v>
      </c>
      <c r="F79" s="7">
        <v>0</v>
      </c>
      <c r="G79" s="53"/>
    </row>
    <row r="80" spans="1:7" x14ac:dyDescent="0.25">
      <c r="A80" s="55"/>
      <c r="B80" s="2">
        <v>12720</v>
      </c>
      <c r="C80" s="30" t="s">
        <v>35</v>
      </c>
      <c r="D80" s="3" t="s">
        <v>1</v>
      </c>
      <c r="E80" s="6">
        <v>7</v>
      </c>
      <c r="F80" s="7">
        <v>0</v>
      </c>
      <c r="G80" s="53"/>
    </row>
    <row r="81" spans="1:7" x14ac:dyDescent="0.25">
      <c r="A81" s="55"/>
      <c r="B81" s="2">
        <v>12727</v>
      </c>
      <c r="C81" s="3" t="s">
        <v>53</v>
      </c>
      <c r="D81" s="3" t="s">
        <v>1</v>
      </c>
      <c r="E81" s="6">
        <v>7</v>
      </c>
      <c r="F81" s="7">
        <v>0</v>
      </c>
      <c r="G81" s="53"/>
    </row>
    <row r="82" spans="1:7" x14ac:dyDescent="0.25">
      <c r="A82" s="55"/>
      <c r="B82" s="40">
        <v>12734</v>
      </c>
      <c r="C82" s="41" t="s">
        <v>258</v>
      </c>
      <c r="D82" s="41" t="s">
        <v>5</v>
      </c>
      <c r="E82" s="42">
        <v>0</v>
      </c>
      <c r="F82" s="43">
        <v>0</v>
      </c>
      <c r="G82" s="53"/>
    </row>
    <row r="83" spans="1:7" x14ac:dyDescent="0.25">
      <c r="A83" s="55"/>
      <c r="B83" s="2">
        <v>12741</v>
      </c>
      <c r="C83" s="3" t="s">
        <v>36</v>
      </c>
      <c r="D83" s="3" t="s">
        <v>1</v>
      </c>
      <c r="E83" s="6">
        <v>12</v>
      </c>
      <c r="F83" s="7">
        <v>0</v>
      </c>
      <c r="G83" s="53"/>
    </row>
    <row r="84" spans="1:7" x14ac:dyDescent="0.25">
      <c r="A84" s="55"/>
      <c r="B84" s="2"/>
      <c r="D84" s="3"/>
      <c r="E84" s="6"/>
      <c r="F84" s="7"/>
      <c r="G84" s="53"/>
    </row>
    <row r="85" spans="1:7" x14ac:dyDescent="0.25">
      <c r="A85" s="55"/>
      <c r="B85" s="3"/>
      <c r="C85" s="20" t="s">
        <v>13</v>
      </c>
      <c r="D85" s="21" t="s">
        <v>13</v>
      </c>
      <c r="E85" s="22" t="s">
        <v>13</v>
      </c>
      <c r="F85" s="23" t="s">
        <v>13</v>
      </c>
      <c r="G85" s="53"/>
    </row>
    <row r="86" spans="1:7" x14ac:dyDescent="0.25">
      <c r="A86" s="55"/>
      <c r="B86" s="35"/>
      <c r="C86" s="39" t="s">
        <v>42</v>
      </c>
      <c r="D86" s="36"/>
      <c r="E86" s="37"/>
      <c r="F86" s="38"/>
      <c r="G86" s="53"/>
    </row>
    <row r="87" spans="1:7" ht="15.75" thickBot="1" x14ac:dyDescent="0.3">
      <c r="A87" s="55"/>
      <c r="B87" s="35"/>
      <c r="C87" s="20" t="s">
        <v>43</v>
      </c>
      <c r="D87" s="21" t="s">
        <v>102</v>
      </c>
      <c r="E87" s="22">
        <f>SUM(E76:E86)</f>
        <v>170</v>
      </c>
      <c r="F87" s="22">
        <f>SUM(F76:F86)</f>
        <v>33</v>
      </c>
      <c r="G87" s="54"/>
    </row>
    <row r="88" spans="1:7" ht="30" customHeight="1" x14ac:dyDescent="0.25">
      <c r="A88" s="28" t="s">
        <v>244</v>
      </c>
      <c r="B88" s="9">
        <v>1935</v>
      </c>
      <c r="C88" s="9" t="s">
        <v>0</v>
      </c>
      <c r="D88" s="9" t="s">
        <v>183</v>
      </c>
      <c r="E88" s="65" t="s">
        <v>255</v>
      </c>
      <c r="F88" s="66"/>
      <c r="G88" s="9" t="s">
        <v>9</v>
      </c>
    </row>
    <row r="89" spans="1:7" x14ac:dyDescent="0.25">
      <c r="A89" s="55" t="s">
        <v>191</v>
      </c>
      <c r="B89" s="2">
        <v>13063</v>
      </c>
      <c r="C89" s="3" t="s">
        <v>72</v>
      </c>
      <c r="D89" s="3" t="s">
        <v>1</v>
      </c>
      <c r="E89" s="6">
        <v>13</v>
      </c>
      <c r="F89" s="7">
        <v>0</v>
      </c>
      <c r="G89" s="50" t="s">
        <v>259</v>
      </c>
    </row>
    <row r="90" spans="1:7" x14ac:dyDescent="0.25">
      <c r="A90" s="55"/>
      <c r="B90" s="2">
        <v>13069</v>
      </c>
      <c r="C90" s="3" t="s">
        <v>41</v>
      </c>
      <c r="D90" s="3" t="s">
        <v>5</v>
      </c>
      <c r="E90" s="6">
        <v>0</v>
      </c>
      <c r="F90" s="7">
        <v>18</v>
      </c>
      <c r="G90" s="50"/>
    </row>
    <row r="91" spans="1:7" x14ac:dyDescent="0.25">
      <c r="A91" s="55"/>
      <c r="B91" s="2">
        <v>13077</v>
      </c>
      <c r="C91" s="30" t="s">
        <v>35</v>
      </c>
      <c r="D91" s="3" t="s">
        <v>1</v>
      </c>
      <c r="E91" s="6">
        <v>35</v>
      </c>
      <c r="F91" s="7">
        <v>0</v>
      </c>
      <c r="G91" s="50"/>
    </row>
    <row r="92" spans="1:7" x14ac:dyDescent="0.25">
      <c r="A92" s="55"/>
      <c r="B92" s="2">
        <v>13084</v>
      </c>
      <c r="C92" s="3" t="s">
        <v>52</v>
      </c>
      <c r="D92" s="3" t="s">
        <v>1</v>
      </c>
      <c r="E92" s="6">
        <v>6</v>
      </c>
      <c r="F92" s="7">
        <v>0</v>
      </c>
      <c r="G92" s="50"/>
    </row>
    <row r="93" spans="1:7" x14ac:dyDescent="0.25">
      <c r="A93" s="55"/>
      <c r="B93" s="2">
        <v>13091</v>
      </c>
      <c r="C93" s="30" t="s">
        <v>3</v>
      </c>
      <c r="D93" s="3" t="s">
        <v>4</v>
      </c>
      <c r="E93" s="6">
        <v>0</v>
      </c>
      <c r="F93" s="7">
        <v>0</v>
      </c>
      <c r="G93" s="50"/>
    </row>
    <row r="94" spans="1:7" x14ac:dyDescent="0.25">
      <c r="A94" s="55"/>
      <c r="B94" s="2">
        <v>13098</v>
      </c>
      <c r="C94" s="3" t="s">
        <v>22</v>
      </c>
      <c r="D94" s="3" t="s">
        <v>1</v>
      </c>
      <c r="E94" s="6">
        <v>19</v>
      </c>
      <c r="F94" s="7">
        <v>0</v>
      </c>
      <c r="G94" s="50"/>
    </row>
    <row r="95" spans="1:7" x14ac:dyDescent="0.25">
      <c r="A95" s="55"/>
      <c r="B95" s="2">
        <v>13105</v>
      </c>
      <c r="C95" s="3" t="s">
        <v>29</v>
      </c>
      <c r="D95" s="3" t="s">
        <v>1</v>
      </c>
      <c r="E95" s="6">
        <v>13</v>
      </c>
      <c r="F95" s="7">
        <v>7</v>
      </c>
      <c r="G95" s="50"/>
    </row>
    <row r="96" spans="1:7" x14ac:dyDescent="0.25">
      <c r="A96" s="55"/>
      <c r="B96" s="2">
        <v>13112</v>
      </c>
      <c r="C96" s="3" t="s">
        <v>36</v>
      </c>
      <c r="D96" s="3" t="s">
        <v>4</v>
      </c>
      <c r="E96" s="6">
        <v>0</v>
      </c>
      <c r="F96" s="7">
        <v>0</v>
      </c>
      <c r="G96" s="50"/>
    </row>
    <row r="97" spans="1:7" ht="15.75" thickBot="1" x14ac:dyDescent="0.3">
      <c r="A97" s="55"/>
      <c r="B97" s="3"/>
      <c r="C97" s="20" t="s">
        <v>44</v>
      </c>
      <c r="D97" s="21" t="s">
        <v>12</v>
      </c>
      <c r="E97" s="22">
        <f>SUM(E89:E96)</f>
        <v>86</v>
      </c>
      <c r="F97" s="23">
        <f>SUM(F89:F96)</f>
        <v>25</v>
      </c>
      <c r="G97" s="50"/>
    </row>
    <row r="98" spans="1:7" ht="30" customHeight="1" x14ac:dyDescent="0.25">
      <c r="A98" s="28" t="s">
        <v>244</v>
      </c>
      <c r="B98" s="9">
        <v>1936</v>
      </c>
      <c r="C98" s="9" t="s">
        <v>0</v>
      </c>
      <c r="D98" s="9" t="s">
        <v>183</v>
      </c>
      <c r="E98" s="65" t="s">
        <v>255</v>
      </c>
      <c r="F98" s="66"/>
      <c r="G98" s="9" t="s">
        <v>9</v>
      </c>
    </row>
    <row r="99" spans="1:7" ht="15" customHeight="1" x14ac:dyDescent="0.25">
      <c r="A99" s="44" t="s">
        <v>192</v>
      </c>
      <c r="B99" s="2">
        <v>13420</v>
      </c>
      <c r="C99" s="3" t="s">
        <v>51</v>
      </c>
      <c r="D99" s="3" t="s">
        <v>4</v>
      </c>
      <c r="E99" s="6">
        <v>0</v>
      </c>
      <c r="F99" s="7">
        <v>0</v>
      </c>
      <c r="G99" s="50" t="s">
        <v>260</v>
      </c>
    </row>
    <row r="100" spans="1:7" x14ac:dyDescent="0.25">
      <c r="A100" s="45"/>
      <c r="B100" s="2">
        <v>13427</v>
      </c>
      <c r="C100" s="3" t="s">
        <v>3</v>
      </c>
      <c r="D100" s="3" t="s">
        <v>4</v>
      </c>
      <c r="E100" s="6">
        <v>0</v>
      </c>
      <c r="F100" s="7">
        <v>0</v>
      </c>
      <c r="G100" s="50"/>
    </row>
    <row r="101" spans="1:7" x14ac:dyDescent="0.25">
      <c r="A101" s="45"/>
      <c r="B101" s="2">
        <v>13434</v>
      </c>
      <c r="C101" s="30" t="s">
        <v>35</v>
      </c>
      <c r="D101" s="3" t="s">
        <v>1</v>
      </c>
      <c r="E101" s="6">
        <v>25</v>
      </c>
      <c r="F101" s="7">
        <v>6</v>
      </c>
      <c r="G101" s="50"/>
    </row>
    <row r="102" spans="1:7" x14ac:dyDescent="0.25">
      <c r="A102" s="45"/>
      <c r="B102" s="2">
        <v>13441</v>
      </c>
      <c r="C102" s="3" t="s">
        <v>52</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36</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65" t="s">
        <v>255</v>
      </c>
      <c r="F108" s="66"/>
      <c r="G108" s="9" t="s">
        <v>9</v>
      </c>
    </row>
    <row r="109" spans="1:7" ht="15" customHeight="1" x14ac:dyDescent="0.25">
      <c r="A109" s="44" t="s">
        <v>193</v>
      </c>
      <c r="B109" s="2">
        <v>13784</v>
      </c>
      <c r="C109" s="3" t="s">
        <v>51</v>
      </c>
      <c r="D109" s="3" t="s">
        <v>5</v>
      </c>
      <c r="E109" s="6">
        <v>0</v>
      </c>
      <c r="F109" s="7">
        <v>13</v>
      </c>
      <c r="G109" s="50" t="s">
        <v>261</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52</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36</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65" t="s">
        <v>255</v>
      </c>
      <c r="F118" s="66"/>
      <c r="G118" s="9" t="s">
        <v>9</v>
      </c>
    </row>
    <row r="119" spans="1:7" x14ac:dyDescent="0.25">
      <c r="A119" s="44" t="s">
        <v>194</v>
      </c>
      <c r="B119" s="2">
        <v>14148</v>
      </c>
      <c r="C119" s="3" t="s">
        <v>36</v>
      </c>
      <c r="D119" s="3" t="s">
        <v>5</v>
      </c>
      <c r="E119" s="6">
        <v>0</v>
      </c>
      <c r="F119" s="7">
        <v>6</v>
      </c>
      <c r="G119" s="50" t="s">
        <v>262</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52</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70</v>
      </c>
      <c r="D126" s="3" t="s">
        <v>5</v>
      </c>
      <c r="E126" s="6">
        <v>6</v>
      </c>
      <c r="F126" s="7">
        <v>7</v>
      </c>
      <c r="G126" s="50"/>
    </row>
    <row r="127" spans="1:7" ht="15.75" thickBot="1" x14ac:dyDescent="0.3">
      <c r="A127" s="45"/>
      <c r="B127" s="3"/>
      <c r="C127" s="20" t="s">
        <v>129</v>
      </c>
      <c r="D127" s="21" t="s">
        <v>71</v>
      </c>
      <c r="E127" s="22">
        <f>SUM(E119:E126)</f>
        <v>8</v>
      </c>
      <c r="F127" s="23">
        <f>SUM(F119:F126)</f>
        <v>159</v>
      </c>
      <c r="G127" s="50"/>
    </row>
    <row r="128" spans="1:7" ht="30" customHeight="1" x14ac:dyDescent="0.25">
      <c r="A128" s="28" t="s">
        <v>263</v>
      </c>
      <c r="B128" s="9">
        <v>1939</v>
      </c>
      <c r="C128" s="9" t="s">
        <v>0</v>
      </c>
      <c r="D128" s="9" t="s">
        <v>183</v>
      </c>
      <c r="E128" s="65" t="s">
        <v>255</v>
      </c>
      <c r="F128" s="66"/>
      <c r="G128" s="9" t="s">
        <v>69</v>
      </c>
    </row>
    <row r="129" spans="1:7" x14ac:dyDescent="0.25">
      <c r="A129" s="44" t="s">
        <v>195</v>
      </c>
      <c r="B129" s="2">
        <v>14512</v>
      </c>
      <c r="C129" s="30" t="s">
        <v>22</v>
      </c>
      <c r="D129" s="3" t="s">
        <v>5</v>
      </c>
      <c r="E129" s="8">
        <v>0</v>
      </c>
      <c r="F129" s="5">
        <v>7</v>
      </c>
      <c r="G129" s="50" t="s">
        <v>264</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70</v>
      </c>
      <c r="D136" s="3" t="s">
        <v>13</v>
      </c>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65" t="s">
        <v>255</v>
      </c>
      <c r="F138" s="66"/>
      <c r="G138" s="9" t="s">
        <v>9</v>
      </c>
    </row>
    <row r="139" spans="1:7" x14ac:dyDescent="0.25">
      <c r="A139" s="44" t="s">
        <v>196</v>
      </c>
      <c r="B139" s="2">
        <v>14883</v>
      </c>
      <c r="C139" s="3" t="s">
        <v>83</v>
      </c>
      <c r="D139" s="3" t="s">
        <v>5</v>
      </c>
      <c r="E139" s="8">
        <v>0</v>
      </c>
      <c r="F139" s="5">
        <v>37</v>
      </c>
      <c r="G139" s="50" t="s">
        <v>266</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63" t="s">
        <v>255</v>
      </c>
      <c r="F147" s="64"/>
      <c r="G147" s="9" t="s">
        <v>9</v>
      </c>
    </row>
    <row r="148" spans="1:7" x14ac:dyDescent="0.25">
      <c r="A148" s="44" t="s">
        <v>197</v>
      </c>
      <c r="B148" s="2">
        <v>15240</v>
      </c>
      <c r="C148" s="3" t="s">
        <v>10</v>
      </c>
      <c r="D148" s="3" t="s">
        <v>5</v>
      </c>
      <c r="E148" s="6">
        <v>6</v>
      </c>
      <c r="F148" s="7">
        <v>12</v>
      </c>
      <c r="G148" s="52" t="s">
        <v>267</v>
      </c>
    </row>
    <row r="149" spans="1:7" x14ac:dyDescent="0.25">
      <c r="A149" s="45"/>
      <c r="B149" s="2">
        <v>15247</v>
      </c>
      <c r="C149" s="3" t="s">
        <v>62</v>
      </c>
      <c r="D149" s="3" t="s">
        <v>1</v>
      </c>
      <c r="E149" s="6">
        <v>13</v>
      </c>
      <c r="F149" s="7">
        <v>0</v>
      </c>
      <c r="G149" s="53"/>
    </row>
    <row r="150" spans="1:7" x14ac:dyDescent="0.25">
      <c r="A150" s="45"/>
      <c r="B150" s="2">
        <v>15254</v>
      </c>
      <c r="C150" s="3" t="s">
        <v>26</v>
      </c>
      <c r="D150" s="3" t="s">
        <v>1</v>
      </c>
      <c r="E150" s="6">
        <v>25</v>
      </c>
      <c r="F150" s="7">
        <v>13</v>
      </c>
      <c r="G150" s="53"/>
    </row>
    <row r="151" spans="1:7" x14ac:dyDescent="0.25">
      <c r="A151" s="45"/>
      <c r="B151" s="2">
        <v>15261</v>
      </c>
      <c r="C151" s="3" t="s">
        <v>10</v>
      </c>
      <c r="D151" s="3" t="s">
        <v>1</v>
      </c>
      <c r="E151" s="6">
        <v>32</v>
      </c>
      <c r="F151" s="7">
        <v>0</v>
      </c>
      <c r="G151" s="53"/>
    </row>
    <row r="152" spans="1:7" x14ac:dyDescent="0.25">
      <c r="A152" s="45"/>
      <c r="B152" s="2">
        <v>15268</v>
      </c>
      <c r="C152" s="30" t="s">
        <v>22</v>
      </c>
      <c r="D152" s="3" t="s">
        <v>5</v>
      </c>
      <c r="E152" s="6">
        <v>13</v>
      </c>
      <c r="F152" s="7">
        <v>31</v>
      </c>
      <c r="G152" s="53"/>
    </row>
    <row r="153" spans="1:7" x14ac:dyDescent="0.25">
      <c r="A153" s="45"/>
      <c r="B153" s="2">
        <v>15275</v>
      </c>
      <c r="C153" s="3" t="s">
        <v>3</v>
      </c>
      <c r="D153" s="3" t="s">
        <v>5</v>
      </c>
      <c r="E153" s="6">
        <v>7</v>
      </c>
      <c r="F153" s="7">
        <v>13</v>
      </c>
      <c r="G153" s="53"/>
    </row>
    <row r="154" spans="1:7" x14ac:dyDescent="0.25">
      <c r="A154" s="45"/>
      <c r="B154" s="2">
        <v>15282</v>
      </c>
      <c r="C154" s="3" t="s">
        <v>63</v>
      </c>
      <c r="D154" s="3" t="s">
        <v>5</v>
      </c>
      <c r="E154" s="6">
        <v>0</v>
      </c>
      <c r="F154" s="7">
        <v>21</v>
      </c>
      <c r="G154" s="53"/>
    </row>
    <row r="155" spans="1:7" x14ac:dyDescent="0.25">
      <c r="A155" s="45"/>
      <c r="B155" s="2">
        <v>15289</v>
      </c>
      <c r="C155" s="3" t="s">
        <v>83</v>
      </c>
      <c r="D155" s="3" t="s">
        <v>5</v>
      </c>
      <c r="E155" s="6">
        <v>0</v>
      </c>
      <c r="F155" s="7">
        <v>38</v>
      </c>
      <c r="G155" s="53"/>
    </row>
    <row r="156" spans="1:7" ht="15.75" thickBot="1" x14ac:dyDescent="0.3">
      <c r="A156" s="46"/>
      <c r="B156" s="3"/>
      <c r="C156" s="20" t="s">
        <v>132</v>
      </c>
      <c r="D156" s="21" t="s">
        <v>37</v>
      </c>
      <c r="E156" s="22">
        <f>SUM(E148:E155)</f>
        <v>96</v>
      </c>
      <c r="F156" s="23">
        <f>SUM(F148:F155)</f>
        <v>128</v>
      </c>
      <c r="G156" s="54"/>
    </row>
    <row r="157" spans="1:7" ht="30" customHeight="1" x14ac:dyDescent="0.25">
      <c r="A157" s="28" t="s">
        <v>268</v>
      </c>
      <c r="B157" s="9">
        <v>1942</v>
      </c>
      <c r="C157" s="9" t="s">
        <v>0</v>
      </c>
      <c r="D157" s="9" t="s">
        <v>183</v>
      </c>
      <c r="E157" s="63" t="s">
        <v>255</v>
      </c>
      <c r="F157" s="64"/>
      <c r="G157" s="9" t="s">
        <v>9</v>
      </c>
    </row>
    <row r="158" spans="1:7" x14ac:dyDescent="0.25">
      <c r="A158" s="44" t="s">
        <v>198</v>
      </c>
      <c r="B158" s="2">
        <v>15618</v>
      </c>
      <c r="C158" s="3" t="s">
        <v>83</v>
      </c>
      <c r="D158" s="3" t="s">
        <v>5</v>
      </c>
      <c r="E158" s="8">
        <v>0</v>
      </c>
      <c r="F158" s="5">
        <v>7</v>
      </c>
      <c r="G158" s="51" t="s">
        <v>269</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63" t="s">
        <v>255</v>
      </c>
      <c r="F167" s="64"/>
      <c r="G167" s="9" t="s">
        <v>9</v>
      </c>
    </row>
    <row r="168" spans="1:7" x14ac:dyDescent="0.25">
      <c r="A168" s="44" t="s">
        <v>199</v>
      </c>
      <c r="B168" s="2">
        <v>15975</v>
      </c>
      <c r="C168" s="3" t="s">
        <v>63</v>
      </c>
      <c r="D168" s="3" t="s">
        <v>1</v>
      </c>
      <c r="E168" s="8">
        <v>13</v>
      </c>
      <c r="F168" s="5">
        <v>12</v>
      </c>
      <c r="G168" s="51" t="s">
        <v>271</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63" t="s">
        <v>255</v>
      </c>
      <c r="F177" s="64"/>
      <c r="G177" s="9" t="s">
        <v>9</v>
      </c>
    </row>
    <row r="178" spans="1:7" x14ac:dyDescent="0.25">
      <c r="A178" s="44" t="s">
        <v>200</v>
      </c>
      <c r="B178" s="2">
        <v>16346</v>
      </c>
      <c r="C178" s="3" t="s">
        <v>3</v>
      </c>
      <c r="D178" s="3" t="s">
        <v>5</v>
      </c>
      <c r="E178" s="6">
        <v>0</v>
      </c>
      <c r="F178" s="7">
        <v>19</v>
      </c>
      <c r="G178" s="50" t="s">
        <v>272</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63" t="s">
        <v>255</v>
      </c>
      <c r="F187" s="64"/>
      <c r="G187" s="9" t="s">
        <v>9</v>
      </c>
    </row>
    <row r="188" spans="1:7" x14ac:dyDescent="0.25">
      <c r="A188" s="44" t="s">
        <v>201</v>
      </c>
      <c r="B188" s="2">
        <v>16710</v>
      </c>
      <c r="C188" s="3" t="s">
        <v>22</v>
      </c>
      <c r="D188" s="3" t="s">
        <v>5</v>
      </c>
      <c r="E188" s="8">
        <v>0</v>
      </c>
      <c r="F188" s="5">
        <v>26</v>
      </c>
      <c r="G188" s="51" t="s">
        <v>274</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275</v>
      </c>
      <c r="B197" s="9">
        <v>1946</v>
      </c>
      <c r="C197" s="9" t="s">
        <v>0</v>
      </c>
      <c r="D197" s="9" t="s">
        <v>183</v>
      </c>
      <c r="E197" s="63" t="s">
        <v>255</v>
      </c>
      <c r="F197" s="64"/>
      <c r="G197" s="9" t="s">
        <v>9</v>
      </c>
    </row>
    <row r="198" spans="1:7" x14ac:dyDescent="0.25">
      <c r="A198" s="62" t="s">
        <v>202</v>
      </c>
      <c r="B198" s="2">
        <v>17074</v>
      </c>
      <c r="C198" s="3" t="s">
        <v>10</v>
      </c>
      <c r="D198" s="3" t="s">
        <v>1</v>
      </c>
      <c r="E198" s="8">
        <v>33</v>
      </c>
      <c r="F198" s="5">
        <v>7</v>
      </c>
      <c r="G198" s="58" t="s">
        <v>276</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7"/>
    </row>
    <row r="207" spans="1:7" x14ac:dyDescent="0.25">
      <c r="A207" s="48"/>
      <c r="B207" s="4"/>
      <c r="C207" s="3"/>
      <c r="D207" s="3"/>
      <c r="E207" s="8"/>
      <c r="F207" s="5"/>
      <c r="G207" s="57"/>
    </row>
    <row r="208" spans="1:7" x14ac:dyDescent="0.25">
      <c r="A208" s="48"/>
      <c r="B208" s="4"/>
      <c r="C208" s="3"/>
      <c r="D208" s="3"/>
      <c r="E208" s="8"/>
      <c r="F208" s="5"/>
      <c r="G208" s="57"/>
    </row>
    <row r="209" spans="1:7" ht="15.75" thickBot="1" x14ac:dyDescent="0.3">
      <c r="A209" s="49"/>
      <c r="B209" s="3"/>
      <c r="C209" s="20" t="s">
        <v>137</v>
      </c>
      <c r="D209" s="21" t="s">
        <v>73</v>
      </c>
      <c r="E209" s="33">
        <f>SUM(E198:E206)</f>
        <v>251</v>
      </c>
      <c r="F209" s="33">
        <f>SUM(F198:F206)</f>
        <v>16</v>
      </c>
      <c r="G209" s="57"/>
    </row>
    <row r="210" spans="1:7" ht="30" customHeight="1" x14ac:dyDescent="0.25">
      <c r="A210" s="28" t="s">
        <v>245</v>
      </c>
      <c r="B210" s="9">
        <v>1947</v>
      </c>
      <c r="C210" s="9" t="s">
        <v>0</v>
      </c>
      <c r="D210" s="9" t="s">
        <v>183</v>
      </c>
      <c r="E210" s="63" t="s">
        <v>255</v>
      </c>
      <c r="F210" s="64"/>
      <c r="G210" s="9" t="s">
        <v>9</v>
      </c>
    </row>
    <row r="211" spans="1:7" x14ac:dyDescent="0.25">
      <c r="A211" s="44" t="s">
        <v>203</v>
      </c>
      <c r="B211" s="2">
        <v>17431</v>
      </c>
      <c r="C211" s="3" t="s">
        <v>66</v>
      </c>
      <c r="D211" s="3" t="s">
        <v>5</v>
      </c>
      <c r="E211" s="6">
        <v>0</v>
      </c>
      <c r="F211" s="7">
        <v>13</v>
      </c>
      <c r="G211" s="51" t="s">
        <v>277</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18</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245</v>
      </c>
      <c r="B221" s="9">
        <v>1948</v>
      </c>
      <c r="C221" s="9" t="s">
        <v>0</v>
      </c>
      <c r="D221" s="9" t="s">
        <v>183</v>
      </c>
      <c r="E221" s="63" t="s">
        <v>255</v>
      </c>
      <c r="F221" s="64"/>
      <c r="G221" s="9" t="s">
        <v>9</v>
      </c>
    </row>
    <row r="222" spans="1:7" x14ac:dyDescent="0.25">
      <c r="A222" s="56" t="s">
        <v>204</v>
      </c>
      <c r="B222" s="2">
        <v>17795</v>
      </c>
      <c r="C222" s="3" t="s">
        <v>3</v>
      </c>
      <c r="D222" s="3" t="s">
        <v>1</v>
      </c>
      <c r="E222" s="8">
        <v>32</v>
      </c>
      <c r="F222" s="5">
        <v>6</v>
      </c>
      <c r="G222" s="50" t="s">
        <v>278</v>
      </c>
    </row>
    <row r="223" spans="1:7" x14ac:dyDescent="0.25">
      <c r="A223" s="55"/>
      <c r="B223" s="2">
        <v>17802</v>
      </c>
      <c r="C223" s="3" t="s">
        <v>66</v>
      </c>
      <c r="D223" s="3" t="s">
        <v>1</v>
      </c>
      <c r="E223" s="8">
        <v>26</v>
      </c>
      <c r="F223" s="5">
        <v>25</v>
      </c>
      <c r="G223" s="50"/>
    </row>
    <row r="224" spans="1:7" x14ac:dyDescent="0.25">
      <c r="A224" s="55"/>
      <c r="B224" s="4">
        <v>17809</v>
      </c>
      <c r="C224" s="3" t="s">
        <v>10</v>
      </c>
      <c r="D224" s="3" t="s">
        <v>1</v>
      </c>
      <c r="E224" s="8">
        <v>18</v>
      </c>
      <c r="F224" s="5">
        <v>14</v>
      </c>
      <c r="G224" s="50"/>
    </row>
    <row r="225" spans="1:7" x14ac:dyDescent="0.25">
      <c r="A225" s="55"/>
      <c r="B225" s="2">
        <v>17814</v>
      </c>
      <c r="C225" s="3" t="s">
        <v>18</v>
      </c>
      <c r="D225" s="3" t="s">
        <v>1</v>
      </c>
      <c r="E225" s="8">
        <v>14</v>
      </c>
      <c r="F225" s="5">
        <v>0</v>
      </c>
      <c r="G225" s="50"/>
    </row>
    <row r="226" spans="1:7" x14ac:dyDescent="0.25">
      <c r="A226" s="55"/>
      <c r="B226" s="2">
        <v>17822</v>
      </c>
      <c r="C226" s="3" t="s">
        <v>83</v>
      </c>
      <c r="D226" s="3" t="s">
        <v>1</v>
      </c>
      <c r="E226" s="8">
        <v>27</v>
      </c>
      <c r="F226" s="5">
        <v>6</v>
      </c>
      <c r="G226" s="50"/>
    </row>
    <row r="227" spans="1:7" x14ac:dyDescent="0.25">
      <c r="A227" s="55"/>
      <c r="B227" s="2">
        <v>17830</v>
      </c>
      <c r="C227" s="3" t="s">
        <v>11</v>
      </c>
      <c r="D227" s="3" t="s">
        <v>4</v>
      </c>
      <c r="E227" s="8">
        <v>6</v>
      </c>
      <c r="F227" s="5">
        <v>6</v>
      </c>
      <c r="G227" s="50"/>
    </row>
    <row r="228" spans="1:7" x14ac:dyDescent="0.25">
      <c r="A228" s="55"/>
      <c r="B228" s="2">
        <v>17844</v>
      </c>
      <c r="C228" s="3" t="s">
        <v>2</v>
      </c>
      <c r="D228" s="3" t="s">
        <v>5</v>
      </c>
      <c r="E228" s="8">
        <v>19</v>
      </c>
      <c r="F228" s="5">
        <v>20</v>
      </c>
      <c r="G228" s="50"/>
    </row>
    <row r="229" spans="1:7" x14ac:dyDescent="0.25">
      <c r="A229" s="55"/>
      <c r="B229" s="4">
        <v>17852</v>
      </c>
      <c r="C229" s="3" t="s">
        <v>72</v>
      </c>
      <c r="D229" s="3" t="s">
        <v>4</v>
      </c>
      <c r="E229" s="8">
        <v>0</v>
      </c>
      <c r="F229" s="5">
        <v>0</v>
      </c>
      <c r="G229" s="50"/>
    </row>
    <row r="230" spans="1:7" x14ac:dyDescent="0.25">
      <c r="A230" s="55"/>
      <c r="B230" s="4"/>
      <c r="C230" s="3"/>
      <c r="D230" s="3"/>
      <c r="E230" s="8"/>
      <c r="F230" s="5"/>
      <c r="G230" s="50"/>
    </row>
    <row r="231" spans="1:7" x14ac:dyDescent="0.25">
      <c r="A231" s="55"/>
      <c r="B231" s="4"/>
      <c r="C231" s="3"/>
      <c r="D231" s="3"/>
      <c r="E231" s="8"/>
      <c r="F231" s="5"/>
      <c r="G231" s="50"/>
    </row>
    <row r="232" spans="1:7" ht="15.75" thickBot="1" x14ac:dyDescent="0.3">
      <c r="A232" s="55"/>
      <c r="B232" s="3"/>
      <c r="C232" s="20" t="s">
        <v>139</v>
      </c>
      <c r="D232" s="20" t="s">
        <v>12</v>
      </c>
      <c r="E232" s="33">
        <f>SUM(E222:E229)</f>
        <v>142</v>
      </c>
      <c r="F232" s="34">
        <f>SUM(F222:F229)</f>
        <v>77</v>
      </c>
      <c r="G232" s="50"/>
    </row>
    <row r="233" spans="1:7" ht="30" customHeight="1" x14ac:dyDescent="0.25">
      <c r="A233" s="28" t="s">
        <v>245</v>
      </c>
      <c r="B233" s="9">
        <v>1949</v>
      </c>
      <c r="C233" s="9" t="s">
        <v>0</v>
      </c>
      <c r="D233" s="9" t="s">
        <v>183</v>
      </c>
      <c r="E233" s="63" t="s">
        <v>255</v>
      </c>
      <c r="F233" s="64"/>
      <c r="G233" s="9" t="s">
        <v>9</v>
      </c>
    </row>
    <row r="234" spans="1:7" x14ac:dyDescent="0.25">
      <c r="A234" s="44" t="s">
        <v>205</v>
      </c>
      <c r="B234" s="2">
        <v>18159</v>
      </c>
      <c r="C234" s="3" t="s">
        <v>2</v>
      </c>
      <c r="D234" s="3" t="s">
        <v>1</v>
      </c>
      <c r="E234" s="8">
        <v>18</v>
      </c>
      <c r="F234" s="5">
        <v>6</v>
      </c>
      <c r="G234" s="50" t="s">
        <v>279</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18</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7</v>
      </c>
      <c r="D241" s="3" t="s">
        <v>1</v>
      </c>
      <c r="E241" s="8">
        <v>24</v>
      </c>
      <c r="F241" s="5">
        <v>13</v>
      </c>
      <c r="G241" s="50"/>
    </row>
    <row r="242" spans="1:7" ht="15.75" thickBot="1" x14ac:dyDescent="0.3">
      <c r="A242" s="45"/>
      <c r="B242" s="3"/>
      <c r="C242" s="20" t="s">
        <v>140</v>
      </c>
      <c r="D242" s="20" t="s">
        <v>8</v>
      </c>
      <c r="E242" s="33">
        <f>SUM(E234:E241)</f>
        <v>106</v>
      </c>
      <c r="F242" s="34">
        <f>SUM(F234:F241)</f>
        <v>82</v>
      </c>
      <c r="G242" s="57"/>
    </row>
    <row r="243" spans="1:7" ht="30" customHeight="1" x14ac:dyDescent="0.25">
      <c r="A243" s="28" t="s">
        <v>245</v>
      </c>
      <c r="B243" s="9">
        <v>1950</v>
      </c>
      <c r="C243" s="9" t="s">
        <v>0</v>
      </c>
      <c r="D243" s="9" t="s">
        <v>183</v>
      </c>
      <c r="E243" s="63" t="s">
        <v>255</v>
      </c>
      <c r="F243" s="64"/>
      <c r="G243" s="9" t="s">
        <v>9</v>
      </c>
    </row>
    <row r="244" spans="1:7" x14ac:dyDescent="0.25">
      <c r="A244" s="44" t="s">
        <v>206</v>
      </c>
      <c r="B244" s="2">
        <v>18523</v>
      </c>
      <c r="C244" s="3" t="s">
        <v>2</v>
      </c>
      <c r="D244" s="3" t="s">
        <v>5</v>
      </c>
      <c r="E244" s="8">
        <v>0</v>
      </c>
      <c r="F244" s="5">
        <v>31</v>
      </c>
      <c r="G244" s="51" t="s">
        <v>280</v>
      </c>
    </row>
    <row r="245" spans="1:7" x14ac:dyDescent="0.25">
      <c r="A245" s="45"/>
      <c r="B245" s="4">
        <v>18528</v>
      </c>
      <c r="C245" s="3" t="s">
        <v>18</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63" t="s">
        <v>255</v>
      </c>
      <c r="F253" s="64"/>
      <c r="G253" s="9" t="s">
        <v>9</v>
      </c>
    </row>
    <row r="254" spans="1:7" x14ac:dyDescent="0.25">
      <c r="A254" s="44" t="s">
        <v>207</v>
      </c>
      <c r="B254" s="2">
        <v>18894</v>
      </c>
      <c r="C254" s="3" t="s">
        <v>74</v>
      </c>
      <c r="D254" s="3" t="s">
        <v>1</v>
      </c>
      <c r="E254" s="6">
        <v>19</v>
      </c>
      <c r="F254" s="7">
        <v>0</v>
      </c>
      <c r="G254" s="50" t="s">
        <v>282</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63" t="s">
        <v>255</v>
      </c>
      <c r="F263" s="64"/>
      <c r="G263" s="9" t="s">
        <v>9</v>
      </c>
    </row>
    <row r="264" spans="1:7" x14ac:dyDescent="0.25">
      <c r="A264" s="44" t="s">
        <v>208</v>
      </c>
      <c r="B264" s="2">
        <v>19256</v>
      </c>
      <c r="C264" s="3" t="s">
        <v>81</v>
      </c>
      <c r="D264" s="3" t="s">
        <v>5</v>
      </c>
      <c r="E264" s="8">
        <v>0</v>
      </c>
      <c r="F264" s="5">
        <v>6</v>
      </c>
      <c r="G264" s="50" t="s">
        <v>284</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285</v>
      </c>
      <c r="B273" s="9">
        <v>1953</v>
      </c>
      <c r="C273" s="9" t="s">
        <v>0</v>
      </c>
      <c r="D273" s="9" t="s">
        <v>183</v>
      </c>
      <c r="E273" s="63" t="s">
        <v>255</v>
      </c>
      <c r="F273" s="64"/>
      <c r="G273" s="9" t="s">
        <v>9</v>
      </c>
    </row>
    <row r="274" spans="1:7" x14ac:dyDescent="0.25">
      <c r="A274" s="44" t="s">
        <v>209</v>
      </c>
      <c r="B274" s="2">
        <v>19620</v>
      </c>
      <c r="C274" s="3" t="s">
        <v>81</v>
      </c>
      <c r="D274" s="3" t="s">
        <v>1</v>
      </c>
      <c r="E274" s="8">
        <v>7</v>
      </c>
      <c r="F274" s="5">
        <v>0</v>
      </c>
      <c r="G274" s="50" t="s">
        <v>286</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285</v>
      </c>
      <c r="B282" s="9">
        <v>1954</v>
      </c>
      <c r="C282" s="9" t="s">
        <v>0</v>
      </c>
      <c r="D282" s="9" t="s">
        <v>183</v>
      </c>
      <c r="E282" s="63" t="s">
        <v>255</v>
      </c>
      <c r="F282" s="64"/>
      <c r="G282" s="9" t="s">
        <v>9</v>
      </c>
    </row>
    <row r="283" spans="1:7" x14ac:dyDescent="0.25">
      <c r="A283" s="44" t="s">
        <v>210</v>
      </c>
      <c r="B283" s="2">
        <v>19984</v>
      </c>
      <c r="C283" s="3" t="s">
        <v>81</v>
      </c>
      <c r="D283" s="3" t="s">
        <v>5</v>
      </c>
      <c r="E283" s="6">
        <v>0</v>
      </c>
      <c r="F283" s="7">
        <v>19</v>
      </c>
      <c r="G283" s="51" t="s">
        <v>287</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63" t="s">
        <v>255</v>
      </c>
      <c r="F292" s="64"/>
      <c r="G292" s="9" t="s">
        <v>9</v>
      </c>
    </row>
    <row r="293" spans="1:7" x14ac:dyDescent="0.25">
      <c r="A293" s="44" t="s">
        <v>211</v>
      </c>
      <c r="B293" s="2">
        <v>20348</v>
      </c>
      <c r="C293" s="3" t="s">
        <v>81</v>
      </c>
      <c r="D293" s="3" t="s">
        <v>5</v>
      </c>
      <c r="E293" s="8">
        <v>6</v>
      </c>
      <c r="F293" s="5">
        <v>12</v>
      </c>
      <c r="G293" s="50" t="s">
        <v>289</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63" t="s">
        <v>255</v>
      </c>
      <c r="F302" s="64"/>
      <c r="G302" s="9" t="s">
        <v>9</v>
      </c>
    </row>
    <row r="303" spans="1:7" x14ac:dyDescent="0.25">
      <c r="A303" s="44" t="s">
        <v>212</v>
      </c>
      <c r="B303" s="2">
        <v>20714</v>
      </c>
      <c r="C303" s="3" t="s">
        <v>81</v>
      </c>
      <c r="D303" s="3" t="s">
        <v>5</v>
      </c>
      <c r="E303" s="8">
        <v>0</v>
      </c>
      <c r="F303" s="5">
        <v>12</v>
      </c>
      <c r="G303" s="51" t="s">
        <v>290</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63" t="s">
        <v>255</v>
      </c>
      <c r="F312" s="64"/>
      <c r="G312" s="9" t="s">
        <v>9</v>
      </c>
    </row>
    <row r="313" spans="1:7" x14ac:dyDescent="0.25">
      <c r="A313" s="44" t="s">
        <v>213</v>
      </c>
      <c r="B313" s="2">
        <v>21083</v>
      </c>
      <c r="C313" s="3" t="s">
        <v>81</v>
      </c>
      <c r="D313" s="3" t="s">
        <v>5</v>
      </c>
      <c r="E313" s="6">
        <v>0</v>
      </c>
      <c r="F313" s="7">
        <v>7</v>
      </c>
      <c r="G313" s="50" t="s">
        <v>292</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293</v>
      </c>
      <c r="B323" s="9">
        <v>1958</v>
      </c>
      <c r="C323" s="9" t="s">
        <v>0</v>
      </c>
      <c r="D323" s="9" t="s">
        <v>183</v>
      </c>
      <c r="E323" s="63" t="s">
        <v>255</v>
      </c>
      <c r="F323" s="64"/>
      <c r="G323" s="9" t="s">
        <v>9</v>
      </c>
    </row>
    <row r="324" spans="1:7" x14ac:dyDescent="0.25">
      <c r="A324" s="44" t="s">
        <v>214</v>
      </c>
      <c r="B324" s="2">
        <v>21447</v>
      </c>
      <c r="C324" s="3" t="s">
        <v>81</v>
      </c>
      <c r="D324" s="3" t="s">
        <v>5</v>
      </c>
      <c r="E324" s="8">
        <v>12</v>
      </c>
      <c r="F324" s="5">
        <v>18</v>
      </c>
      <c r="G324" s="50" t="s">
        <v>294</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293</v>
      </c>
      <c r="B333" s="9">
        <v>1959</v>
      </c>
      <c r="C333" s="9" t="s">
        <v>0</v>
      </c>
      <c r="D333" s="9" t="s">
        <v>183</v>
      </c>
      <c r="E333" s="63" t="s">
        <v>255</v>
      </c>
      <c r="F333" s="64"/>
      <c r="G333" s="9" t="s">
        <v>9</v>
      </c>
    </row>
    <row r="334" spans="1:7" x14ac:dyDescent="0.25">
      <c r="A334" s="44" t="s">
        <v>215</v>
      </c>
      <c r="B334" s="2">
        <v>21811</v>
      </c>
      <c r="C334" s="3" t="s">
        <v>81</v>
      </c>
      <c r="D334" s="3" t="s">
        <v>5</v>
      </c>
      <c r="E334" s="8">
        <v>0</v>
      </c>
      <c r="F334" s="5">
        <v>20</v>
      </c>
      <c r="G334" s="50" t="s">
        <v>295</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63" t="s">
        <v>255</v>
      </c>
      <c r="F343" s="64"/>
      <c r="G343" s="9" t="s">
        <v>9</v>
      </c>
    </row>
    <row r="344" spans="1:7" x14ac:dyDescent="0.25">
      <c r="A344" s="44" t="s">
        <v>216</v>
      </c>
      <c r="B344" s="2">
        <v>22175</v>
      </c>
      <c r="C344" s="3" t="s">
        <v>81</v>
      </c>
      <c r="D344" s="3" t="s">
        <v>5</v>
      </c>
      <c r="E344" s="6">
        <v>0</v>
      </c>
      <c r="F344" s="7">
        <v>19</v>
      </c>
      <c r="G344" s="50" t="s">
        <v>297</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63" t="s">
        <v>255</v>
      </c>
      <c r="F353" s="64"/>
      <c r="G353" s="9" t="s">
        <v>9</v>
      </c>
    </row>
    <row r="354" spans="1:7" x14ac:dyDescent="0.25">
      <c r="A354" s="44" t="s">
        <v>217</v>
      </c>
      <c r="B354" s="2">
        <v>22541</v>
      </c>
      <c r="C354" s="3" t="s">
        <v>10</v>
      </c>
      <c r="D354" s="3" t="s">
        <v>4</v>
      </c>
      <c r="E354" s="8">
        <v>6</v>
      </c>
      <c r="F354" s="5">
        <v>6</v>
      </c>
      <c r="G354" s="50" t="s">
        <v>299</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63" t="s">
        <v>255</v>
      </c>
      <c r="F363" s="64"/>
      <c r="G363" s="9" t="s">
        <v>9</v>
      </c>
    </row>
    <row r="364" spans="1:7" x14ac:dyDescent="0.25">
      <c r="A364" s="44" t="s">
        <v>218</v>
      </c>
      <c r="B364" s="2">
        <v>22905</v>
      </c>
      <c r="C364" s="3" t="s">
        <v>74</v>
      </c>
      <c r="D364" s="3" t="s">
        <v>4</v>
      </c>
      <c r="E364" s="8">
        <v>7</v>
      </c>
      <c r="F364" s="5">
        <v>7</v>
      </c>
      <c r="G364" s="50" t="s">
        <v>300</v>
      </c>
    </row>
    <row r="365" spans="1:7" x14ac:dyDescent="0.25">
      <c r="A365" s="45"/>
      <c r="B365" s="4">
        <v>22919</v>
      </c>
      <c r="C365" s="3" t="s">
        <v>88</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63" t="s">
        <v>255</v>
      </c>
      <c r="F372" s="64"/>
      <c r="G372" s="9" t="s">
        <v>9</v>
      </c>
    </row>
    <row r="373" spans="1:7" x14ac:dyDescent="0.25">
      <c r="A373" s="44" t="s">
        <v>219</v>
      </c>
      <c r="B373" s="2">
        <v>23269</v>
      </c>
      <c r="C373" s="3" t="s">
        <v>74</v>
      </c>
      <c r="D373" s="3" t="s">
        <v>5</v>
      </c>
      <c r="E373" s="6">
        <v>6</v>
      </c>
      <c r="F373" s="7">
        <v>20</v>
      </c>
      <c r="G373" s="50" t="s">
        <v>301</v>
      </c>
    </row>
    <row r="374" spans="1:7" x14ac:dyDescent="0.25">
      <c r="A374" s="45"/>
      <c r="B374" s="2">
        <v>23276</v>
      </c>
      <c r="C374" s="3" t="s">
        <v>90</v>
      </c>
      <c r="D374" s="3" t="s">
        <v>1</v>
      </c>
      <c r="E374" s="6">
        <v>32</v>
      </c>
      <c r="F374" s="7">
        <v>0</v>
      </c>
      <c r="G374" s="50"/>
    </row>
    <row r="375" spans="1:7" x14ac:dyDescent="0.25">
      <c r="A375" s="45"/>
      <c r="B375" s="2">
        <v>23283</v>
      </c>
      <c r="C375" s="3" t="s">
        <v>88</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63" t="s">
        <v>255</v>
      </c>
      <c r="F381" s="64"/>
      <c r="G381" s="9" t="s">
        <v>9</v>
      </c>
    </row>
    <row r="382" spans="1:7" x14ac:dyDescent="0.25">
      <c r="A382" s="44" t="s">
        <v>220</v>
      </c>
      <c r="B382" s="2">
        <v>23640</v>
      </c>
      <c r="C382" s="3" t="s">
        <v>13</v>
      </c>
      <c r="D382" s="3" t="s">
        <v>4</v>
      </c>
      <c r="E382" s="8">
        <v>0</v>
      </c>
      <c r="F382" s="5">
        <v>0</v>
      </c>
      <c r="G382" s="50" t="s">
        <v>303</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63" t="s">
        <v>255</v>
      </c>
      <c r="F390" s="64"/>
      <c r="G390" s="9" t="s">
        <v>9</v>
      </c>
    </row>
    <row r="391" spans="1:7" x14ac:dyDescent="0.25">
      <c r="A391" s="44" t="s">
        <v>221</v>
      </c>
      <c r="B391" s="2">
        <v>24004</v>
      </c>
      <c r="C391" s="3" t="s">
        <v>95</v>
      </c>
      <c r="D391" s="3" t="s">
        <v>1</v>
      </c>
      <c r="E391" s="8">
        <v>13</v>
      </c>
      <c r="F391" s="5">
        <v>6</v>
      </c>
      <c r="G391" s="50" t="s">
        <v>304</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63" t="s">
        <v>255</v>
      </c>
      <c r="F399" s="64"/>
      <c r="G399" s="9" t="s">
        <v>9</v>
      </c>
    </row>
    <row r="400" spans="1:7" x14ac:dyDescent="0.25">
      <c r="A400" s="44" t="s">
        <v>222</v>
      </c>
      <c r="B400" s="2">
        <v>24368</v>
      </c>
      <c r="C400" s="3" t="s">
        <v>89</v>
      </c>
      <c r="D400" s="3" t="s">
        <v>5</v>
      </c>
      <c r="E400" s="6">
        <v>0</v>
      </c>
      <c r="F400" s="7">
        <v>19</v>
      </c>
      <c r="G400" s="50" t="s">
        <v>306</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63" t="s">
        <v>255</v>
      </c>
      <c r="F408" s="64"/>
      <c r="G408" s="9" t="s">
        <v>9</v>
      </c>
    </row>
    <row r="409" spans="1:7" x14ac:dyDescent="0.25">
      <c r="A409" s="44" t="s">
        <v>223</v>
      </c>
      <c r="B409" s="2">
        <v>24732</v>
      </c>
      <c r="C409" s="3" t="s">
        <v>96</v>
      </c>
      <c r="D409" s="3" t="s">
        <v>1</v>
      </c>
      <c r="E409" s="8">
        <v>26</v>
      </c>
      <c r="F409" s="5">
        <v>6</v>
      </c>
      <c r="G409" s="50" t="s">
        <v>307</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63" t="s">
        <v>255</v>
      </c>
      <c r="F418" s="64"/>
      <c r="G418" s="9" t="s">
        <v>9</v>
      </c>
    </row>
    <row r="419" spans="1:7" x14ac:dyDescent="0.25">
      <c r="A419" s="44" t="s">
        <v>224</v>
      </c>
      <c r="B419" s="2">
        <v>25096</v>
      </c>
      <c r="C419" s="3" t="s">
        <v>74</v>
      </c>
      <c r="D419" s="3" t="s">
        <v>5</v>
      </c>
      <c r="E419" s="8">
        <v>13</v>
      </c>
      <c r="F419" s="5">
        <v>14</v>
      </c>
      <c r="G419" s="50" t="s">
        <v>308</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t="s">
        <v>13</v>
      </c>
      <c r="C427" s="20" t="s">
        <v>159</v>
      </c>
      <c r="D427" s="21" t="s">
        <v>59</v>
      </c>
      <c r="E427" s="33">
        <f>SUM(E419:E426)</f>
        <v>53</v>
      </c>
      <c r="F427" s="34">
        <f>SUM(F419:F426)</f>
        <v>199</v>
      </c>
      <c r="G427" s="50"/>
    </row>
    <row r="428" spans="1:7" ht="30" customHeight="1" x14ac:dyDescent="0.25">
      <c r="A428" s="28" t="s">
        <v>246</v>
      </c>
      <c r="B428" s="9">
        <v>1969</v>
      </c>
      <c r="C428" s="9" t="s">
        <v>0</v>
      </c>
      <c r="D428" s="9" t="s">
        <v>183</v>
      </c>
      <c r="E428" s="63" t="s">
        <v>255</v>
      </c>
      <c r="F428" s="64"/>
      <c r="G428" s="9" t="s">
        <v>9</v>
      </c>
    </row>
    <row r="429" spans="1:7" x14ac:dyDescent="0.25">
      <c r="A429" s="44" t="s">
        <v>225</v>
      </c>
      <c r="B429" s="4">
        <v>25460</v>
      </c>
      <c r="C429" s="3" t="s">
        <v>89</v>
      </c>
      <c r="D429" s="3" t="s">
        <v>5</v>
      </c>
      <c r="E429" s="6">
        <v>14</v>
      </c>
      <c r="F429" s="7">
        <v>38</v>
      </c>
      <c r="G429" s="50" t="s">
        <v>309</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63" t="s">
        <v>255</v>
      </c>
      <c r="F440" s="64"/>
      <c r="G440" s="9" t="s">
        <v>9</v>
      </c>
    </row>
    <row r="441" spans="1:7" x14ac:dyDescent="0.25">
      <c r="A441" s="44" t="s">
        <v>226</v>
      </c>
      <c r="B441" s="2">
        <v>25831</v>
      </c>
      <c r="C441" s="3" t="s">
        <v>87</v>
      </c>
      <c r="D441" s="3" t="s">
        <v>1</v>
      </c>
      <c r="E441" s="8">
        <v>20</v>
      </c>
      <c r="F441" s="5">
        <v>6</v>
      </c>
      <c r="G441" s="50" t="s">
        <v>310</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63" t="s">
        <v>255</v>
      </c>
      <c r="F450" s="64"/>
      <c r="G450" s="9" t="s">
        <v>179</v>
      </c>
    </row>
    <row r="451" spans="1:7" x14ac:dyDescent="0.25">
      <c r="A451" s="44" t="s">
        <v>227</v>
      </c>
      <c r="B451" s="2">
        <v>26195</v>
      </c>
      <c r="C451" s="3" t="s">
        <v>93</v>
      </c>
      <c r="D451" s="3" t="s">
        <v>4</v>
      </c>
      <c r="E451" s="8">
        <v>0</v>
      </c>
      <c r="F451" s="5">
        <v>0</v>
      </c>
      <c r="G451" s="50" t="s">
        <v>311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63" t="s">
        <v>255</v>
      </c>
      <c r="F460" s="64"/>
      <c r="G460" s="9" t="s">
        <v>9</v>
      </c>
    </row>
    <row r="461" spans="1:7" x14ac:dyDescent="0.25">
      <c r="A461" s="44" t="s">
        <v>228</v>
      </c>
      <c r="B461" s="2">
        <v>26559</v>
      </c>
      <c r="C461" s="3" t="s">
        <v>108</v>
      </c>
      <c r="D461" s="3" t="s">
        <v>5</v>
      </c>
      <c r="E461" s="6">
        <v>6</v>
      </c>
      <c r="F461" s="7">
        <v>28</v>
      </c>
      <c r="G461" s="50" t="s">
        <v>313</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63" t="s">
        <v>255</v>
      </c>
      <c r="F470" s="64"/>
      <c r="G470" s="9" t="s">
        <v>9</v>
      </c>
    </row>
    <row r="471" spans="1:7" x14ac:dyDescent="0.25">
      <c r="A471" s="44" t="s">
        <v>229</v>
      </c>
      <c r="B471" s="2">
        <v>26922</v>
      </c>
      <c r="C471" s="3" t="s">
        <v>93</v>
      </c>
      <c r="D471" s="3" t="s">
        <v>5</v>
      </c>
      <c r="E471" s="8">
        <v>0</v>
      </c>
      <c r="F471" s="5">
        <v>19</v>
      </c>
      <c r="G471" s="51" t="s">
        <v>314</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63" t="s">
        <v>255</v>
      </c>
      <c r="F480" s="64"/>
      <c r="G480" s="9" t="s">
        <v>9</v>
      </c>
    </row>
    <row r="481" spans="1:7" x14ac:dyDescent="0.25">
      <c r="A481" s="44" t="s">
        <v>230</v>
      </c>
      <c r="B481" s="2">
        <v>27285</v>
      </c>
      <c r="C481" s="3" t="s">
        <v>111</v>
      </c>
      <c r="D481" s="3" t="s">
        <v>4</v>
      </c>
      <c r="E481" s="8">
        <v>6</v>
      </c>
      <c r="F481" s="5">
        <v>6</v>
      </c>
      <c r="G481" s="50" t="s">
        <v>315</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63" t="s">
        <v>255</v>
      </c>
      <c r="F490" s="64"/>
      <c r="G490" s="9" t="s">
        <v>9</v>
      </c>
    </row>
    <row r="491" spans="1:7" x14ac:dyDescent="0.25">
      <c r="A491" s="44" t="s">
        <v>231</v>
      </c>
      <c r="B491" s="2">
        <v>27650</v>
      </c>
      <c r="C491" s="3" t="s">
        <v>111</v>
      </c>
      <c r="D491" s="3" t="s">
        <v>1</v>
      </c>
      <c r="E491" s="8">
        <v>37</v>
      </c>
      <c r="F491" s="5">
        <v>6</v>
      </c>
      <c r="G491" s="50" t="s">
        <v>316</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63" t="s">
        <v>255</v>
      </c>
      <c r="F500" s="64"/>
      <c r="G500" s="9" t="s">
        <v>9</v>
      </c>
    </row>
    <row r="501" spans="1:7" x14ac:dyDescent="0.25">
      <c r="A501" s="47" t="s">
        <v>232</v>
      </c>
      <c r="B501" s="2">
        <v>28021</v>
      </c>
      <c r="C501" s="3" t="s">
        <v>111</v>
      </c>
      <c r="D501" s="3" t="s">
        <v>1</v>
      </c>
      <c r="E501" s="8">
        <v>36</v>
      </c>
      <c r="F501" s="5">
        <v>0</v>
      </c>
      <c r="G501" s="50" t="s">
        <v>317</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ht="15.75" thickBot="1" x14ac:dyDescent="0.3">
      <c r="A514" s="49"/>
      <c r="B514" s="3"/>
      <c r="C514" s="20" t="s">
        <v>167</v>
      </c>
      <c r="D514" s="21" t="s">
        <v>115</v>
      </c>
      <c r="E514" s="33">
        <f t="shared" ref="E514:F514" si="2">SUM(E501:E509)</f>
        <v>213</v>
      </c>
      <c r="F514" s="34">
        <f t="shared" si="2"/>
        <v>49</v>
      </c>
      <c r="G514" s="50"/>
    </row>
    <row r="515" spans="1:7" ht="30" customHeight="1" x14ac:dyDescent="0.25">
      <c r="A515" s="28" t="s">
        <v>318</v>
      </c>
      <c r="B515" s="9">
        <v>1977</v>
      </c>
      <c r="C515" s="9" t="s">
        <v>0</v>
      </c>
      <c r="D515" s="9" t="s">
        <v>183</v>
      </c>
      <c r="E515" s="63" t="s">
        <v>255</v>
      </c>
      <c r="F515" s="64"/>
      <c r="G515" s="9" t="s">
        <v>9</v>
      </c>
    </row>
    <row r="516" spans="1:7" x14ac:dyDescent="0.25">
      <c r="A516" s="44" t="s">
        <v>233</v>
      </c>
      <c r="B516" s="2">
        <v>28378</v>
      </c>
      <c r="C516" s="3" t="s">
        <v>111</v>
      </c>
      <c r="D516" s="3" t="s">
        <v>5</v>
      </c>
      <c r="E516" s="8">
        <v>0</v>
      </c>
      <c r="F516" s="5">
        <v>12</v>
      </c>
      <c r="G516" s="50" t="s">
        <v>319</v>
      </c>
    </row>
    <row r="517" spans="1:7" x14ac:dyDescent="0.25">
      <c r="A517" s="45"/>
      <c r="B517" s="2">
        <v>28386</v>
      </c>
      <c r="C517" s="3" t="s">
        <v>74</v>
      </c>
      <c r="D517" s="3" t="s">
        <v>5</v>
      </c>
      <c r="E517" s="8">
        <v>0</v>
      </c>
      <c r="F517" s="5">
        <v>49</v>
      </c>
      <c r="G517" s="50"/>
    </row>
    <row r="518" spans="1:7" x14ac:dyDescent="0.25">
      <c r="A518" s="45"/>
      <c r="B518" s="4">
        <v>28392</v>
      </c>
      <c r="C518" s="3" t="s">
        <v>30</v>
      </c>
      <c r="D518" s="3" t="s">
        <v>5</v>
      </c>
      <c r="E518" s="8">
        <v>0</v>
      </c>
      <c r="F518" s="5">
        <v>36</v>
      </c>
      <c r="G518" s="50"/>
    </row>
    <row r="519" spans="1:7" x14ac:dyDescent="0.25">
      <c r="A519" s="45"/>
      <c r="B519" s="2">
        <v>28400</v>
      </c>
      <c r="C519" s="3" t="s">
        <v>105</v>
      </c>
      <c r="D519" s="3" t="s">
        <v>5</v>
      </c>
      <c r="E519" s="8">
        <v>6</v>
      </c>
      <c r="F519" s="5">
        <v>30</v>
      </c>
      <c r="G519" s="50"/>
    </row>
    <row r="520" spans="1:7" x14ac:dyDescent="0.25">
      <c r="A520" s="45"/>
      <c r="B520" s="2">
        <v>28407</v>
      </c>
      <c r="C520" s="3" t="s">
        <v>87</v>
      </c>
      <c r="D520" s="3" t="s">
        <v>5</v>
      </c>
      <c r="E520" s="8">
        <v>0</v>
      </c>
      <c r="F520" s="5">
        <v>25</v>
      </c>
      <c r="G520" s="50"/>
    </row>
    <row r="521" spans="1:7" x14ac:dyDescent="0.25">
      <c r="A521" s="45"/>
      <c r="B521" s="2">
        <v>28412</v>
      </c>
      <c r="C521" s="3" t="s">
        <v>99</v>
      </c>
      <c r="D521" s="3" t="s">
        <v>5</v>
      </c>
      <c r="E521" s="8">
        <v>22</v>
      </c>
      <c r="F521" s="5">
        <v>28</v>
      </c>
      <c r="G521" s="50"/>
    </row>
    <row r="522" spans="1:7" x14ac:dyDescent="0.25">
      <c r="A522" s="45"/>
      <c r="B522" s="2">
        <v>28419</v>
      </c>
      <c r="C522" s="3" t="s">
        <v>110</v>
      </c>
      <c r="D522" s="3" t="s">
        <v>5</v>
      </c>
      <c r="E522" s="8">
        <v>0</v>
      </c>
      <c r="F522" s="5">
        <v>22</v>
      </c>
      <c r="G522" s="50"/>
    </row>
    <row r="523" spans="1:7" x14ac:dyDescent="0.25">
      <c r="A523" s="45"/>
      <c r="B523" s="2">
        <v>28427</v>
      </c>
      <c r="C523" s="3" t="s">
        <v>109</v>
      </c>
      <c r="D523" s="3" t="s">
        <v>1</v>
      </c>
      <c r="E523" s="8">
        <v>30</v>
      </c>
      <c r="F523" s="5">
        <v>6</v>
      </c>
      <c r="G523" s="50"/>
    </row>
    <row r="524" spans="1:7" x14ac:dyDescent="0.25">
      <c r="A524" s="45"/>
      <c r="B524" s="4" t="s">
        <v>177</v>
      </c>
      <c r="C524" s="3" t="s">
        <v>93</v>
      </c>
      <c r="D524" s="3" t="s">
        <v>5</v>
      </c>
      <c r="E524" s="8">
        <v>0</v>
      </c>
      <c r="F524" s="5">
        <v>25</v>
      </c>
      <c r="G524" s="50"/>
    </row>
    <row r="525" spans="1:7" ht="15.75" thickBot="1" x14ac:dyDescent="0.3">
      <c r="A525" s="46"/>
      <c r="B525" s="3"/>
      <c r="C525" s="20" t="s">
        <v>168</v>
      </c>
      <c r="D525" s="21" t="s">
        <v>116</v>
      </c>
      <c r="E525" s="33">
        <f t="shared" ref="E525:F525" si="3">SUM(E516:E524)</f>
        <v>58</v>
      </c>
      <c r="F525" s="34">
        <f t="shared" si="3"/>
        <v>233</v>
      </c>
      <c r="G525" s="50"/>
    </row>
    <row r="526" spans="1:7" ht="30" customHeight="1" x14ac:dyDescent="0.25">
      <c r="A526" s="28" t="s">
        <v>320</v>
      </c>
      <c r="B526" s="9">
        <v>1978</v>
      </c>
      <c r="C526" s="9" t="s">
        <v>0</v>
      </c>
      <c r="D526" s="9" t="s">
        <v>183</v>
      </c>
      <c r="E526" s="63" t="s">
        <v>255</v>
      </c>
      <c r="F526" s="64"/>
      <c r="G526" s="9" t="s">
        <v>9</v>
      </c>
    </row>
    <row r="527" spans="1:7" x14ac:dyDescent="0.25">
      <c r="A527" s="44" t="s">
        <v>234</v>
      </c>
      <c r="B527" s="2">
        <v>28741</v>
      </c>
      <c r="C527" s="3" t="s">
        <v>117</v>
      </c>
      <c r="D527" s="3" t="s">
        <v>5</v>
      </c>
      <c r="E527" s="8">
        <v>8</v>
      </c>
      <c r="F527" s="5">
        <v>40</v>
      </c>
      <c r="G527" s="50" t="s">
        <v>321</v>
      </c>
    </row>
    <row r="528" spans="1:7" x14ac:dyDescent="0.25">
      <c r="A528" s="45"/>
      <c r="B528" s="2">
        <v>28749</v>
      </c>
      <c r="C528" s="3" t="s">
        <v>109</v>
      </c>
      <c r="D528" s="3" t="s">
        <v>1</v>
      </c>
      <c r="E528" s="8">
        <v>22</v>
      </c>
      <c r="F528" s="5">
        <v>6</v>
      </c>
      <c r="G528" s="50"/>
    </row>
    <row r="529" spans="1:7" x14ac:dyDescent="0.25">
      <c r="A529" s="45"/>
      <c r="B529" s="4">
        <v>28757</v>
      </c>
      <c r="C529" s="3" t="s">
        <v>118</v>
      </c>
      <c r="D529" s="3" t="s">
        <v>5</v>
      </c>
      <c r="E529" s="8">
        <v>10</v>
      </c>
      <c r="F529" s="5">
        <v>14</v>
      </c>
      <c r="G529" s="50"/>
    </row>
    <row r="530" spans="1:7" x14ac:dyDescent="0.25">
      <c r="A530" s="45"/>
      <c r="B530" s="2">
        <v>28763</v>
      </c>
      <c r="C530" s="3" t="s">
        <v>119</v>
      </c>
      <c r="D530" s="3" t="s">
        <v>1</v>
      </c>
      <c r="E530" s="8">
        <v>24</v>
      </c>
      <c r="F530" s="5">
        <v>14</v>
      </c>
      <c r="G530" s="50"/>
    </row>
    <row r="531" spans="1:7" x14ac:dyDescent="0.25">
      <c r="A531" s="45"/>
      <c r="B531" s="2">
        <v>28770</v>
      </c>
      <c r="C531" s="3" t="s">
        <v>122</v>
      </c>
      <c r="D531" s="3" t="s">
        <v>5</v>
      </c>
      <c r="E531" s="8">
        <v>0</v>
      </c>
      <c r="F531" s="5">
        <v>21</v>
      </c>
      <c r="G531" s="50"/>
    </row>
    <row r="532" spans="1:7" x14ac:dyDescent="0.25">
      <c r="A532" s="45"/>
      <c r="B532" s="2">
        <v>28776</v>
      </c>
      <c r="C532" s="3" t="s">
        <v>87</v>
      </c>
      <c r="D532" s="3" t="s">
        <v>5</v>
      </c>
      <c r="E532" s="8">
        <v>14</v>
      </c>
      <c r="F532" s="5">
        <v>28</v>
      </c>
      <c r="G532" s="50"/>
    </row>
    <row r="533" spans="1:7" x14ac:dyDescent="0.25">
      <c r="A533" s="45"/>
      <c r="B533" s="2">
        <v>28785</v>
      </c>
      <c r="C533" s="3" t="s">
        <v>105</v>
      </c>
      <c r="D533" s="3" t="s">
        <v>5</v>
      </c>
      <c r="E533" s="8">
        <v>12</v>
      </c>
      <c r="F533" s="5">
        <v>20</v>
      </c>
      <c r="G533" s="50"/>
    </row>
    <row r="534" spans="1:7" x14ac:dyDescent="0.25">
      <c r="A534" s="45"/>
      <c r="B534" s="2">
        <v>28791</v>
      </c>
      <c r="C534" s="3" t="s">
        <v>120</v>
      </c>
      <c r="D534" s="3" t="s">
        <v>5</v>
      </c>
      <c r="E534" s="8">
        <v>0</v>
      </c>
      <c r="F534" s="5">
        <v>12</v>
      </c>
      <c r="G534" s="50"/>
    </row>
    <row r="535" spans="1:7" ht="15.75" thickBot="1" x14ac:dyDescent="0.3">
      <c r="A535" s="46"/>
      <c r="B535" s="3"/>
      <c r="C535" s="20" t="s">
        <v>169</v>
      </c>
      <c r="D535" s="21" t="s">
        <v>23</v>
      </c>
      <c r="E535" s="33">
        <f>SUM(E527:E534)</f>
        <v>90</v>
      </c>
      <c r="F535" s="34">
        <f>SUM(F527:F534)</f>
        <v>155</v>
      </c>
      <c r="G535" s="50"/>
    </row>
    <row r="536" spans="1:7" ht="30" customHeight="1" x14ac:dyDescent="0.25">
      <c r="A536" s="28" t="s">
        <v>320</v>
      </c>
      <c r="B536" s="9">
        <v>1979</v>
      </c>
      <c r="C536" s="9" t="s">
        <v>0</v>
      </c>
      <c r="D536" s="9" t="s">
        <v>183</v>
      </c>
      <c r="E536" s="63" t="s">
        <v>255</v>
      </c>
      <c r="F536" s="64"/>
      <c r="G536" s="9" t="s">
        <v>9</v>
      </c>
    </row>
    <row r="537" spans="1:7" x14ac:dyDescent="0.25">
      <c r="A537" s="44" t="s">
        <v>235</v>
      </c>
      <c r="B537" s="2">
        <v>29106</v>
      </c>
      <c r="C537" s="3" t="s">
        <v>117</v>
      </c>
      <c r="D537" s="3" t="s">
        <v>5</v>
      </c>
      <c r="E537" s="8">
        <v>8</v>
      </c>
      <c r="F537" s="5">
        <v>16</v>
      </c>
      <c r="G537" s="50" t="s">
        <v>322</v>
      </c>
    </row>
    <row r="538" spans="1:7" x14ac:dyDescent="0.25">
      <c r="A538" s="45"/>
      <c r="B538" s="2">
        <v>29113</v>
      </c>
      <c r="C538" s="3" t="s">
        <v>109</v>
      </c>
      <c r="D538" s="3" t="s">
        <v>1</v>
      </c>
      <c r="E538" s="8">
        <v>16</v>
      </c>
      <c r="F538" s="5">
        <v>14</v>
      </c>
      <c r="G538" s="50"/>
    </row>
    <row r="539" spans="1:7" x14ac:dyDescent="0.25">
      <c r="A539" s="45"/>
      <c r="B539" s="2">
        <v>29119</v>
      </c>
      <c r="C539" s="3" t="s">
        <v>118</v>
      </c>
      <c r="D539" s="3" t="s">
        <v>1</v>
      </c>
      <c r="E539" s="8">
        <v>12</v>
      </c>
      <c r="F539" s="5">
        <v>8</v>
      </c>
      <c r="G539" s="50"/>
    </row>
    <row r="540" spans="1:7" x14ac:dyDescent="0.25">
      <c r="A540" s="45"/>
      <c r="B540" s="2">
        <v>29127</v>
      </c>
      <c r="C540" s="3" t="s">
        <v>119</v>
      </c>
      <c r="D540" s="3" t="s">
        <v>1</v>
      </c>
      <c r="E540" s="8">
        <v>20</v>
      </c>
      <c r="F540" s="5">
        <v>6</v>
      </c>
      <c r="G540" s="50"/>
    </row>
    <row r="541" spans="1:7" x14ac:dyDescent="0.25">
      <c r="A541" s="45"/>
      <c r="B541" s="2">
        <v>29134</v>
      </c>
      <c r="C541" s="3" t="s">
        <v>122</v>
      </c>
      <c r="D541" s="3" t="s">
        <v>5</v>
      </c>
      <c r="E541" s="8">
        <v>0</v>
      </c>
      <c r="F541" s="5">
        <v>13</v>
      </c>
      <c r="G541" s="50"/>
    </row>
    <row r="542" spans="1:7" x14ac:dyDescent="0.25">
      <c r="A542" s="45"/>
      <c r="B542" s="2">
        <v>29142</v>
      </c>
      <c r="C542" s="3" t="s">
        <v>87</v>
      </c>
      <c r="D542" s="3" t="s">
        <v>5</v>
      </c>
      <c r="E542" s="8">
        <v>6</v>
      </c>
      <c r="F542" s="5">
        <v>13</v>
      </c>
      <c r="G542" s="50"/>
    </row>
    <row r="543" spans="1:7" x14ac:dyDescent="0.25">
      <c r="A543" s="45"/>
      <c r="B543" s="2">
        <v>29147</v>
      </c>
      <c r="C543" s="3" t="s">
        <v>105</v>
      </c>
      <c r="D543" s="3" t="s">
        <v>5</v>
      </c>
      <c r="E543" s="8">
        <v>12</v>
      </c>
      <c r="F543" s="5">
        <v>26</v>
      </c>
      <c r="G543" s="50"/>
    </row>
    <row r="544" spans="1:7" x14ac:dyDescent="0.25">
      <c r="A544" s="45"/>
      <c r="B544" s="2">
        <v>29155</v>
      </c>
      <c r="C544" s="3" t="s">
        <v>120</v>
      </c>
      <c r="D544" s="3" t="s">
        <v>5</v>
      </c>
      <c r="E544" s="8">
        <v>14</v>
      </c>
      <c r="F544" s="5">
        <v>22</v>
      </c>
      <c r="G544" s="50"/>
    </row>
    <row r="545" spans="1:7" x14ac:dyDescent="0.25">
      <c r="A545" s="45"/>
      <c r="B545" s="4">
        <v>29161</v>
      </c>
      <c r="C545" s="3" t="s">
        <v>110</v>
      </c>
      <c r="D545" s="3" t="s">
        <v>5</v>
      </c>
      <c r="E545" s="8">
        <v>10</v>
      </c>
      <c r="F545" s="5">
        <v>20</v>
      </c>
      <c r="G545" s="50"/>
    </row>
    <row r="546" spans="1:7" ht="15.75" thickBot="1" x14ac:dyDescent="0.3">
      <c r="A546" s="46"/>
      <c r="B546" s="3"/>
      <c r="C546" s="20" t="s">
        <v>170</v>
      </c>
      <c r="D546" s="21" t="s">
        <v>121</v>
      </c>
      <c r="E546" s="33">
        <f t="shared" ref="E546:F546" si="4">SUM(E537:E545)</f>
        <v>98</v>
      </c>
      <c r="F546" s="34">
        <f t="shared" si="4"/>
        <v>138</v>
      </c>
      <c r="G546" s="50"/>
    </row>
    <row r="547" spans="1:7" ht="30" customHeight="1" x14ac:dyDescent="0.25">
      <c r="A547" s="28" t="s">
        <v>320</v>
      </c>
      <c r="B547" s="9">
        <v>1980</v>
      </c>
      <c r="C547" s="9" t="s">
        <v>0</v>
      </c>
      <c r="D547" s="9" t="s">
        <v>183</v>
      </c>
      <c r="E547" s="63" t="s">
        <v>255</v>
      </c>
      <c r="F547" s="64"/>
      <c r="G547" s="9" t="s">
        <v>9</v>
      </c>
    </row>
    <row r="548" spans="1:7" x14ac:dyDescent="0.25">
      <c r="A548" s="44" t="s">
        <v>236</v>
      </c>
      <c r="B548" s="2">
        <v>29470</v>
      </c>
      <c r="C548" s="3" t="s">
        <v>17</v>
      </c>
      <c r="D548" s="3" t="s">
        <v>5</v>
      </c>
      <c r="E548" s="8">
        <v>0</v>
      </c>
      <c r="F548" s="5">
        <v>39</v>
      </c>
      <c r="G548" s="50" t="s">
        <v>323</v>
      </c>
    </row>
    <row r="549" spans="1:7" x14ac:dyDescent="0.25">
      <c r="A549" s="45"/>
      <c r="B549" s="2">
        <v>29478</v>
      </c>
      <c r="C549" s="3" t="s">
        <v>105</v>
      </c>
      <c r="D549" s="3" t="s">
        <v>1</v>
      </c>
      <c r="E549" s="8">
        <v>12</v>
      </c>
      <c r="F549" s="5">
        <v>0</v>
      </c>
      <c r="G549" s="50"/>
    </row>
    <row r="550" spans="1:7" x14ac:dyDescent="0.25">
      <c r="A550" s="45"/>
      <c r="B550" s="4">
        <v>29483</v>
      </c>
      <c r="C550" s="3" t="s">
        <v>122</v>
      </c>
      <c r="D550" s="3" t="s">
        <v>5</v>
      </c>
      <c r="E550" s="8">
        <v>0</v>
      </c>
      <c r="F550" s="5">
        <v>20</v>
      </c>
      <c r="G550" s="50"/>
    </row>
    <row r="551" spans="1:7" x14ac:dyDescent="0.25">
      <c r="A551" s="45"/>
      <c r="B551" s="2">
        <v>29491</v>
      </c>
      <c r="C551" s="3" t="s">
        <v>87</v>
      </c>
      <c r="D551" s="3" t="s">
        <v>5</v>
      </c>
      <c r="E551" s="8">
        <v>0</v>
      </c>
      <c r="F551" s="5">
        <v>33</v>
      </c>
      <c r="G551" s="50"/>
    </row>
    <row r="552" spans="1:7" x14ac:dyDescent="0.25">
      <c r="A552" s="45"/>
      <c r="B552" s="2">
        <v>29498</v>
      </c>
      <c r="C552" s="3" t="s">
        <v>118</v>
      </c>
      <c r="D552" s="3" t="s">
        <v>5</v>
      </c>
      <c r="E552" s="8">
        <v>0</v>
      </c>
      <c r="F552" s="5">
        <v>6</v>
      </c>
      <c r="G552" s="50"/>
    </row>
    <row r="553" spans="1:7" x14ac:dyDescent="0.25">
      <c r="A553" s="45"/>
      <c r="B553" s="2">
        <v>29505</v>
      </c>
      <c r="C553" s="3" t="s">
        <v>106</v>
      </c>
      <c r="D553" s="3" t="s">
        <v>1</v>
      </c>
      <c r="E553" s="8">
        <v>19</v>
      </c>
      <c r="F553" s="5">
        <v>0</v>
      </c>
      <c r="G553" s="50"/>
    </row>
    <row r="554" spans="1:7" x14ac:dyDescent="0.25">
      <c r="A554" s="45"/>
      <c r="B554" s="2">
        <v>29512</v>
      </c>
      <c r="C554" s="3" t="s">
        <v>120</v>
      </c>
      <c r="D554" s="3" t="s">
        <v>5</v>
      </c>
      <c r="E554" s="8">
        <v>6</v>
      </c>
      <c r="F554" s="5">
        <v>14</v>
      </c>
      <c r="G554" s="50"/>
    </row>
    <row r="555" spans="1:7" x14ac:dyDescent="0.25">
      <c r="A555" s="45"/>
      <c r="B555" s="2">
        <v>29519</v>
      </c>
      <c r="C555" s="3" t="s">
        <v>109</v>
      </c>
      <c r="D555" s="3" t="s">
        <v>5</v>
      </c>
      <c r="E555" s="8">
        <v>0</v>
      </c>
      <c r="F555" s="5">
        <v>7</v>
      </c>
      <c r="G555" s="50"/>
    </row>
    <row r="556" spans="1:7" x14ac:dyDescent="0.25">
      <c r="A556" s="45"/>
      <c r="B556" s="4">
        <v>29525</v>
      </c>
      <c r="C556" s="3" t="s">
        <v>96</v>
      </c>
      <c r="D556" s="3" t="s">
        <v>5</v>
      </c>
      <c r="E556" s="8">
        <v>0</v>
      </c>
      <c r="F556" s="5">
        <v>33</v>
      </c>
      <c r="G556" s="50"/>
    </row>
    <row r="557" spans="1:7" ht="15.75" thickBot="1" x14ac:dyDescent="0.3">
      <c r="A557" s="46"/>
      <c r="B557" s="3"/>
      <c r="C557" s="20" t="s">
        <v>171</v>
      </c>
      <c r="D557" s="21" t="s">
        <v>123</v>
      </c>
      <c r="E557" s="33">
        <f t="shared" ref="E557:F557" si="5">SUM(E548:E556)</f>
        <v>37</v>
      </c>
      <c r="F557" s="34">
        <f t="shared" si="5"/>
        <v>152</v>
      </c>
      <c r="G557" s="50"/>
    </row>
    <row r="558" spans="1:7" ht="30" customHeight="1" x14ac:dyDescent="0.25">
      <c r="A558" s="28" t="s">
        <v>320</v>
      </c>
      <c r="B558" s="9">
        <v>1981</v>
      </c>
      <c r="C558" s="9" t="s">
        <v>0</v>
      </c>
      <c r="D558" s="9" t="s">
        <v>183</v>
      </c>
      <c r="E558" s="63" t="s">
        <v>255</v>
      </c>
      <c r="F558" s="64"/>
      <c r="G558" s="9" t="s">
        <v>9</v>
      </c>
    </row>
    <row r="559" spans="1:7" x14ac:dyDescent="0.25">
      <c r="A559" s="44" t="s">
        <v>237</v>
      </c>
      <c r="B559" s="2">
        <v>29841</v>
      </c>
      <c r="C559" s="3" t="s">
        <v>17</v>
      </c>
      <c r="D559" s="3" t="s">
        <v>5</v>
      </c>
      <c r="E559" s="8">
        <v>0</v>
      </c>
      <c r="F559" s="5">
        <v>47</v>
      </c>
      <c r="G559" s="50" t="s">
        <v>324</v>
      </c>
    </row>
    <row r="560" spans="1:7" x14ac:dyDescent="0.25">
      <c r="A560" s="45"/>
      <c r="B560" s="2">
        <v>29847</v>
      </c>
      <c r="C560" s="3" t="s">
        <v>105</v>
      </c>
      <c r="D560" s="3" t="s">
        <v>1</v>
      </c>
      <c r="E560" s="8">
        <v>34</v>
      </c>
      <c r="F560" s="5">
        <v>0</v>
      </c>
      <c r="G560" s="50"/>
    </row>
    <row r="561" spans="1:7" x14ac:dyDescent="0.25">
      <c r="A561" s="45"/>
      <c r="B561" s="4">
        <v>29855</v>
      </c>
      <c r="C561" s="3" t="s">
        <v>122</v>
      </c>
      <c r="D561" s="3" t="s">
        <v>5</v>
      </c>
      <c r="E561" s="8">
        <v>0</v>
      </c>
      <c r="F561" s="5">
        <v>28</v>
      </c>
      <c r="G561" s="50"/>
    </row>
    <row r="562" spans="1:7" x14ac:dyDescent="0.25">
      <c r="A562" s="45"/>
      <c r="B562" s="4">
        <v>29863</v>
      </c>
      <c r="C562" s="3" t="s">
        <v>87</v>
      </c>
      <c r="D562" s="3" t="s">
        <v>5</v>
      </c>
      <c r="E562" s="8">
        <v>8</v>
      </c>
      <c r="F562" s="5">
        <v>27</v>
      </c>
      <c r="G562" s="50"/>
    </row>
    <row r="563" spans="1:7" x14ac:dyDescent="0.25">
      <c r="A563" s="45"/>
      <c r="B563" s="2">
        <v>29869</v>
      </c>
      <c r="C563" s="3" t="s">
        <v>118</v>
      </c>
      <c r="D563" s="3" t="s">
        <v>1</v>
      </c>
      <c r="E563" s="8">
        <v>14</v>
      </c>
      <c r="F563" s="5">
        <v>7</v>
      </c>
      <c r="G563" s="50"/>
    </row>
    <row r="564" spans="1:7" x14ac:dyDescent="0.25">
      <c r="A564" s="45"/>
      <c r="B564" s="2">
        <v>29875</v>
      </c>
      <c r="C564" s="3" t="s">
        <v>106</v>
      </c>
      <c r="D564" s="3" t="s">
        <v>1</v>
      </c>
      <c r="E564" s="8">
        <v>20</v>
      </c>
      <c r="F564" s="5">
        <v>12</v>
      </c>
      <c r="G564" s="50"/>
    </row>
    <row r="565" spans="1:7" x14ac:dyDescent="0.25">
      <c r="A565" s="45"/>
      <c r="B565" s="2">
        <v>29883</v>
      </c>
      <c r="C565" s="3" t="s">
        <v>120</v>
      </c>
      <c r="D565" s="3" t="s">
        <v>5</v>
      </c>
      <c r="E565" s="8">
        <v>0</v>
      </c>
      <c r="F565" s="5">
        <v>18</v>
      </c>
      <c r="G565" s="50"/>
    </row>
    <row r="566" spans="1:7" x14ac:dyDescent="0.25">
      <c r="A566" s="45"/>
      <c r="B566" s="2">
        <v>29890</v>
      </c>
      <c r="C566" s="3" t="s">
        <v>109</v>
      </c>
      <c r="D566" s="3" t="s">
        <v>5</v>
      </c>
      <c r="E566" s="8">
        <v>8</v>
      </c>
      <c r="F566" s="5">
        <v>14</v>
      </c>
      <c r="G566" s="50"/>
    </row>
    <row r="567" spans="1:7" x14ac:dyDescent="0.25">
      <c r="A567" s="45"/>
      <c r="B567" s="4">
        <v>29897</v>
      </c>
      <c r="C567" s="3" t="s">
        <v>96</v>
      </c>
      <c r="D567" s="3" t="s">
        <v>5</v>
      </c>
      <c r="E567" s="8">
        <v>8</v>
      </c>
      <c r="F567" s="5">
        <v>43</v>
      </c>
      <c r="G567" s="50"/>
    </row>
    <row r="568" spans="1:7" ht="15.75" thickBot="1" x14ac:dyDescent="0.3">
      <c r="A568" s="46"/>
      <c r="B568" s="3"/>
      <c r="C568" s="20" t="s">
        <v>172</v>
      </c>
      <c r="D568" s="21" t="s">
        <v>121</v>
      </c>
      <c r="E568" s="33">
        <f t="shared" ref="E568:F568" si="6">SUM(E559:E567)</f>
        <v>92</v>
      </c>
      <c r="F568" s="34">
        <f t="shared" si="6"/>
        <v>196</v>
      </c>
      <c r="G568" s="50"/>
    </row>
    <row r="569" spans="1:7" ht="30" customHeight="1" x14ac:dyDescent="0.25">
      <c r="A569" s="28" t="s">
        <v>325</v>
      </c>
      <c r="B569" s="9">
        <v>1982</v>
      </c>
      <c r="C569" s="9" t="s">
        <v>0</v>
      </c>
      <c r="D569" s="9" t="s">
        <v>183</v>
      </c>
      <c r="E569" s="63" t="s">
        <v>255</v>
      </c>
      <c r="F569" s="64"/>
      <c r="G569" s="9" t="s">
        <v>9</v>
      </c>
    </row>
    <row r="570" spans="1:7" x14ac:dyDescent="0.25">
      <c r="A570" s="44" t="s">
        <v>238</v>
      </c>
      <c r="B570" s="2">
        <v>30204</v>
      </c>
      <c r="C570" s="3" t="s">
        <v>87</v>
      </c>
      <c r="D570" s="3" t="s">
        <v>5</v>
      </c>
      <c r="E570" s="8">
        <v>0</v>
      </c>
      <c r="F570" s="5">
        <v>36</v>
      </c>
      <c r="G570" s="50" t="s">
        <v>326</v>
      </c>
    </row>
    <row r="571" spans="1:7" x14ac:dyDescent="0.25">
      <c r="A571" s="45"/>
      <c r="B571" s="2">
        <v>30212</v>
      </c>
      <c r="C571" s="3" t="s">
        <v>105</v>
      </c>
      <c r="D571" s="3" t="s">
        <v>1</v>
      </c>
      <c r="E571" s="8">
        <v>14</v>
      </c>
      <c r="F571" s="5">
        <v>0</v>
      </c>
      <c r="G571" s="50"/>
    </row>
    <row r="572" spans="1:7" x14ac:dyDescent="0.25">
      <c r="A572" s="45"/>
      <c r="B572" s="2">
        <v>30220</v>
      </c>
      <c r="C572" s="3" t="s">
        <v>122</v>
      </c>
      <c r="D572" s="3" t="s">
        <v>5</v>
      </c>
      <c r="E572" s="8">
        <v>0</v>
      </c>
      <c r="F572" s="5">
        <v>47</v>
      </c>
      <c r="G572" s="50"/>
    </row>
    <row r="573" spans="1:7" x14ac:dyDescent="0.25">
      <c r="A573" s="45"/>
      <c r="B573" s="4">
        <v>30233</v>
      </c>
      <c r="C573" s="3" t="s">
        <v>124</v>
      </c>
      <c r="D573" s="3" t="s">
        <v>5</v>
      </c>
      <c r="E573" s="8">
        <v>0</v>
      </c>
      <c r="F573" s="5">
        <v>48</v>
      </c>
      <c r="G573" s="50"/>
    </row>
    <row r="574" spans="1:7" x14ac:dyDescent="0.25">
      <c r="A574" s="45"/>
      <c r="B574" s="2">
        <v>30240</v>
      </c>
      <c r="C574" s="3" t="s">
        <v>109</v>
      </c>
      <c r="D574" s="3" t="s">
        <v>5</v>
      </c>
      <c r="E574" s="8">
        <v>0</v>
      </c>
      <c r="F574" s="5">
        <v>12</v>
      </c>
      <c r="G574" s="50"/>
    </row>
    <row r="575" spans="1:7" x14ac:dyDescent="0.25">
      <c r="A575" s="45"/>
      <c r="B575" s="2">
        <v>30247</v>
      </c>
      <c r="C575" s="3" t="s">
        <v>120</v>
      </c>
      <c r="D575" s="3" t="s">
        <v>5</v>
      </c>
      <c r="E575" s="8">
        <v>0</v>
      </c>
      <c r="F575" s="5">
        <v>40</v>
      </c>
      <c r="G575" s="50"/>
    </row>
    <row r="576" spans="1:7" x14ac:dyDescent="0.25">
      <c r="A576" s="45"/>
      <c r="B576" s="2">
        <v>30254</v>
      </c>
      <c r="C576" s="3" t="s">
        <v>118</v>
      </c>
      <c r="D576" s="3" t="s">
        <v>5</v>
      </c>
      <c r="E576" s="8">
        <v>0</v>
      </c>
      <c r="F576" s="5">
        <v>34</v>
      </c>
      <c r="G576" s="50"/>
    </row>
    <row r="577" spans="1:7" x14ac:dyDescent="0.25">
      <c r="A577" s="45"/>
      <c r="B577" s="2" t="s">
        <v>78</v>
      </c>
      <c r="C577" s="3" t="s">
        <v>105</v>
      </c>
      <c r="D577" s="3" t="s">
        <v>5</v>
      </c>
      <c r="E577" s="8">
        <v>0</v>
      </c>
      <c r="F577" s="5">
        <v>6</v>
      </c>
      <c r="G577" s="50"/>
    </row>
    <row r="578" spans="1:7" ht="15.75" thickBot="1" x14ac:dyDescent="0.3">
      <c r="A578" s="46"/>
      <c r="B578" s="3"/>
      <c r="C578" s="20" t="s">
        <v>173</v>
      </c>
      <c r="D578" s="21" t="s">
        <v>59</v>
      </c>
      <c r="E578" s="33">
        <f>SUM(E570:E577)</f>
        <v>14</v>
      </c>
      <c r="F578" s="34">
        <f>SUM(F570:F577)</f>
        <v>223</v>
      </c>
      <c r="G578" s="50"/>
    </row>
    <row r="579" spans="1:7" ht="30" customHeight="1" x14ac:dyDescent="0.25">
      <c r="A579" s="28" t="s">
        <v>327</v>
      </c>
      <c r="B579" s="9">
        <v>1983</v>
      </c>
      <c r="C579" s="9" t="s">
        <v>0</v>
      </c>
      <c r="D579" s="9" t="s">
        <v>183</v>
      </c>
      <c r="E579" s="63" t="s">
        <v>255</v>
      </c>
      <c r="F579" s="64"/>
      <c r="G579" s="9" t="s">
        <v>9</v>
      </c>
    </row>
    <row r="580" spans="1:7" x14ac:dyDescent="0.25">
      <c r="A580" s="44" t="s">
        <v>239</v>
      </c>
      <c r="B580" s="2">
        <v>30570</v>
      </c>
      <c r="C580" s="3" t="s">
        <v>125</v>
      </c>
      <c r="D580" s="3" t="s">
        <v>1</v>
      </c>
      <c r="E580" s="8">
        <v>45</v>
      </c>
      <c r="F580" s="5">
        <v>0</v>
      </c>
      <c r="G580" s="50" t="s">
        <v>328</v>
      </c>
    </row>
    <row r="581" spans="1:7" x14ac:dyDescent="0.25">
      <c r="A581" s="45"/>
      <c r="B581" s="2">
        <v>30576</v>
      </c>
      <c r="C581" s="3" t="s">
        <v>124</v>
      </c>
      <c r="D581" s="3" t="s">
        <v>5</v>
      </c>
      <c r="E581" s="8">
        <v>6</v>
      </c>
      <c r="F581" s="5">
        <v>49</v>
      </c>
      <c r="G581" s="50"/>
    </row>
    <row r="582" spans="1:7" x14ac:dyDescent="0.25">
      <c r="A582" s="45"/>
      <c r="B582" s="4">
        <v>30583</v>
      </c>
      <c r="C582" s="3" t="s">
        <v>105</v>
      </c>
      <c r="D582" s="3" t="s">
        <v>5</v>
      </c>
      <c r="E582" s="8">
        <v>8</v>
      </c>
      <c r="F582" s="5">
        <v>26</v>
      </c>
      <c r="G582" s="50"/>
    </row>
    <row r="583" spans="1:7" x14ac:dyDescent="0.25">
      <c r="A583" s="45"/>
      <c r="B583" s="4">
        <v>30589</v>
      </c>
      <c r="C583" s="3" t="s">
        <v>126</v>
      </c>
      <c r="D583" s="3" t="s">
        <v>5</v>
      </c>
      <c r="E583" s="8">
        <v>0</v>
      </c>
      <c r="F583" s="5">
        <v>42</v>
      </c>
      <c r="G583" s="50"/>
    </row>
    <row r="584" spans="1:7" x14ac:dyDescent="0.25">
      <c r="A584" s="45"/>
      <c r="B584" s="2">
        <v>30596</v>
      </c>
      <c r="C584" s="3" t="s">
        <v>120</v>
      </c>
      <c r="D584" s="3" t="s">
        <v>5</v>
      </c>
      <c r="E584" s="8">
        <v>0</v>
      </c>
      <c r="F584" s="5">
        <v>51</v>
      </c>
      <c r="G584" s="50"/>
    </row>
    <row r="585" spans="1:7" x14ac:dyDescent="0.25">
      <c r="A585" s="45"/>
      <c r="B585" s="2">
        <v>30604</v>
      </c>
      <c r="C585" s="3" t="s">
        <v>109</v>
      </c>
      <c r="D585" s="3" t="s">
        <v>5</v>
      </c>
      <c r="E585" s="8">
        <v>6</v>
      </c>
      <c r="F585" s="5">
        <v>26</v>
      </c>
      <c r="G585" s="50"/>
    </row>
    <row r="586" spans="1:7" x14ac:dyDescent="0.25">
      <c r="A586" s="45"/>
      <c r="B586" s="2">
        <v>30610</v>
      </c>
      <c r="C586" s="3" t="s">
        <v>118</v>
      </c>
      <c r="D586" s="3" t="s">
        <v>5</v>
      </c>
      <c r="E586" s="8">
        <v>0</v>
      </c>
      <c r="F586" s="5">
        <v>32</v>
      </c>
      <c r="G586" s="50"/>
    </row>
    <row r="587" spans="1:7" x14ac:dyDescent="0.25">
      <c r="A587" s="45"/>
      <c r="B587" s="2" t="s">
        <v>13</v>
      </c>
      <c r="C587" s="3" t="s">
        <v>127</v>
      </c>
      <c r="D587" s="3" t="s">
        <v>5</v>
      </c>
      <c r="E587" s="8">
        <v>0</v>
      </c>
      <c r="F587" s="5">
        <v>33</v>
      </c>
      <c r="G587" s="50"/>
    </row>
    <row r="588" spans="1:7" ht="15.75" thickBot="1" x14ac:dyDescent="0.3">
      <c r="A588" s="46"/>
      <c r="B588" s="3"/>
      <c r="C588" s="20" t="s">
        <v>174</v>
      </c>
      <c r="D588" s="21" t="s">
        <v>59</v>
      </c>
      <c r="E588" s="33">
        <f>SUM(E580:E587)</f>
        <v>65</v>
      </c>
      <c r="F588" s="34">
        <f>SUM(F580:F587)</f>
        <v>259</v>
      </c>
      <c r="G588" s="50"/>
    </row>
    <row r="589" spans="1:7" ht="30" customHeight="1" x14ac:dyDescent="0.25">
      <c r="A589" s="28" t="s">
        <v>329</v>
      </c>
      <c r="B589" s="9">
        <v>1984</v>
      </c>
      <c r="C589" s="9" t="s">
        <v>0</v>
      </c>
      <c r="D589" s="9" t="s">
        <v>183</v>
      </c>
      <c r="E589" s="63" t="s">
        <v>255</v>
      </c>
      <c r="F589" s="64"/>
      <c r="G589" s="9" t="s">
        <v>9</v>
      </c>
    </row>
    <row r="590" spans="1:7" x14ac:dyDescent="0.25">
      <c r="A590" s="44" t="s">
        <v>240</v>
      </c>
      <c r="B590" s="2">
        <v>30933</v>
      </c>
      <c r="C590" s="3" t="s">
        <v>128</v>
      </c>
      <c r="D590" s="3" t="s">
        <v>5</v>
      </c>
      <c r="E590" s="8">
        <v>0</v>
      </c>
      <c r="F590" s="5">
        <v>48</v>
      </c>
      <c r="G590" s="50" t="s">
        <v>330</v>
      </c>
    </row>
    <row r="591" spans="1:7" x14ac:dyDescent="0.25">
      <c r="A591" s="45"/>
      <c r="B591" s="2">
        <v>30940</v>
      </c>
      <c r="C591" s="3" t="s">
        <v>124</v>
      </c>
      <c r="D591" s="3" t="s">
        <v>5</v>
      </c>
      <c r="E591" s="8">
        <v>0</v>
      </c>
      <c r="F591" s="5">
        <v>51</v>
      </c>
      <c r="G591" s="50"/>
    </row>
    <row r="592" spans="1:7" x14ac:dyDescent="0.25">
      <c r="A592" s="45"/>
      <c r="B592" s="4">
        <v>30946</v>
      </c>
      <c r="C592" s="3" t="s">
        <v>105</v>
      </c>
      <c r="D592" s="3" t="s">
        <v>5</v>
      </c>
      <c r="E592" s="8">
        <v>0</v>
      </c>
      <c r="F592" s="5">
        <v>50</v>
      </c>
      <c r="G592" s="50"/>
    </row>
    <row r="593" spans="1:7" x14ac:dyDescent="0.25">
      <c r="A593" s="45"/>
      <c r="B593" s="4">
        <v>30961</v>
      </c>
      <c r="C593" s="3" t="s">
        <v>120</v>
      </c>
      <c r="D593" s="3" t="s">
        <v>5</v>
      </c>
      <c r="E593" s="8">
        <v>0</v>
      </c>
      <c r="F593" s="5">
        <v>51</v>
      </c>
      <c r="G593" s="50"/>
    </row>
    <row r="594" spans="1:7" x14ac:dyDescent="0.25">
      <c r="A594" s="45"/>
      <c r="B594" s="2">
        <v>30968</v>
      </c>
      <c r="C594" s="3" t="s">
        <v>109</v>
      </c>
      <c r="D594" s="3" t="s">
        <v>5</v>
      </c>
      <c r="E594" s="8">
        <v>0</v>
      </c>
      <c r="F594" s="5">
        <v>40</v>
      </c>
      <c r="G594" s="50"/>
    </row>
    <row r="595" spans="1:7" x14ac:dyDescent="0.25">
      <c r="A595" s="45"/>
      <c r="B595" s="2">
        <v>30975</v>
      </c>
      <c r="C595" s="3" t="s">
        <v>118</v>
      </c>
      <c r="D595" s="3" t="s">
        <v>5</v>
      </c>
      <c r="E595" s="8">
        <v>0</v>
      </c>
      <c r="F595" s="5">
        <v>38</v>
      </c>
      <c r="G595" s="50"/>
    </row>
    <row r="596" spans="1:7" x14ac:dyDescent="0.25">
      <c r="A596" s="45"/>
      <c r="B596" s="2">
        <v>30982</v>
      </c>
      <c r="C596" s="3" t="s">
        <v>127</v>
      </c>
      <c r="D596" s="3" t="s">
        <v>5</v>
      </c>
      <c r="E596" s="8">
        <v>0</v>
      </c>
      <c r="F596" s="5">
        <v>56</v>
      </c>
      <c r="G596" s="50"/>
    </row>
    <row r="597" spans="1:7" x14ac:dyDescent="0.25">
      <c r="A597" s="46"/>
      <c r="B597" s="3"/>
      <c r="C597" s="20" t="s">
        <v>175</v>
      </c>
      <c r="D597" s="21" t="s">
        <v>65</v>
      </c>
      <c r="E597" s="33">
        <f>SUM(E590:E596)</f>
        <v>0</v>
      </c>
      <c r="F597" s="34">
        <f>SUM(F590:F596)</f>
        <v>334</v>
      </c>
      <c r="G597" s="50"/>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74">
    <mergeCell ref="E1:F1"/>
    <mergeCell ref="A2:A9"/>
    <mergeCell ref="G2:G9"/>
    <mergeCell ref="E10:F10"/>
    <mergeCell ref="A11:A19"/>
    <mergeCell ref="G11:G19"/>
    <mergeCell ref="E44:F44"/>
    <mergeCell ref="A45:A53"/>
    <mergeCell ref="G45:G53"/>
    <mergeCell ref="E54:F54"/>
    <mergeCell ref="A55:A63"/>
    <mergeCell ref="G55:G63"/>
    <mergeCell ref="E20:F20"/>
    <mergeCell ref="A21:A32"/>
    <mergeCell ref="G21:G32"/>
    <mergeCell ref="E33:F33"/>
    <mergeCell ref="A34:A43"/>
    <mergeCell ref="G34:G43"/>
    <mergeCell ref="E88:F88"/>
    <mergeCell ref="A89:A97"/>
    <mergeCell ref="G89:G97"/>
    <mergeCell ref="E98:F98"/>
    <mergeCell ref="A99:A107"/>
    <mergeCell ref="G99:G107"/>
    <mergeCell ref="E64:F64"/>
    <mergeCell ref="A65:A74"/>
    <mergeCell ref="G65:G74"/>
    <mergeCell ref="E75:F75"/>
    <mergeCell ref="A76:A87"/>
    <mergeCell ref="G76:G87"/>
    <mergeCell ref="E128:F128"/>
    <mergeCell ref="A129:A137"/>
    <mergeCell ref="G129:G137"/>
    <mergeCell ref="E138:F138"/>
    <mergeCell ref="A139:A146"/>
    <mergeCell ref="G139:G146"/>
    <mergeCell ref="E108:F108"/>
    <mergeCell ref="A109:A117"/>
    <mergeCell ref="G109:G117"/>
    <mergeCell ref="E118:F118"/>
    <mergeCell ref="A119:A127"/>
    <mergeCell ref="G119:G127"/>
    <mergeCell ref="E167:F167"/>
    <mergeCell ref="A168:A176"/>
    <mergeCell ref="G168:G176"/>
    <mergeCell ref="E177:F177"/>
    <mergeCell ref="A178:A186"/>
    <mergeCell ref="G178:G186"/>
    <mergeCell ref="E147:F147"/>
    <mergeCell ref="A148:A156"/>
    <mergeCell ref="G148:G156"/>
    <mergeCell ref="E157:F157"/>
    <mergeCell ref="A158:A166"/>
    <mergeCell ref="G158:G166"/>
    <mergeCell ref="E210:F210"/>
    <mergeCell ref="A211:A220"/>
    <mergeCell ref="G211:G220"/>
    <mergeCell ref="E221:F221"/>
    <mergeCell ref="A222:A232"/>
    <mergeCell ref="G222:G232"/>
    <mergeCell ref="E187:F187"/>
    <mergeCell ref="A188:A196"/>
    <mergeCell ref="G188:G196"/>
    <mergeCell ref="E197:F197"/>
    <mergeCell ref="A198:A209"/>
    <mergeCell ref="G198:G209"/>
    <mergeCell ref="E253:F253"/>
    <mergeCell ref="A254:A262"/>
    <mergeCell ref="G254:G262"/>
    <mergeCell ref="E263:F263"/>
    <mergeCell ref="A264:A272"/>
    <mergeCell ref="G264:G272"/>
    <mergeCell ref="E233:F233"/>
    <mergeCell ref="A234:A242"/>
    <mergeCell ref="G234:G242"/>
    <mergeCell ref="E243:F243"/>
    <mergeCell ref="A244:A252"/>
    <mergeCell ref="G244:G252"/>
    <mergeCell ref="E292:F292"/>
    <mergeCell ref="A293:A301"/>
    <mergeCell ref="G293:G301"/>
    <mergeCell ref="E302:F302"/>
    <mergeCell ref="A303:A311"/>
    <mergeCell ref="G303:G311"/>
    <mergeCell ref="E273:F273"/>
    <mergeCell ref="A274:A281"/>
    <mergeCell ref="G274:G281"/>
    <mergeCell ref="E282:F282"/>
    <mergeCell ref="A283:A291"/>
    <mergeCell ref="G283:G291"/>
    <mergeCell ref="E333:F333"/>
    <mergeCell ref="A334:A342"/>
    <mergeCell ref="G334:G342"/>
    <mergeCell ref="E343:F343"/>
    <mergeCell ref="A344:A352"/>
    <mergeCell ref="G344:G352"/>
    <mergeCell ref="E312:F312"/>
    <mergeCell ref="A313:A322"/>
    <mergeCell ref="G313:G322"/>
    <mergeCell ref="E323:F323"/>
    <mergeCell ref="A324:A332"/>
    <mergeCell ref="G324:G332"/>
    <mergeCell ref="E372:F372"/>
    <mergeCell ref="A373:A380"/>
    <mergeCell ref="G373:G380"/>
    <mergeCell ref="E381:F381"/>
    <mergeCell ref="A382:A389"/>
    <mergeCell ref="G382:G389"/>
    <mergeCell ref="E353:F353"/>
    <mergeCell ref="A354:A362"/>
    <mergeCell ref="G354:G362"/>
    <mergeCell ref="E363:F363"/>
    <mergeCell ref="A364:A371"/>
    <mergeCell ref="G364:G371"/>
    <mergeCell ref="E408:F408"/>
    <mergeCell ref="A409:A417"/>
    <mergeCell ref="G409:G417"/>
    <mergeCell ref="E418:F418"/>
    <mergeCell ref="A419:A427"/>
    <mergeCell ref="G419:G427"/>
    <mergeCell ref="E390:F390"/>
    <mergeCell ref="A391:A398"/>
    <mergeCell ref="G391:G398"/>
    <mergeCell ref="E399:F399"/>
    <mergeCell ref="A400:A407"/>
    <mergeCell ref="G400:G407"/>
    <mergeCell ref="E450:F450"/>
    <mergeCell ref="A451:A459"/>
    <mergeCell ref="G451:G459"/>
    <mergeCell ref="E460:F460"/>
    <mergeCell ref="A461:A469"/>
    <mergeCell ref="G461:G469"/>
    <mergeCell ref="E428:F428"/>
    <mergeCell ref="A429:A439"/>
    <mergeCell ref="G429:G439"/>
    <mergeCell ref="E440:F440"/>
    <mergeCell ref="A441:A449"/>
    <mergeCell ref="G441:G449"/>
    <mergeCell ref="E490:F490"/>
    <mergeCell ref="A491:A499"/>
    <mergeCell ref="G491:G499"/>
    <mergeCell ref="E500:F500"/>
    <mergeCell ref="A501:A514"/>
    <mergeCell ref="G501:G514"/>
    <mergeCell ref="E470:F470"/>
    <mergeCell ref="A471:A479"/>
    <mergeCell ref="G471:G479"/>
    <mergeCell ref="E480:F480"/>
    <mergeCell ref="A481:A489"/>
    <mergeCell ref="G481:G489"/>
    <mergeCell ref="E536:F536"/>
    <mergeCell ref="A537:A546"/>
    <mergeCell ref="G537:G546"/>
    <mergeCell ref="E547:F547"/>
    <mergeCell ref="A548:A557"/>
    <mergeCell ref="G548:G557"/>
    <mergeCell ref="E515:F515"/>
    <mergeCell ref="A516:A525"/>
    <mergeCell ref="G516:G525"/>
    <mergeCell ref="E526:F526"/>
    <mergeCell ref="A527:A535"/>
    <mergeCell ref="G527:G535"/>
    <mergeCell ref="E579:F579"/>
    <mergeCell ref="A580:A588"/>
    <mergeCell ref="G580:G588"/>
    <mergeCell ref="E589:F589"/>
    <mergeCell ref="A590:A597"/>
    <mergeCell ref="G590:G597"/>
    <mergeCell ref="E558:F558"/>
    <mergeCell ref="A559:A568"/>
    <mergeCell ref="G559:G568"/>
    <mergeCell ref="E569:F569"/>
    <mergeCell ref="A570:A578"/>
    <mergeCell ref="G570:G578"/>
  </mergeCells>
  <hyperlinks>
    <hyperlink ref="A34:A43" r:id="rId1" display="Click here for the 1930 season football articles " xr:uid="{27C891E4-8C40-43BB-A88A-3796DCB1CA81}"/>
    <hyperlink ref="A45:A53" r:id="rId2" display="Click here for the 1931 season football articles " xr:uid="{4C50907F-99C4-41E7-ABC0-B17D542B4309}"/>
    <hyperlink ref="A55:A63" r:id="rId3" display="Click here for the 1932 season football articles " xr:uid="{9725DF7A-5E98-4F2E-A727-0F69ABEC9364}"/>
    <hyperlink ref="A65:A73" r:id="rId4" display="Click here for the 1933 season football articles " xr:uid="{7CEE977A-DE4D-4ECE-84B9-846FFD794583}"/>
    <hyperlink ref="A99:A107" r:id="rId5" display="Click here for the 1936 season football articles " xr:uid="{13871EEA-C7CA-499F-821E-2443099839E6}"/>
    <hyperlink ref="A109:A117" r:id="rId6" display="Click here for the 1937 season football articles " xr:uid="{B10B8A50-0BDC-4213-AD40-AC3346CD9DF2}"/>
    <hyperlink ref="A119:A127" r:id="rId7" display="Click here for the 1938 season football articles " xr:uid="{03B2DD05-4FE7-4100-A0F5-BB09A8CAACBF}"/>
    <hyperlink ref="A129:A137" r:id="rId8" display="Click here for the 1939 season football articles " xr:uid="{A8328E58-94A7-44B8-B245-4067B1C04A93}"/>
    <hyperlink ref="A139:A146" r:id="rId9" display="Click here for the 1940 season football articles " xr:uid="{20A0E9AB-BCBB-4562-AC16-D95D62EE2532}"/>
    <hyperlink ref="A148:A156" r:id="rId10" display="Click here for the 1941 season football articles " xr:uid="{96B02B4A-345F-45A8-951C-71757E4F91AF}"/>
    <hyperlink ref="A158:A166" r:id="rId11" display="Click here for the 1942 season football articles " xr:uid="{2DB61118-4C41-485D-ADAD-E38EA3F64125}"/>
    <hyperlink ref="A168:A176" r:id="rId12" display="Click here for the 1943 season football articles " xr:uid="{14320973-0CF8-4698-8108-2956BD7F0EA2}"/>
    <hyperlink ref="A178:A186" r:id="rId13" display="Click here for the 1944 season football articles " xr:uid="{F9A6E29E-13F7-49F6-9E77-9F736FA258DF}"/>
    <hyperlink ref="A188:A196" r:id="rId14" display="Click here for the 1945 season football articles " xr:uid="{C4870D5C-C9CF-4F26-BDE3-C8093F401919}"/>
    <hyperlink ref="A198:A209" r:id="rId15" display="Click here for the 1946 season football articles " xr:uid="{C8F4642F-F70C-4A69-8AC2-3D6AD5A583CE}"/>
    <hyperlink ref="A211:A220" r:id="rId16" display="Click here for the 1947 season football articles " xr:uid="{BE9C4360-23C7-48FB-9078-D3F680019338}"/>
    <hyperlink ref="A234:A242" r:id="rId17" display="Click here for the 1949 season football articles " xr:uid="{B636B2A2-5A7E-467A-A50E-B6DC7A2CDF8C}"/>
    <hyperlink ref="A244:A252" r:id="rId18" display="Click here for the 1950 season football articles " xr:uid="{82710B29-45B7-46B0-A5C8-CE9E319BAE48}"/>
    <hyperlink ref="A254:A262" r:id="rId19" display="Click here for the 1951 season football articles " xr:uid="{EC76570C-1805-4CCE-AAFD-697E17E0E07A}"/>
    <hyperlink ref="A264:A272" r:id="rId20" display="Click here for the 1952 season football articles " xr:uid="{5C8C357C-EC4D-4ECA-ADEA-3C3928B6A676}"/>
    <hyperlink ref="A274:A281" r:id="rId21" display="Click here for the 1953 season football articles " xr:uid="{AB3F53A1-1A58-4972-99B2-1FA53D44F830}"/>
    <hyperlink ref="A283:A291" r:id="rId22" display="Click here for the 1954 season football articles " xr:uid="{B245A0BB-9789-4672-AC8F-12BC4B55A99A}"/>
    <hyperlink ref="A293:A301" r:id="rId23" display="Click here for the 1955 season football articles " xr:uid="{85032BCE-E50A-4145-953A-312F56CF7629}"/>
    <hyperlink ref="A303:A311" r:id="rId24" display="Click here for the 1956 season football articles " xr:uid="{581A86D0-B823-4850-9593-EC91C65CA408}"/>
    <hyperlink ref="A313:A322" r:id="rId25" display="Click here for the 1957 season football articles " xr:uid="{EA479C7F-35E7-4F73-B81F-55BFB3574A82}"/>
    <hyperlink ref="A324:A332" r:id="rId26" display="Click here for the 1958 season football articles " xr:uid="{874B106B-604C-44B7-81F6-7967DE4A8EB2}"/>
    <hyperlink ref="A334:A342" r:id="rId27" display="Click here for the 1959 season football articles " xr:uid="{FE653212-5ED7-47B4-9F64-8598851EE044}"/>
    <hyperlink ref="A65:A74" r:id="rId28" display="Click here for the 1933 season football articles " xr:uid="{62E78201-9BD5-4725-A0EB-0A7AE7749EA7}"/>
    <hyperlink ref="A344:A352" r:id="rId29" display="Click here for the 1960 season football articles " xr:uid="{15861978-0552-4522-BC8B-13C620CEBB4C}"/>
    <hyperlink ref="A354:A362" r:id="rId30" display="Click here for the 1961 season football articles " xr:uid="{10D5A491-5189-4A6A-9E5C-A251B3C5DB6C}"/>
    <hyperlink ref="A364:A371" r:id="rId31" display="Click here for the 1962 season football articles " xr:uid="{F1BB425E-CEFC-408B-9046-0124129F175B}"/>
    <hyperlink ref="A373:A380" r:id="rId32" display="Click here for the 1963 season football articles " xr:uid="{FD305384-E32B-41A8-9FFB-C5B5A0409A7C}"/>
    <hyperlink ref="A391" r:id="rId33" display="Click here for the 1965 season football articles " xr:uid="{CC7B4669-C365-45E7-9F71-81CFAB460EDF}"/>
    <hyperlink ref="A400:A407" r:id="rId34" display="Click here for the 1966 season football articles " xr:uid="{D6EAF97E-8710-4EC4-A873-8DFA100C8B31}"/>
    <hyperlink ref="A409:A417" r:id="rId35" display="Click here for the 1967 season football articles " xr:uid="{E85F0ED1-2F3E-4F02-A4FC-80B77836DE40}"/>
    <hyperlink ref="A419:A427" r:id="rId36" display="Click here for the 1968 season football articles " xr:uid="{E580931D-F841-454B-9813-FAED4E4BD874}"/>
    <hyperlink ref="A429:A439" r:id="rId37" display="Click here for the 1969 season football articles " xr:uid="{35449AF5-0C4B-4ED5-8251-B0353FDE4753}"/>
    <hyperlink ref="A382:A389" r:id="rId38" display="Click here for the 1964 season football articles " xr:uid="{4454E16E-24BE-45F2-92CF-A1404BDB7162}"/>
    <hyperlink ref="A441:A449" r:id="rId39" display="Click here for the 1970 season football articles " xr:uid="{14E83B71-7916-4C8E-B0B7-EA6F53B15C38}"/>
    <hyperlink ref="A451:A459" r:id="rId40" display="Click here for the 1971 season football articles " xr:uid="{28097406-D560-450B-9F53-6A1D3788794E}"/>
    <hyperlink ref="A461:A469" r:id="rId41" display="Click here for the 1972 season football articles " xr:uid="{5E413EF0-386D-4DBD-8D59-77261736695A}"/>
    <hyperlink ref="A471:A479" r:id="rId42" display="Click here for the 1973 season football articles " xr:uid="{6718FB3D-7D31-4826-8930-70E2A76EE708}"/>
    <hyperlink ref="A481:A489" r:id="rId43" display="Click here for the 1974 season football articles " xr:uid="{D3D3A4B8-9163-4330-96D3-38286B604DE3}"/>
    <hyperlink ref="A491:A499" r:id="rId44" display="Click here for the 1975 season football articles " xr:uid="{7BCD0677-E06C-42A6-B9E1-FA8BBF9DBAE9}"/>
    <hyperlink ref="A501:A514" r:id="rId45" display="1976.html" xr:uid="{CFB4F1F6-ACAE-4633-B0D1-44ACD7A76EAC}"/>
    <hyperlink ref="A516:A525" r:id="rId46" display="Click here for the 1977 season football articles " xr:uid="{8ED4F21F-31CD-49EA-AC86-A267831216CE}"/>
    <hyperlink ref="A527:A535" r:id="rId47" display="Click here for the 1978 season football articles " xr:uid="{CAF60162-4305-49F3-AC89-AD481D9B2019}"/>
    <hyperlink ref="A537:A546" r:id="rId48" display="Click here for the 1979 season football articles " xr:uid="{CA6DF2BD-7C93-4935-89EF-6857DE1E0385}"/>
    <hyperlink ref="A548:A557" r:id="rId49" display="Click here for the 1980 season football articles " xr:uid="{81CBFDCF-8B4E-48EA-A667-7B29782CBE64}"/>
    <hyperlink ref="A559:A568" r:id="rId50" display="Click here for the 1981 season football articles " xr:uid="{0C7EEFD7-9B4B-410D-944A-A4D1868EA440}"/>
    <hyperlink ref="A570:A578" r:id="rId51" display="Click here for the 1982 season football articles " xr:uid="{A9770C17-AD9E-43E4-AA38-A51CCE4E62FE}"/>
    <hyperlink ref="A580:A588" r:id="rId52" display="Click here for the 1983 season football articles " xr:uid="{25D80462-077A-4F6A-AC7C-7FFDB53BD422}"/>
    <hyperlink ref="A590:A597" r:id="rId53" display="Click here for the 1984 season football articles " xr:uid="{60C70AB0-CE24-4899-A703-58490F820480}"/>
    <hyperlink ref="A2:A9" r:id="rId54" display="Click here for the 1927 season football articles" xr:uid="{8B0DCDB9-5B7F-4E24-9A2C-3490305DBB26}"/>
    <hyperlink ref="A11:A19" r:id="rId55" display="Click here for the 1928 season football articles " xr:uid="{A45E3C15-91EB-43EB-9EDA-791ED2843D2A}"/>
    <hyperlink ref="A76:A87" r:id="rId56" display="1934.html" xr:uid="{B5D546F4-5698-4FF8-83D8-A81F65151446}"/>
    <hyperlink ref="A222:A232" r:id="rId57" display="1948.html" xr:uid="{E582968C-B392-4299-A75D-7C783F9B14B8}"/>
    <hyperlink ref="A391:A398" r:id="rId58" display="Click here for the 1965 season football articles " xr:uid="{568E3C2D-C465-4F91-AB47-02C2EFFD90AD}"/>
    <hyperlink ref="A89:A97" r:id="rId59" display="Click here for the 1935 season football articles " xr:uid="{144C3D07-F962-4F01-872B-EA260E9456CE}"/>
    <hyperlink ref="A21:A32" r:id="rId60" display="Click here for the 1929 season football articles " xr:uid="{AB422F4A-AEC2-4B30-8837-937BE115C31D}"/>
  </hyperlinks>
  <pageMargins left="0.7" right="0.7" top="0.75" bottom="0.75" header="0.3" footer="0.3"/>
  <pageSetup orientation="portrait" r:id="rId61"/>
  <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 St. Mary Football</vt:lpstr>
      <vt:lpstr>RO St. Mary Football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2025-03-19T04:07:22Z</dcterms:modified>
</cp:coreProperties>
</file>