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 defaultThemeVersion="124226"/>
  <xr:revisionPtr revIDLastSave="0" documentId="13_ncr:1_{2FD18D6E-8346-4F43-AC68-748CA4DC5E79}" xr6:coauthVersionLast="47" xr6:coauthVersionMax="47" xr10:uidLastSave="{00000000-0000-0000-0000-000000000000}"/>
  <bookViews>
    <workbookView xWindow="-110" yWindow="-110" windowWidth="19420" windowHeight="10420" tabRatio="939" activeTab="4" xr2:uid="{00000000-000D-0000-FFFF-FFFF00000000}"/>
  </bookViews>
  <sheets>
    <sheet name="Chart1" sheetId="14" r:id="rId1"/>
    <sheet name="Draft1" sheetId="17" r:id="rId2"/>
    <sheet name="Chart2" sheetId="19" r:id="rId3"/>
    <sheet name="Draft2" sheetId="20" r:id="rId4"/>
    <sheet name="Final draft" sheetId="21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19" l="1"/>
  <c r="D40" i="19"/>
  <c r="E39" i="19"/>
  <c r="D39" i="19"/>
  <c r="E38" i="19"/>
  <c r="D38" i="19"/>
  <c r="E37" i="19"/>
  <c r="D37" i="19"/>
  <c r="E36" i="19"/>
  <c r="D36" i="19"/>
  <c r="E35" i="19"/>
  <c r="D35" i="19"/>
  <c r="E34" i="19"/>
  <c r="D34" i="19"/>
  <c r="E33" i="19"/>
  <c r="D33" i="19"/>
  <c r="E32" i="19"/>
  <c r="D32" i="19"/>
  <c r="E31" i="19"/>
  <c r="D31" i="19"/>
  <c r="E30" i="19"/>
  <c r="D30" i="19"/>
  <c r="E29" i="19"/>
  <c r="D29" i="19"/>
  <c r="E28" i="19"/>
  <c r="D28" i="19"/>
  <c r="E27" i="19"/>
  <c r="D27" i="19"/>
  <c r="E26" i="19"/>
  <c r="D26" i="19"/>
  <c r="E25" i="19"/>
  <c r="D25" i="19"/>
  <c r="E24" i="19"/>
  <c r="D24" i="19"/>
  <c r="E23" i="19"/>
  <c r="D23" i="19"/>
  <c r="E22" i="19"/>
  <c r="D22" i="19"/>
  <c r="E21" i="19"/>
  <c r="D21" i="19"/>
  <c r="E20" i="19"/>
  <c r="D20" i="19"/>
  <c r="E19" i="19"/>
  <c r="D19" i="19"/>
  <c r="E18" i="19"/>
  <c r="D18" i="19"/>
  <c r="E17" i="19"/>
  <c r="D17" i="19"/>
  <c r="E16" i="19"/>
  <c r="D16" i="19"/>
  <c r="E15" i="19"/>
  <c r="D15" i="19"/>
  <c r="E14" i="19"/>
  <c r="D14" i="19"/>
  <c r="E13" i="19"/>
  <c r="D13" i="19"/>
  <c r="E12" i="19"/>
  <c r="D12" i="19"/>
  <c r="E11" i="19"/>
  <c r="D11" i="19"/>
  <c r="E10" i="19"/>
  <c r="D10" i="19"/>
  <c r="E9" i="19"/>
  <c r="D9" i="19"/>
  <c r="E8" i="19"/>
  <c r="D8" i="19"/>
  <c r="E7" i="19"/>
  <c r="D7" i="19"/>
  <c r="E6" i="19"/>
  <c r="D6" i="19"/>
</calcChain>
</file>

<file path=xl/sharedStrings.xml><?xml version="1.0" encoding="utf-8"?>
<sst xmlns="http://schemas.openxmlformats.org/spreadsheetml/2006/main" count="154" uniqueCount="58">
  <si>
    <t>p</t>
  </si>
  <si>
    <t>k</t>
  </si>
  <si>
    <t>o</t>
  </si>
  <si>
    <t>n</t>
  </si>
  <si>
    <t>i</t>
  </si>
  <si>
    <t>c</t>
  </si>
  <si>
    <t>m</t>
  </si>
  <si>
    <t>a</t>
  </si>
  <si>
    <t>h</t>
  </si>
  <si>
    <t>l</t>
  </si>
  <si>
    <t>abcghij</t>
  </si>
  <si>
    <t>bc</t>
  </si>
  <si>
    <t>cef</t>
  </si>
  <si>
    <t>ac</t>
  </si>
  <si>
    <t>cd</t>
  </si>
  <si>
    <t>abc</t>
  </si>
  <si>
    <t>notes</t>
  </si>
  <si>
    <t>carbonate_insitu</t>
  </si>
  <si>
    <t>freeCO2_insitu</t>
  </si>
  <si>
    <t>calcsatcalc_insitu</t>
  </si>
  <si>
    <t>aragsatcalc_insitu</t>
  </si>
  <si>
    <t>pCO2calc_20C</t>
  </si>
  <si>
    <t>pCO2calc_insitu</t>
  </si>
  <si>
    <t>pHcalc_insitu</t>
  </si>
  <si>
    <t>pHcalc_25C</t>
  </si>
  <si>
    <t>pHmeas_insitu</t>
  </si>
  <si>
    <t>pHmeas_25C</t>
  </si>
  <si>
    <t>nTA</t>
  </si>
  <si>
    <t>nDIC</t>
  </si>
  <si>
    <t>TA</t>
  </si>
  <si>
    <t>DIC</t>
  </si>
  <si>
    <t>sil</t>
  </si>
  <si>
    <t>phos</t>
  </si>
  <si>
    <t>sal</t>
  </si>
  <si>
    <t>temp</t>
  </si>
  <si>
    <t>date</t>
  </si>
  <si>
    <t>days</t>
  </si>
  <si>
    <t>cruise</t>
  </si>
  <si>
    <t>Please direct questions or comments regarding this data product to John Dore: jdore@montana.edu</t>
  </si>
  <si>
    <t>When using this data product please cite as adapted from: Dore, J.E., R. Lukas, D.W. Sadler, M.J. Church, and D.M. Karl.  2009.  Physical and biogeochemical modulation of ocean acidification in the central North Pacific.  Proc Natl Acad Sci USA 106:12235-12240.</t>
  </si>
  <si>
    <t>See HOT_surface_CO2_readme.pdf for explanatory material, metadata, and notes (http://hahana.soest.hawaii.edu/hot/products/products.html)</t>
  </si>
  <si>
    <t>Created 5 October 2009 by J.E. Dore</t>
  </si>
  <si>
    <t>Hawaii Ocean Time-series surface CO2 system data product</t>
  </si>
  <si>
    <t>HOT_surface_CO2.txt</t>
  </si>
  <si>
    <t>Last updated 25 May 2019 by J.E. Dore</t>
  </si>
  <si>
    <t>http://hahana.soest.hawaii.edu/hot/products/HOT_surface_CO2.txt</t>
  </si>
  <si>
    <t>Below data copied from:</t>
  </si>
  <si>
    <t>16-May-18</t>
  </si>
  <si>
    <t>13-Oct-18</t>
  </si>
  <si>
    <t>(Please insert the image of the infographic / illustration here</t>
  </si>
  <si>
    <t>(Please insert the data and the chart based on data in this sheet)</t>
  </si>
  <si>
    <t>Data</t>
  </si>
  <si>
    <t>chart</t>
  </si>
  <si>
    <t>Year</t>
  </si>
  <si>
    <t>pH</t>
  </si>
  <si>
    <t>Uncertainty</t>
  </si>
  <si>
    <t>Lower uncertainty limit</t>
  </si>
  <si>
    <t>Upper uncertainty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</si>
</sst>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rgb="FF000000"/>
      <name val="Arial Unicode MS"/>
      <family val="2"/>
    </font>
    <font>
      <sz val="10"/>
      <color rgb="FF000000"/>
      <name val="Arial Unicode MS"/>
    </font>
    <font>
      <sz val="10"/>
      <color theme="0" tint="-0.499984740745262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0" fillId="0" borderId="0" xfId="0"/>
    <xf numFmtId="0" fontId="3" fillId="0" borderId="0" xfId="0" applyFont="1" applyAlignment="1">
      <alignment vertical="center"/>
    </xf>
    <xf numFmtId="0" fontId="2" fillId="0" borderId="0" xfId="1" applyAlignment="1" applyProtection="1">
      <alignment vertical="center"/>
    </xf>
    <xf numFmtId="0" fontId="0" fillId="2" borderId="0" xfId="0" applyFill="1"/>
    <xf numFmtId="15" fontId="0" fillId="2" borderId="0" xfId="0" applyNumberFormat="1" applyFill="1"/>
    <xf numFmtId="0" fontId="4" fillId="0" borderId="0" xfId="0" applyFont="1" applyAlignment="1">
      <alignment vertical="center"/>
    </xf>
    <xf numFmtId="0" fontId="0" fillId="0" borderId="0" xfId="2" applyFont="1"/>
    <xf numFmtId="0" fontId="1" fillId="0" borderId="1" xfId="2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6" fillId="0" borderId="0" xfId="2" applyFont="1"/>
    <xf numFmtId="164" fontId="0" fillId="0" borderId="0" xfId="2" applyNumberFormat="1" applyFont="1"/>
    <xf numFmtId="164" fontId="1" fillId="0" borderId="1" xfId="2" applyNumberForma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6" fillId="0" borderId="0" xfId="2" applyFont="1" applyAlignment="1">
      <alignment horizontal="right"/>
    </xf>
    <xf numFmtId="164" fontId="0" fillId="0" borderId="0" xfId="2" applyNumberFormat="1" applyFont="1" applyAlignment="1">
      <alignment horizontal="right"/>
    </xf>
    <xf numFmtId="164" fontId="7" fillId="0" borderId="0" xfId="0" applyNumberFormat="1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165" fontId="0" fillId="0" borderId="0" xfId="0" applyNumberFormat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pH measured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Chart1!$C$14:$C$321</c:f>
              <c:strCache>
                <c:ptCount val="308"/>
                <c:pt idx="0">
                  <c:v>31-oct-88</c:v>
                </c:pt>
                <c:pt idx="1">
                  <c:v>02-dic-88</c:v>
                </c:pt>
                <c:pt idx="2">
                  <c:v>08-ene-89</c:v>
                </c:pt>
                <c:pt idx="3">
                  <c:v>26-feb-89</c:v>
                </c:pt>
                <c:pt idx="4">
                  <c:v>27-mar-89</c:v>
                </c:pt>
                <c:pt idx="5">
                  <c:v>18-may-89</c:v>
                </c:pt>
                <c:pt idx="6">
                  <c:v>24-jun-89</c:v>
                </c:pt>
                <c:pt idx="7">
                  <c:v>29-jul-89</c:v>
                </c:pt>
                <c:pt idx="8">
                  <c:v>24-ago-89</c:v>
                </c:pt>
                <c:pt idx="9">
                  <c:v>22-sep-89</c:v>
                </c:pt>
                <c:pt idx="10">
                  <c:v>18-oct-89</c:v>
                </c:pt>
                <c:pt idx="11">
                  <c:v>27-nov-89</c:v>
                </c:pt>
                <c:pt idx="12">
                  <c:v>05-ene-90</c:v>
                </c:pt>
                <c:pt idx="13">
                  <c:v>15-feb-90</c:v>
                </c:pt>
                <c:pt idx="14">
                  <c:v>19-mar-90</c:v>
                </c:pt>
                <c:pt idx="15">
                  <c:v>13-abr-90</c:v>
                </c:pt>
                <c:pt idx="16">
                  <c:v>09-may-90</c:v>
                </c:pt>
                <c:pt idx="17">
                  <c:v>13-jun-90</c:v>
                </c:pt>
                <c:pt idx="18">
                  <c:v>25-jul-90</c:v>
                </c:pt>
                <c:pt idx="19">
                  <c:v>14-sep-90</c:v>
                </c:pt>
                <c:pt idx="20">
                  <c:v>19-nov-90</c:v>
                </c:pt>
                <c:pt idx="21">
                  <c:v>18-dic-90</c:v>
                </c:pt>
                <c:pt idx="22">
                  <c:v>03-feb-91</c:v>
                </c:pt>
                <c:pt idx="23">
                  <c:v>07-mar-91</c:v>
                </c:pt>
                <c:pt idx="24">
                  <c:v>10-abr-91</c:v>
                </c:pt>
                <c:pt idx="25">
                  <c:v>08-may-91</c:v>
                </c:pt>
                <c:pt idx="26">
                  <c:v>05-jun-91</c:v>
                </c:pt>
                <c:pt idx="27">
                  <c:v>10-jul-91</c:v>
                </c:pt>
                <c:pt idx="28">
                  <c:v>10-ago-91</c:v>
                </c:pt>
                <c:pt idx="29">
                  <c:v>18-sep-91</c:v>
                </c:pt>
                <c:pt idx="30">
                  <c:v>21-oct-91</c:v>
                </c:pt>
                <c:pt idx="31">
                  <c:v>07-dic-91</c:v>
                </c:pt>
                <c:pt idx="32">
                  <c:v>05-ene-92</c:v>
                </c:pt>
                <c:pt idx="33">
                  <c:v>15-feb-92</c:v>
                </c:pt>
                <c:pt idx="34">
                  <c:v>06-mar-92</c:v>
                </c:pt>
                <c:pt idx="35">
                  <c:v>17-abr-92</c:v>
                </c:pt>
                <c:pt idx="36">
                  <c:v>09-jun-92</c:v>
                </c:pt>
                <c:pt idx="37">
                  <c:v>05-jul-92</c:v>
                </c:pt>
                <c:pt idx="38">
                  <c:v>05-ago-92</c:v>
                </c:pt>
                <c:pt idx="39">
                  <c:v>23-sep-92</c:v>
                </c:pt>
                <c:pt idx="40">
                  <c:v>20-oct-92</c:v>
                </c:pt>
                <c:pt idx="41">
                  <c:v>24-nov-92</c:v>
                </c:pt>
                <c:pt idx="42">
                  <c:v>16-dic-92</c:v>
                </c:pt>
                <c:pt idx="43">
                  <c:v>20-ene-93</c:v>
                </c:pt>
                <c:pt idx="44">
                  <c:v>17-feb-93</c:v>
                </c:pt>
                <c:pt idx="45">
                  <c:v>15-abr-93</c:v>
                </c:pt>
                <c:pt idx="46">
                  <c:v>21-may-93</c:v>
                </c:pt>
                <c:pt idx="47">
                  <c:v>26-jul-93</c:v>
                </c:pt>
                <c:pt idx="48">
                  <c:v>15-sep-93</c:v>
                </c:pt>
                <c:pt idx="49">
                  <c:v>30-oct-93</c:v>
                </c:pt>
                <c:pt idx="50">
                  <c:v>20-ene-94</c:v>
                </c:pt>
                <c:pt idx="51">
                  <c:v>17-feb-94</c:v>
                </c:pt>
                <c:pt idx="52">
                  <c:v>09-mar-94</c:v>
                </c:pt>
                <c:pt idx="53">
                  <c:v>19-jun-94</c:v>
                </c:pt>
                <c:pt idx="54">
                  <c:v>25-jul-94</c:v>
                </c:pt>
                <c:pt idx="55">
                  <c:v>30-ago-94</c:v>
                </c:pt>
                <c:pt idx="56">
                  <c:v>23-sep-94</c:v>
                </c:pt>
                <c:pt idx="57">
                  <c:v>15-oct-94</c:v>
                </c:pt>
                <c:pt idx="58">
                  <c:v>19-nov-94</c:v>
                </c:pt>
                <c:pt idx="59">
                  <c:v>06-feb-95</c:v>
                </c:pt>
                <c:pt idx="60">
                  <c:v>04-mar-95</c:v>
                </c:pt>
                <c:pt idx="61">
                  <c:v>06-abr-95</c:v>
                </c:pt>
                <c:pt idx="62">
                  <c:v>07-may-95</c:v>
                </c:pt>
                <c:pt idx="63">
                  <c:v>30-jul-95</c:v>
                </c:pt>
                <c:pt idx="64">
                  <c:v>29-ago-95</c:v>
                </c:pt>
                <c:pt idx="65">
                  <c:v>26-sep-95</c:v>
                </c:pt>
                <c:pt idx="66">
                  <c:v>27-oct-95</c:v>
                </c:pt>
                <c:pt idx="67">
                  <c:v>17-nov-95</c:v>
                </c:pt>
                <c:pt idx="68">
                  <c:v>17-ene-96</c:v>
                </c:pt>
                <c:pt idx="69">
                  <c:v>27-mar-96</c:v>
                </c:pt>
                <c:pt idx="70">
                  <c:v>24-abr-96</c:v>
                </c:pt>
                <c:pt idx="71">
                  <c:v>22-may-96</c:v>
                </c:pt>
                <c:pt idx="72">
                  <c:v>26-jun-96</c:v>
                </c:pt>
                <c:pt idx="73">
                  <c:v>27-jul-96</c:v>
                </c:pt>
                <c:pt idx="74">
                  <c:v>21-ago-96</c:v>
                </c:pt>
                <c:pt idx="75">
                  <c:v>02-oct-96</c:v>
                </c:pt>
                <c:pt idx="76">
                  <c:v>30-oct-96</c:v>
                </c:pt>
                <c:pt idx="77">
                  <c:v>11-dic-96</c:v>
                </c:pt>
                <c:pt idx="78">
                  <c:v>08-ene-97</c:v>
                </c:pt>
                <c:pt idx="79">
                  <c:v>18-feb-97</c:v>
                </c:pt>
                <c:pt idx="80">
                  <c:v>12-mar-97</c:v>
                </c:pt>
                <c:pt idx="81">
                  <c:v>09-abr-97</c:v>
                </c:pt>
                <c:pt idx="82">
                  <c:v>07-may-97</c:v>
                </c:pt>
                <c:pt idx="83">
                  <c:v>04-jun-97</c:v>
                </c:pt>
                <c:pt idx="84">
                  <c:v>09-jul-97</c:v>
                </c:pt>
                <c:pt idx="85">
                  <c:v>02-ago-97</c:v>
                </c:pt>
                <c:pt idx="86">
                  <c:v>25-sep-97</c:v>
                </c:pt>
                <c:pt idx="87">
                  <c:v>05-dic-97</c:v>
                </c:pt>
                <c:pt idx="88">
                  <c:v>11-ene-98</c:v>
                </c:pt>
                <c:pt idx="89">
                  <c:v>19-feb-98</c:v>
                </c:pt>
                <c:pt idx="90">
                  <c:v>18-mar-98</c:v>
                </c:pt>
                <c:pt idx="91">
                  <c:v>15-abr-98</c:v>
                </c:pt>
                <c:pt idx="92">
                  <c:v>13-may-98</c:v>
                </c:pt>
                <c:pt idx="93">
                  <c:v>17-jun-98</c:v>
                </c:pt>
                <c:pt idx="94">
                  <c:v>15-jul-98</c:v>
                </c:pt>
                <c:pt idx="95">
                  <c:v>10-ago-98</c:v>
                </c:pt>
                <c:pt idx="96">
                  <c:v>28-sep-98</c:v>
                </c:pt>
                <c:pt idx="97">
                  <c:v>19-oct-98</c:v>
                </c:pt>
                <c:pt idx="98">
                  <c:v>11-nov-98</c:v>
                </c:pt>
                <c:pt idx="99">
                  <c:v>09-dic-98</c:v>
                </c:pt>
                <c:pt idx="100">
                  <c:v>13-ene-99</c:v>
                </c:pt>
                <c:pt idx="101">
                  <c:v>18-feb-99</c:v>
                </c:pt>
                <c:pt idx="102">
                  <c:v>17-mar-99</c:v>
                </c:pt>
                <c:pt idx="103">
                  <c:v>14-abr-99</c:v>
                </c:pt>
                <c:pt idx="104">
                  <c:v>10-may-99</c:v>
                </c:pt>
                <c:pt idx="105">
                  <c:v>14-jul-99</c:v>
                </c:pt>
                <c:pt idx="106">
                  <c:v>13-ago-99</c:v>
                </c:pt>
                <c:pt idx="107">
                  <c:v>15-oct-99</c:v>
                </c:pt>
                <c:pt idx="108">
                  <c:v>09-nov-99</c:v>
                </c:pt>
                <c:pt idx="109">
                  <c:v>15-dic-99</c:v>
                </c:pt>
                <c:pt idx="110">
                  <c:v>03-feb-00</c:v>
                </c:pt>
                <c:pt idx="111">
                  <c:v>01-mar-00</c:v>
                </c:pt>
                <c:pt idx="112">
                  <c:v>29-mar-00</c:v>
                </c:pt>
                <c:pt idx="113">
                  <c:v>26-abr-00</c:v>
                </c:pt>
                <c:pt idx="114">
                  <c:v>25-may-00</c:v>
                </c:pt>
                <c:pt idx="115">
                  <c:v>21-jun-00</c:v>
                </c:pt>
                <c:pt idx="116">
                  <c:v>26-jul-00</c:v>
                </c:pt>
                <c:pt idx="117">
                  <c:v>23-ago-00</c:v>
                </c:pt>
                <c:pt idx="118">
                  <c:v>18-oct-00</c:v>
                </c:pt>
                <c:pt idx="119">
                  <c:v>30-nov-00</c:v>
                </c:pt>
                <c:pt idx="120">
                  <c:v>20-dic-00</c:v>
                </c:pt>
                <c:pt idx="121">
                  <c:v>17-ene-01</c:v>
                </c:pt>
                <c:pt idx="122">
                  <c:v>14-feb-01</c:v>
                </c:pt>
                <c:pt idx="123">
                  <c:v>21-mar-01</c:v>
                </c:pt>
                <c:pt idx="124">
                  <c:v>18-abr-01</c:v>
                </c:pt>
                <c:pt idx="125">
                  <c:v>16-may-01</c:v>
                </c:pt>
                <c:pt idx="126">
                  <c:v>14-jun-01</c:v>
                </c:pt>
                <c:pt idx="127">
                  <c:v>11-jul-01</c:v>
                </c:pt>
                <c:pt idx="128">
                  <c:v>08-ago-01</c:v>
                </c:pt>
                <c:pt idx="129">
                  <c:v>02-oct-01</c:v>
                </c:pt>
                <c:pt idx="130">
                  <c:v>23-oct-01</c:v>
                </c:pt>
                <c:pt idx="131">
                  <c:v>17-nov-01</c:v>
                </c:pt>
                <c:pt idx="132">
                  <c:v>14-dic-01</c:v>
                </c:pt>
                <c:pt idx="133">
                  <c:v>16-ene-02</c:v>
                </c:pt>
                <c:pt idx="134">
                  <c:v>21-feb-02</c:v>
                </c:pt>
                <c:pt idx="135">
                  <c:v>13-mar-02</c:v>
                </c:pt>
                <c:pt idx="136">
                  <c:v>21-may-02</c:v>
                </c:pt>
                <c:pt idx="137">
                  <c:v>29-jun-02</c:v>
                </c:pt>
                <c:pt idx="138">
                  <c:v>28-ago-02</c:v>
                </c:pt>
                <c:pt idx="139">
                  <c:v>07-oct-02</c:v>
                </c:pt>
                <c:pt idx="140">
                  <c:v>04-nov-02</c:v>
                </c:pt>
                <c:pt idx="141">
                  <c:v>25-nov-02</c:v>
                </c:pt>
                <c:pt idx="142">
                  <c:v>19-dic-02</c:v>
                </c:pt>
                <c:pt idx="143">
                  <c:v>17-ene-03</c:v>
                </c:pt>
                <c:pt idx="144">
                  <c:v>26-feb-03</c:v>
                </c:pt>
                <c:pt idx="145">
                  <c:v>29-mar-03</c:v>
                </c:pt>
                <c:pt idx="146">
                  <c:v>24-abr-03</c:v>
                </c:pt>
                <c:pt idx="147">
                  <c:v>21-may-03</c:v>
                </c:pt>
                <c:pt idx="148">
                  <c:v>20-jun-03</c:v>
                </c:pt>
                <c:pt idx="149">
                  <c:v>20-jul-03</c:v>
                </c:pt>
                <c:pt idx="150">
                  <c:v>21-ago-03</c:v>
                </c:pt>
                <c:pt idx="151">
                  <c:v>15-oct-03</c:v>
                </c:pt>
                <c:pt idx="152">
                  <c:v>10-nov-03</c:v>
                </c:pt>
                <c:pt idx="153">
                  <c:v>20-dic-03</c:v>
                </c:pt>
                <c:pt idx="154">
                  <c:v>22-ene-04</c:v>
                </c:pt>
                <c:pt idx="155">
                  <c:v>25-feb-04</c:v>
                </c:pt>
                <c:pt idx="156">
                  <c:v>20-mar-04</c:v>
                </c:pt>
                <c:pt idx="157">
                  <c:v>21-abr-04</c:v>
                </c:pt>
                <c:pt idx="158">
                  <c:v>19-may-04</c:v>
                </c:pt>
                <c:pt idx="159">
                  <c:v>16-jun-04</c:v>
                </c:pt>
                <c:pt idx="160">
                  <c:v>13-jul-04</c:v>
                </c:pt>
                <c:pt idx="161">
                  <c:v>16-ago-04</c:v>
                </c:pt>
                <c:pt idx="162">
                  <c:v>29-sep-04</c:v>
                </c:pt>
                <c:pt idx="163">
                  <c:v>31-oct-04</c:v>
                </c:pt>
                <c:pt idx="164">
                  <c:v>28-nov-04</c:v>
                </c:pt>
                <c:pt idx="165">
                  <c:v>21-dic-04</c:v>
                </c:pt>
                <c:pt idx="166">
                  <c:v>02-feb-05</c:v>
                </c:pt>
                <c:pt idx="167">
                  <c:v>05-mar-05</c:v>
                </c:pt>
                <c:pt idx="168">
                  <c:v>18-may-05</c:v>
                </c:pt>
                <c:pt idx="169">
                  <c:v>15-jun-05</c:v>
                </c:pt>
                <c:pt idx="170">
                  <c:v>17-jul-05</c:v>
                </c:pt>
                <c:pt idx="171">
                  <c:v>14-ago-05</c:v>
                </c:pt>
                <c:pt idx="172">
                  <c:v>10-sep-05</c:v>
                </c:pt>
                <c:pt idx="173">
                  <c:v>09-oct-05</c:v>
                </c:pt>
                <c:pt idx="174">
                  <c:v>12-nov-05</c:v>
                </c:pt>
                <c:pt idx="175">
                  <c:v>13-dic-05</c:v>
                </c:pt>
                <c:pt idx="176">
                  <c:v>25-ene-06</c:v>
                </c:pt>
                <c:pt idx="177">
                  <c:v>15-feb-06</c:v>
                </c:pt>
                <c:pt idx="178">
                  <c:v>10-mar-06</c:v>
                </c:pt>
                <c:pt idx="179">
                  <c:v>02-abr-06</c:v>
                </c:pt>
                <c:pt idx="180">
                  <c:v>27-may-06</c:v>
                </c:pt>
                <c:pt idx="181">
                  <c:v>14-jun-06</c:v>
                </c:pt>
                <c:pt idx="182">
                  <c:v>13-jul-06</c:v>
                </c:pt>
                <c:pt idx="183">
                  <c:v>09-ago-06</c:v>
                </c:pt>
                <c:pt idx="184">
                  <c:v>16-sep-06</c:v>
                </c:pt>
                <c:pt idx="185">
                  <c:v>21-oct-06</c:v>
                </c:pt>
                <c:pt idx="186">
                  <c:v>09-nov-06</c:v>
                </c:pt>
                <c:pt idx="187">
                  <c:v>10-dic-06</c:v>
                </c:pt>
                <c:pt idx="188">
                  <c:v>07-feb-07</c:v>
                </c:pt>
                <c:pt idx="189">
                  <c:v>21-mar-07</c:v>
                </c:pt>
                <c:pt idx="190">
                  <c:v>05-may-07</c:v>
                </c:pt>
                <c:pt idx="191">
                  <c:v>10-jun-07</c:v>
                </c:pt>
                <c:pt idx="192">
                  <c:v>08-jul-07</c:v>
                </c:pt>
                <c:pt idx="193">
                  <c:v>04-ago-07</c:v>
                </c:pt>
                <c:pt idx="194">
                  <c:v>03-sep-07</c:v>
                </c:pt>
                <c:pt idx="195">
                  <c:v>03-oct-07</c:v>
                </c:pt>
                <c:pt idx="196">
                  <c:v>02-dic-07</c:v>
                </c:pt>
                <c:pt idx="197">
                  <c:v>21-dic-07</c:v>
                </c:pt>
                <c:pt idx="198">
                  <c:v>30-ene-08</c:v>
                </c:pt>
                <c:pt idx="199">
                  <c:v>24-feb-08</c:v>
                </c:pt>
                <c:pt idx="200">
                  <c:v>28-may-08</c:v>
                </c:pt>
                <c:pt idx="201">
                  <c:v>26-jun-08</c:v>
                </c:pt>
                <c:pt idx="202">
                  <c:v>27-jul-08</c:v>
                </c:pt>
                <c:pt idx="203">
                  <c:v>17-ago-08</c:v>
                </c:pt>
                <c:pt idx="204">
                  <c:v>11-oct-08</c:v>
                </c:pt>
                <c:pt idx="205">
                  <c:v>01-dic-08</c:v>
                </c:pt>
                <c:pt idx="206">
                  <c:v>15-dic-08</c:v>
                </c:pt>
                <c:pt idx="207">
                  <c:v>21-ene-09</c:v>
                </c:pt>
                <c:pt idx="208">
                  <c:v>18-feb-09</c:v>
                </c:pt>
                <c:pt idx="209">
                  <c:v>29-abr-09</c:v>
                </c:pt>
                <c:pt idx="210">
                  <c:v>28-may-09</c:v>
                </c:pt>
                <c:pt idx="211">
                  <c:v>04-jul-09</c:v>
                </c:pt>
                <c:pt idx="212">
                  <c:v>25-jul-09</c:v>
                </c:pt>
                <c:pt idx="213">
                  <c:v>19-ago-09</c:v>
                </c:pt>
                <c:pt idx="214">
                  <c:v>25-sep-09</c:v>
                </c:pt>
                <c:pt idx="215">
                  <c:v>04-nov-09</c:v>
                </c:pt>
                <c:pt idx="216">
                  <c:v>10-dic-09</c:v>
                </c:pt>
                <c:pt idx="217">
                  <c:v>15-feb-10</c:v>
                </c:pt>
                <c:pt idx="218">
                  <c:v>10-mar-10</c:v>
                </c:pt>
                <c:pt idx="219">
                  <c:v>07-abr-10</c:v>
                </c:pt>
                <c:pt idx="220">
                  <c:v>19-may-10</c:v>
                </c:pt>
                <c:pt idx="221">
                  <c:v>09-jun-10</c:v>
                </c:pt>
                <c:pt idx="222">
                  <c:v>09-jul-10</c:v>
                </c:pt>
                <c:pt idx="223">
                  <c:v>08-ago-10</c:v>
                </c:pt>
                <c:pt idx="224">
                  <c:v>04-sep-10</c:v>
                </c:pt>
                <c:pt idx="225">
                  <c:v>04-oct-10</c:v>
                </c:pt>
                <c:pt idx="226">
                  <c:v>21-nov-10</c:v>
                </c:pt>
                <c:pt idx="227">
                  <c:v>09-ene-11</c:v>
                </c:pt>
                <c:pt idx="228">
                  <c:v>29-ene-11</c:v>
                </c:pt>
                <c:pt idx="229">
                  <c:v>01-mar-11</c:v>
                </c:pt>
                <c:pt idx="230">
                  <c:v>12-abr-11</c:v>
                </c:pt>
                <c:pt idx="231">
                  <c:v>10-may-11</c:v>
                </c:pt>
                <c:pt idx="232">
                  <c:v>20-jul-11</c:v>
                </c:pt>
                <c:pt idx="233">
                  <c:v>30-ago-11</c:v>
                </c:pt>
                <c:pt idx="234">
                  <c:v>27-sep-11</c:v>
                </c:pt>
                <c:pt idx="235">
                  <c:v>05-nov-11</c:v>
                </c:pt>
                <c:pt idx="236">
                  <c:v>29-nov-11</c:v>
                </c:pt>
                <c:pt idx="237">
                  <c:v>20-dic-11</c:v>
                </c:pt>
                <c:pt idx="238">
                  <c:v>19-ene-12</c:v>
                </c:pt>
                <c:pt idx="239">
                  <c:v>25-mar-12</c:v>
                </c:pt>
                <c:pt idx="240">
                  <c:v>02-may-12</c:v>
                </c:pt>
                <c:pt idx="241">
                  <c:v>31-may-12</c:v>
                </c:pt>
                <c:pt idx="242">
                  <c:v>27-jun-12</c:v>
                </c:pt>
                <c:pt idx="243">
                  <c:v>01-ago-12</c:v>
                </c:pt>
                <c:pt idx="244">
                  <c:v>18-ago-12</c:v>
                </c:pt>
                <c:pt idx="245">
                  <c:v>15-sep-12</c:v>
                </c:pt>
                <c:pt idx="246">
                  <c:v>08-oct-12</c:v>
                </c:pt>
                <c:pt idx="247">
                  <c:v>04-dic-12</c:v>
                </c:pt>
                <c:pt idx="248">
                  <c:v>13-feb-13</c:v>
                </c:pt>
                <c:pt idx="249">
                  <c:v>07-mar-13</c:v>
                </c:pt>
                <c:pt idx="250">
                  <c:v>06-abr-13</c:v>
                </c:pt>
                <c:pt idx="251">
                  <c:v>18-may-13</c:v>
                </c:pt>
                <c:pt idx="252">
                  <c:v>26-jun-13</c:v>
                </c:pt>
                <c:pt idx="253">
                  <c:v>12-sep-13</c:v>
                </c:pt>
                <c:pt idx="254">
                  <c:v>02-oct-13</c:v>
                </c:pt>
                <c:pt idx="255">
                  <c:v>28-oct-13</c:v>
                </c:pt>
                <c:pt idx="256">
                  <c:v>27-nov-13</c:v>
                </c:pt>
                <c:pt idx="257">
                  <c:v>21-dic-13</c:v>
                </c:pt>
                <c:pt idx="258">
                  <c:v>16-ene-14</c:v>
                </c:pt>
                <c:pt idx="259">
                  <c:v>15-feb-14</c:v>
                </c:pt>
                <c:pt idx="260">
                  <c:v>06-mar-14</c:v>
                </c:pt>
                <c:pt idx="261">
                  <c:v>11-abr-14</c:v>
                </c:pt>
                <c:pt idx="262">
                  <c:v>01-jun-14</c:v>
                </c:pt>
                <c:pt idx="263">
                  <c:v>01-jul-14</c:v>
                </c:pt>
                <c:pt idx="264">
                  <c:v>15-sep-14</c:v>
                </c:pt>
                <c:pt idx="265">
                  <c:v>14-oct-14</c:v>
                </c:pt>
                <c:pt idx="266">
                  <c:v>22-nov-14</c:v>
                </c:pt>
                <c:pt idx="267">
                  <c:v>17-dic-14</c:v>
                </c:pt>
                <c:pt idx="268">
                  <c:v>25-feb-15</c:v>
                </c:pt>
                <c:pt idx="269">
                  <c:v>29-mar-15</c:v>
                </c:pt>
                <c:pt idx="270">
                  <c:v>22-abr-15</c:v>
                </c:pt>
                <c:pt idx="271">
                  <c:v>24-may-15</c:v>
                </c:pt>
                <c:pt idx="272">
                  <c:v>20-jun-15</c:v>
                </c:pt>
                <c:pt idx="273">
                  <c:v>20-jul-15</c:v>
                </c:pt>
                <c:pt idx="274">
                  <c:v>13-ago-15</c:v>
                </c:pt>
                <c:pt idx="275">
                  <c:v>26-sep-15</c:v>
                </c:pt>
                <c:pt idx="276">
                  <c:v>14-oct-15</c:v>
                </c:pt>
                <c:pt idx="277">
                  <c:v>14-nov-15</c:v>
                </c:pt>
                <c:pt idx="278">
                  <c:v>09-dic-15</c:v>
                </c:pt>
                <c:pt idx="279">
                  <c:v>13-ene-16</c:v>
                </c:pt>
                <c:pt idx="280">
                  <c:v>10-feb-16</c:v>
                </c:pt>
                <c:pt idx="281">
                  <c:v>09-mar-16</c:v>
                </c:pt>
                <c:pt idx="282">
                  <c:v>15-abr-16</c:v>
                </c:pt>
                <c:pt idx="283">
                  <c:v>29-may-16</c:v>
                </c:pt>
                <c:pt idx="284">
                  <c:v>12-jul-16</c:v>
                </c:pt>
                <c:pt idx="285">
                  <c:v>10-ago-16</c:v>
                </c:pt>
                <c:pt idx="286">
                  <c:v>16-oct-16</c:v>
                </c:pt>
                <c:pt idx="287">
                  <c:v>27-nov-16</c:v>
                </c:pt>
                <c:pt idx="288">
                  <c:v>24-ene-17</c:v>
                </c:pt>
                <c:pt idx="289">
                  <c:v>23-feb-17</c:v>
                </c:pt>
                <c:pt idx="290">
                  <c:v>29-mar-17</c:v>
                </c:pt>
                <c:pt idx="291">
                  <c:v>26-abr-17</c:v>
                </c:pt>
                <c:pt idx="292">
                  <c:v>24-may-17</c:v>
                </c:pt>
                <c:pt idx="293">
                  <c:v>21-jun-17</c:v>
                </c:pt>
                <c:pt idx="294">
                  <c:v>09-ago-17</c:v>
                </c:pt>
                <c:pt idx="295">
                  <c:v>07-oct-17</c:v>
                </c:pt>
                <c:pt idx="296">
                  <c:v>09-nov-17</c:v>
                </c:pt>
                <c:pt idx="297">
                  <c:v>13-dic-17</c:v>
                </c:pt>
                <c:pt idx="298">
                  <c:v>18-ene-18</c:v>
                </c:pt>
                <c:pt idx="299">
                  <c:v>26-feb-18</c:v>
                </c:pt>
                <c:pt idx="300">
                  <c:v>18-abr-18</c:v>
                </c:pt>
                <c:pt idx="301">
                  <c:v>16-May-18</c:v>
                </c:pt>
                <c:pt idx="302">
                  <c:v>27-jun-18</c:v>
                </c:pt>
                <c:pt idx="303">
                  <c:v>25-jul-18</c:v>
                </c:pt>
                <c:pt idx="304">
                  <c:v>11-sep-18</c:v>
                </c:pt>
                <c:pt idx="305">
                  <c:v>13-Oct-18</c:v>
                </c:pt>
                <c:pt idx="306">
                  <c:v>17-nov-18</c:v>
                </c:pt>
                <c:pt idx="307">
                  <c:v>11-dic-18</c:v>
                </c:pt>
              </c:strCache>
            </c:strRef>
          </c:cat>
          <c:val>
            <c:numRef>
              <c:f>Chart1!$M$14:$M$321</c:f>
              <c:numCache>
                <c:formatCode>General</c:formatCode>
                <c:ptCount val="308"/>
                <c:pt idx="35">
                  <c:v>8.1069999999999993</c:v>
                </c:pt>
                <c:pt idx="36">
                  <c:v>8.0869999999999997</c:v>
                </c:pt>
                <c:pt idx="37">
                  <c:v>8.0909999999999993</c:v>
                </c:pt>
                <c:pt idx="38">
                  <c:v>8.0950000000000006</c:v>
                </c:pt>
                <c:pt idx="39">
                  <c:v>8.093</c:v>
                </c:pt>
                <c:pt idx="41">
                  <c:v>8.0990000000000002</c:v>
                </c:pt>
                <c:pt idx="42">
                  <c:v>8.1059999999999999</c:v>
                </c:pt>
                <c:pt idx="43">
                  <c:v>8.1219999999999999</c:v>
                </c:pt>
                <c:pt idx="44">
                  <c:v>8.1150000000000002</c:v>
                </c:pt>
                <c:pt idx="45">
                  <c:v>8.1110000000000007</c:v>
                </c:pt>
                <c:pt idx="46">
                  <c:v>8.1140000000000008</c:v>
                </c:pt>
                <c:pt idx="49">
                  <c:v>8.1050000000000004</c:v>
                </c:pt>
                <c:pt idx="54">
                  <c:v>8.0950000000000006</c:v>
                </c:pt>
                <c:pt idx="55">
                  <c:v>8.0920000000000005</c:v>
                </c:pt>
                <c:pt idx="56">
                  <c:v>8.0890000000000004</c:v>
                </c:pt>
                <c:pt idx="57">
                  <c:v>8.0869999999999997</c:v>
                </c:pt>
                <c:pt idx="58">
                  <c:v>8.1029999999999998</c:v>
                </c:pt>
                <c:pt idx="59">
                  <c:v>8.1120000000000001</c:v>
                </c:pt>
                <c:pt idx="60">
                  <c:v>8.1129999999999995</c:v>
                </c:pt>
                <c:pt idx="61">
                  <c:v>8.1029999999999998</c:v>
                </c:pt>
                <c:pt idx="62">
                  <c:v>8.1110000000000007</c:v>
                </c:pt>
                <c:pt idx="63">
                  <c:v>8.0860000000000003</c:v>
                </c:pt>
                <c:pt idx="64">
                  <c:v>8.0869999999999997</c:v>
                </c:pt>
                <c:pt idx="65">
                  <c:v>8.0749999999999993</c:v>
                </c:pt>
                <c:pt idx="66">
                  <c:v>8.0890000000000004</c:v>
                </c:pt>
                <c:pt idx="67">
                  <c:v>8.0969999999999995</c:v>
                </c:pt>
                <c:pt idx="68">
                  <c:v>8.1039999999999992</c:v>
                </c:pt>
                <c:pt idx="69">
                  <c:v>8.1140000000000008</c:v>
                </c:pt>
                <c:pt idx="70">
                  <c:v>8.1059999999999999</c:v>
                </c:pt>
                <c:pt idx="71">
                  <c:v>8.09</c:v>
                </c:pt>
                <c:pt idx="72">
                  <c:v>8.0779999999999994</c:v>
                </c:pt>
                <c:pt idx="73">
                  <c:v>8.0839999999999996</c:v>
                </c:pt>
                <c:pt idx="74">
                  <c:v>8.0779999999999994</c:v>
                </c:pt>
                <c:pt idx="75">
                  <c:v>8.0839999999999996</c:v>
                </c:pt>
                <c:pt idx="76">
                  <c:v>8.0909999999999993</c:v>
                </c:pt>
                <c:pt idx="77">
                  <c:v>8.1129999999999995</c:v>
                </c:pt>
                <c:pt idx="78">
                  <c:v>8.1150000000000002</c:v>
                </c:pt>
                <c:pt idx="79">
                  <c:v>8.0879999999999992</c:v>
                </c:pt>
                <c:pt idx="80">
                  <c:v>8.0920000000000005</c:v>
                </c:pt>
                <c:pt idx="81">
                  <c:v>8.0879999999999992</c:v>
                </c:pt>
                <c:pt idx="82">
                  <c:v>8.1</c:v>
                </c:pt>
                <c:pt idx="83">
                  <c:v>8.1010000000000009</c:v>
                </c:pt>
                <c:pt idx="84">
                  <c:v>8.0909999999999993</c:v>
                </c:pt>
                <c:pt idx="85">
                  <c:v>8.0860000000000003</c:v>
                </c:pt>
                <c:pt idx="86">
                  <c:v>8.08</c:v>
                </c:pt>
                <c:pt idx="87">
                  <c:v>8.1069999999999993</c:v>
                </c:pt>
                <c:pt idx="88">
                  <c:v>8.1110000000000007</c:v>
                </c:pt>
                <c:pt idx="89">
                  <c:v>8.1170000000000009</c:v>
                </c:pt>
                <c:pt idx="90">
                  <c:v>8.1010000000000009</c:v>
                </c:pt>
                <c:pt idx="91">
                  <c:v>8.109</c:v>
                </c:pt>
                <c:pt idx="92">
                  <c:v>8.1110000000000007</c:v>
                </c:pt>
                <c:pt idx="93">
                  <c:v>8.0960000000000001</c:v>
                </c:pt>
                <c:pt idx="148">
                  <c:v>8.0830000000000002</c:v>
                </c:pt>
                <c:pt idx="149">
                  <c:v>8.0649999999999995</c:v>
                </c:pt>
                <c:pt idx="150">
                  <c:v>8.0709999999999997</c:v>
                </c:pt>
                <c:pt idx="151">
                  <c:v>8.0830000000000002</c:v>
                </c:pt>
                <c:pt idx="152">
                  <c:v>8.0830000000000002</c:v>
                </c:pt>
                <c:pt idx="153">
                  <c:v>8.1069999999999993</c:v>
                </c:pt>
                <c:pt idx="154">
                  <c:v>8.1029999999999998</c:v>
                </c:pt>
                <c:pt idx="155">
                  <c:v>8.0969999999999995</c:v>
                </c:pt>
                <c:pt idx="156">
                  <c:v>8.1140000000000008</c:v>
                </c:pt>
                <c:pt idx="157">
                  <c:v>8.0939999999999994</c:v>
                </c:pt>
                <c:pt idx="158">
                  <c:v>8.0830000000000002</c:v>
                </c:pt>
                <c:pt idx="159">
                  <c:v>8.0809999999999995</c:v>
                </c:pt>
                <c:pt idx="160">
                  <c:v>8.0790000000000006</c:v>
                </c:pt>
                <c:pt idx="161">
                  <c:v>8.0779999999999994</c:v>
                </c:pt>
                <c:pt idx="162">
                  <c:v>8.0779999999999994</c:v>
                </c:pt>
                <c:pt idx="163">
                  <c:v>8.08</c:v>
                </c:pt>
                <c:pt idx="164">
                  <c:v>8.0939999999999994</c:v>
                </c:pt>
                <c:pt idx="165">
                  <c:v>8.0939999999999994</c:v>
                </c:pt>
                <c:pt idx="166">
                  <c:v>8.1</c:v>
                </c:pt>
                <c:pt idx="167">
                  <c:v>8.1039999999999992</c:v>
                </c:pt>
                <c:pt idx="168">
                  <c:v>8.0839999999999996</c:v>
                </c:pt>
                <c:pt idx="169">
                  <c:v>8.0830000000000002</c:v>
                </c:pt>
                <c:pt idx="170">
                  <c:v>8.0760000000000005</c:v>
                </c:pt>
                <c:pt idx="171">
                  <c:v>8.0749999999999993</c:v>
                </c:pt>
                <c:pt idx="172">
                  <c:v>8.0779999999999994</c:v>
                </c:pt>
                <c:pt idx="173">
                  <c:v>8.08</c:v>
                </c:pt>
                <c:pt idx="174">
                  <c:v>8.0879999999999992</c:v>
                </c:pt>
                <c:pt idx="175">
                  <c:v>8.0920000000000005</c:v>
                </c:pt>
                <c:pt idx="176">
                  <c:v>8.0950000000000006</c:v>
                </c:pt>
                <c:pt idx="177">
                  <c:v>8.0969999999999995</c:v>
                </c:pt>
                <c:pt idx="178">
                  <c:v>8.1010000000000009</c:v>
                </c:pt>
                <c:pt idx="179">
                  <c:v>8.109</c:v>
                </c:pt>
                <c:pt idx="180">
                  <c:v>8.0860000000000003</c:v>
                </c:pt>
                <c:pt idx="181">
                  <c:v>8.0760000000000005</c:v>
                </c:pt>
                <c:pt idx="182">
                  <c:v>8.0760000000000005</c:v>
                </c:pt>
                <c:pt idx="183">
                  <c:v>8.0790000000000006</c:v>
                </c:pt>
                <c:pt idx="184">
                  <c:v>8.0690000000000008</c:v>
                </c:pt>
                <c:pt idx="185">
                  <c:v>8.07</c:v>
                </c:pt>
                <c:pt idx="186">
                  <c:v>8.0690000000000008</c:v>
                </c:pt>
                <c:pt idx="187">
                  <c:v>8.0890000000000004</c:v>
                </c:pt>
                <c:pt idx="188">
                  <c:v>8.1</c:v>
                </c:pt>
                <c:pt idx="189">
                  <c:v>8.0980000000000008</c:v>
                </c:pt>
                <c:pt idx="190">
                  <c:v>8.0830000000000002</c:v>
                </c:pt>
                <c:pt idx="192">
                  <c:v>8.0760000000000005</c:v>
                </c:pt>
                <c:pt idx="193">
                  <c:v>8.07</c:v>
                </c:pt>
                <c:pt idx="194">
                  <c:v>8.0589999999999993</c:v>
                </c:pt>
                <c:pt idx="195">
                  <c:v>8.0649999999999995</c:v>
                </c:pt>
                <c:pt idx="196">
                  <c:v>8.0850000000000009</c:v>
                </c:pt>
                <c:pt idx="197">
                  <c:v>8.08</c:v>
                </c:pt>
                <c:pt idx="198">
                  <c:v>8.0969999999999995</c:v>
                </c:pt>
                <c:pt idx="199">
                  <c:v>8.0820000000000007</c:v>
                </c:pt>
                <c:pt idx="200">
                  <c:v>8.0719999999999992</c:v>
                </c:pt>
                <c:pt idx="201">
                  <c:v>8.0749999999999993</c:v>
                </c:pt>
                <c:pt idx="202">
                  <c:v>8.0630000000000006</c:v>
                </c:pt>
                <c:pt idx="203">
                  <c:v>8.07</c:v>
                </c:pt>
                <c:pt idx="204">
                  <c:v>8.0820000000000007</c:v>
                </c:pt>
                <c:pt idx="205">
                  <c:v>8.0850000000000009</c:v>
                </c:pt>
                <c:pt idx="207">
                  <c:v>8.0980000000000008</c:v>
                </c:pt>
                <c:pt idx="208">
                  <c:v>8.1010000000000009</c:v>
                </c:pt>
                <c:pt idx="209">
                  <c:v>8.0890000000000004</c:v>
                </c:pt>
                <c:pt idx="210">
                  <c:v>8.07</c:v>
                </c:pt>
                <c:pt idx="211">
                  <c:v>8.0589999999999993</c:v>
                </c:pt>
                <c:pt idx="212">
                  <c:v>8.0559999999999992</c:v>
                </c:pt>
                <c:pt idx="213">
                  <c:v>8.0570000000000004</c:v>
                </c:pt>
                <c:pt idx="214">
                  <c:v>8.0570000000000004</c:v>
                </c:pt>
                <c:pt idx="215">
                  <c:v>8.06</c:v>
                </c:pt>
                <c:pt idx="216">
                  <c:v>8.0739999999999998</c:v>
                </c:pt>
                <c:pt idx="218">
                  <c:v>8.0920000000000005</c:v>
                </c:pt>
                <c:pt idx="219">
                  <c:v>8.0879999999999992</c:v>
                </c:pt>
                <c:pt idx="220">
                  <c:v>8.0749999999999993</c:v>
                </c:pt>
                <c:pt idx="221">
                  <c:v>8.0630000000000006</c:v>
                </c:pt>
                <c:pt idx="222">
                  <c:v>8.0640000000000001</c:v>
                </c:pt>
                <c:pt idx="223">
                  <c:v>8.0660000000000007</c:v>
                </c:pt>
                <c:pt idx="224">
                  <c:v>8.0660000000000007</c:v>
                </c:pt>
                <c:pt idx="225">
                  <c:v>8.0660000000000007</c:v>
                </c:pt>
                <c:pt idx="226">
                  <c:v>8.0749999999999993</c:v>
                </c:pt>
                <c:pt idx="228">
                  <c:v>8.0860000000000003</c:v>
                </c:pt>
                <c:pt idx="229">
                  <c:v>8.0820000000000007</c:v>
                </c:pt>
                <c:pt idx="230">
                  <c:v>8.0839999999999996</c:v>
                </c:pt>
                <c:pt idx="231">
                  <c:v>8.0809999999999995</c:v>
                </c:pt>
                <c:pt idx="232">
                  <c:v>8.0739999999999998</c:v>
                </c:pt>
                <c:pt idx="233">
                  <c:v>8.0779999999999994</c:v>
                </c:pt>
                <c:pt idx="234">
                  <c:v>8.0739999999999998</c:v>
                </c:pt>
                <c:pt idx="235">
                  <c:v>8.0709999999999997</c:v>
                </c:pt>
                <c:pt idx="236">
                  <c:v>8.0830000000000002</c:v>
                </c:pt>
                <c:pt idx="237">
                  <c:v>8.0860000000000003</c:v>
                </c:pt>
                <c:pt idx="238">
                  <c:v>8.0820000000000007</c:v>
                </c:pt>
                <c:pt idx="239">
                  <c:v>8.0869999999999997</c:v>
                </c:pt>
                <c:pt idx="240">
                  <c:v>8.0779999999999994</c:v>
                </c:pt>
                <c:pt idx="241">
                  <c:v>8.0760000000000005</c:v>
                </c:pt>
                <c:pt idx="242">
                  <c:v>8.0679999999999996</c:v>
                </c:pt>
                <c:pt idx="243">
                  <c:v>8.0609999999999999</c:v>
                </c:pt>
                <c:pt idx="244">
                  <c:v>8.0579999999999998</c:v>
                </c:pt>
                <c:pt idx="245">
                  <c:v>8.0549999999999997</c:v>
                </c:pt>
                <c:pt idx="246">
                  <c:v>8.0559999999999992</c:v>
                </c:pt>
                <c:pt idx="247">
                  <c:v>8.0690000000000008</c:v>
                </c:pt>
                <c:pt idx="248">
                  <c:v>8.0830000000000002</c:v>
                </c:pt>
                <c:pt idx="249">
                  <c:v>8.0839999999999996</c:v>
                </c:pt>
                <c:pt idx="250">
                  <c:v>8.0830000000000002</c:v>
                </c:pt>
                <c:pt idx="251">
                  <c:v>8.0589999999999993</c:v>
                </c:pt>
                <c:pt idx="252">
                  <c:v>8.0589999999999993</c:v>
                </c:pt>
                <c:pt idx="253">
                  <c:v>8.0519999999999996</c:v>
                </c:pt>
                <c:pt idx="254">
                  <c:v>8.0589999999999993</c:v>
                </c:pt>
                <c:pt idx="255">
                  <c:v>8.0570000000000004</c:v>
                </c:pt>
                <c:pt idx="256">
                  <c:v>8.0709999999999997</c:v>
                </c:pt>
                <c:pt idx="257">
                  <c:v>8.0850000000000009</c:v>
                </c:pt>
                <c:pt idx="258">
                  <c:v>8.08</c:v>
                </c:pt>
                <c:pt idx="259">
                  <c:v>8.0850000000000009</c:v>
                </c:pt>
                <c:pt idx="260">
                  <c:v>8.08</c:v>
                </c:pt>
                <c:pt idx="261">
                  <c:v>8.0860000000000003</c:v>
                </c:pt>
                <c:pt idx="262">
                  <c:v>8.0679999999999996</c:v>
                </c:pt>
                <c:pt idx="263">
                  <c:v>8.0630000000000006</c:v>
                </c:pt>
                <c:pt idx="264">
                  <c:v>8.0470000000000006</c:v>
                </c:pt>
                <c:pt idx="265">
                  <c:v>8.0519999999999996</c:v>
                </c:pt>
                <c:pt idx="266">
                  <c:v>8.0749999999999993</c:v>
                </c:pt>
                <c:pt idx="267">
                  <c:v>8.0779999999999994</c:v>
                </c:pt>
                <c:pt idx="268">
                  <c:v>8.0730000000000004</c:v>
                </c:pt>
                <c:pt idx="269">
                  <c:v>8.0820000000000007</c:v>
                </c:pt>
                <c:pt idx="270">
                  <c:v>8.0779999999999994</c:v>
                </c:pt>
                <c:pt idx="271">
                  <c:v>8.0760000000000005</c:v>
                </c:pt>
                <c:pt idx="272">
                  <c:v>8.0679999999999996</c:v>
                </c:pt>
                <c:pt idx="273">
                  <c:v>8.0489999999999995</c:v>
                </c:pt>
                <c:pt idx="274">
                  <c:v>8.048</c:v>
                </c:pt>
                <c:pt idx="276">
                  <c:v>8.0589999999999993</c:v>
                </c:pt>
                <c:pt idx="277">
                  <c:v>8.0719999999999992</c:v>
                </c:pt>
                <c:pt idx="278">
                  <c:v>8.0730000000000004</c:v>
                </c:pt>
                <c:pt idx="279">
                  <c:v>8.0790000000000006</c:v>
                </c:pt>
                <c:pt idx="280">
                  <c:v>8.0820000000000007</c:v>
                </c:pt>
                <c:pt idx="281">
                  <c:v>8.0839999999999996</c:v>
                </c:pt>
                <c:pt idx="282">
                  <c:v>8.0749999999999993</c:v>
                </c:pt>
                <c:pt idx="283">
                  <c:v>8.0609999999999999</c:v>
                </c:pt>
                <c:pt idx="284">
                  <c:v>8.0609999999999999</c:v>
                </c:pt>
                <c:pt idx="285">
                  <c:v>8.0579999999999998</c:v>
                </c:pt>
                <c:pt idx="286">
                  <c:v>8.0579999999999998</c:v>
                </c:pt>
                <c:pt idx="287">
                  <c:v>8.0749999999999993</c:v>
                </c:pt>
                <c:pt idx="288">
                  <c:v>8.0779999999999994</c:v>
                </c:pt>
                <c:pt idx="289">
                  <c:v>8.0820000000000007</c:v>
                </c:pt>
                <c:pt idx="290">
                  <c:v>8.0749999999999993</c:v>
                </c:pt>
                <c:pt idx="291">
                  <c:v>8.0679999999999996</c:v>
                </c:pt>
                <c:pt idx="292">
                  <c:v>8.0670000000000002</c:v>
                </c:pt>
                <c:pt idx="293">
                  <c:v>8.0589999999999993</c:v>
                </c:pt>
                <c:pt idx="294">
                  <c:v>8.0519999999999996</c:v>
                </c:pt>
                <c:pt idx="295">
                  <c:v>8.0559999999999992</c:v>
                </c:pt>
                <c:pt idx="296">
                  <c:v>8.0619999999999994</c:v>
                </c:pt>
                <c:pt idx="297">
                  <c:v>8.0820000000000007</c:v>
                </c:pt>
                <c:pt idx="299">
                  <c:v>8.0830000000000002</c:v>
                </c:pt>
                <c:pt idx="300">
                  <c:v>8.0690000000000008</c:v>
                </c:pt>
                <c:pt idx="301">
                  <c:v>8.07</c:v>
                </c:pt>
                <c:pt idx="302">
                  <c:v>8.0530000000000008</c:v>
                </c:pt>
                <c:pt idx="303">
                  <c:v>8.0519999999999996</c:v>
                </c:pt>
                <c:pt idx="304">
                  <c:v>8.0459999999999994</c:v>
                </c:pt>
                <c:pt idx="306">
                  <c:v>8.0530000000000008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D7-4E24-B267-50D7B7CF1AD9}"/>
            </c:ext>
          </c:extLst>
        </c:ser>
        <c:ser>
          <c:idx val="1"/>
          <c:order val="1"/>
          <c:tx>
            <c:v>pH calculated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Chart1!$C$14:$C$321</c:f>
              <c:strCache>
                <c:ptCount val="308"/>
                <c:pt idx="0">
                  <c:v>31-oct-88</c:v>
                </c:pt>
                <c:pt idx="1">
                  <c:v>02-dic-88</c:v>
                </c:pt>
                <c:pt idx="2">
                  <c:v>08-ene-89</c:v>
                </c:pt>
                <c:pt idx="3">
                  <c:v>26-feb-89</c:v>
                </c:pt>
                <c:pt idx="4">
                  <c:v>27-mar-89</c:v>
                </c:pt>
                <c:pt idx="5">
                  <c:v>18-may-89</c:v>
                </c:pt>
                <c:pt idx="6">
                  <c:v>24-jun-89</c:v>
                </c:pt>
                <c:pt idx="7">
                  <c:v>29-jul-89</c:v>
                </c:pt>
                <c:pt idx="8">
                  <c:v>24-ago-89</c:v>
                </c:pt>
                <c:pt idx="9">
                  <c:v>22-sep-89</c:v>
                </c:pt>
                <c:pt idx="10">
                  <c:v>18-oct-89</c:v>
                </c:pt>
                <c:pt idx="11">
                  <c:v>27-nov-89</c:v>
                </c:pt>
                <c:pt idx="12">
                  <c:v>05-ene-90</c:v>
                </c:pt>
                <c:pt idx="13">
                  <c:v>15-feb-90</c:v>
                </c:pt>
                <c:pt idx="14">
                  <c:v>19-mar-90</c:v>
                </c:pt>
                <c:pt idx="15">
                  <c:v>13-abr-90</c:v>
                </c:pt>
                <c:pt idx="16">
                  <c:v>09-may-90</c:v>
                </c:pt>
                <c:pt idx="17">
                  <c:v>13-jun-90</c:v>
                </c:pt>
                <c:pt idx="18">
                  <c:v>25-jul-90</c:v>
                </c:pt>
                <c:pt idx="19">
                  <c:v>14-sep-90</c:v>
                </c:pt>
                <c:pt idx="20">
                  <c:v>19-nov-90</c:v>
                </c:pt>
                <c:pt idx="21">
                  <c:v>18-dic-90</c:v>
                </c:pt>
                <c:pt idx="22">
                  <c:v>03-feb-91</c:v>
                </c:pt>
                <c:pt idx="23">
                  <c:v>07-mar-91</c:v>
                </c:pt>
                <c:pt idx="24">
                  <c:v>10-abr-91</c:v>
                </c:pt>
                <c:pt idx="25">
                  <c:v>08-may-91</c:v>
                </c:pt>
                <c:pt idx="26">
                  <c:v>05-jun-91</c:v>
                </c:pt>
                <c:pt idx="27">
                  <c:v>10-jul-91</c:v>
                </c:pt>
                <c:pt idx="28">
                  <c:v>10-ago-91</c:v>
                </c:pt>
                <c:pt idx="29">
                  <c:v>18-sep-91</c:v>
                </c:pt>
                <c:pt idx="30">
                  <c:v>21-oct-91</c:v>
                </c:pt>
                <c:pt idx="31">
                  <c:v>07-dic-91</c:v>
                </c:pt>
                <c:pt idx="32">
                  <c:v>05-ene-92</c:v>
                </c:pt>
                <c:pt idx="33">
                  <c:v>15-feb-92</c:v>
                </c:pt>
                <c:pt idx="34">
                  <c:v>06-mar-92</c:v>
                </c:pt>
                <c:pt idx="35">
                  <c:v>17-abr-92</c:v>
                </c:pt>
                <c:pt idx="36">
                  <c:v>09-jun-92</c:v>
                </c:pt>
                <c:pt idx="37">
                  <c:v>05-jul-92</c:v>
                </c:pt>
                <c:pt idx="38">
                  <c:v>05-ago-92</c:v>
                </c:pt>
                <c:pt idx="39">
                  <c:v>23-sep-92</c:v>
                </c:pt>
                <c:pt idx="40">
                  <c:v>20-oct-92</c:v>
                </c:pt>
                <c:pt idx="41">
                  <c:v>24-nov-92</c:v>
                </c:pt>
                <c:pt idx="42">
                  <c:v>16-dic-92</c:v>
                </c:pt>
                <c:pt idx="43">
                  <c:v>20-ene-93</c:v>
                </c:pt>
                <c:pt idx="44">
                  <c:v>17-feb-93</c:v>
                </c:pt>
                <c:pt idx="45">
                  <c:v>15-abr-93</c:v>
                </c:pt>
                <c:pt idx="46">
                  <c:v>21-may-93</c:v>
                </c:pt>
                <c:pt idx="47">
                  <c:v>26-jul-93</c:v>
                </c:pt>
                <c:pt idx="48">
                  <c:v>15-sep-93</c:v>
                </c:pt>
                <c:pt idx="49">
                  <c:v>30-oct-93</c:v>
                </c:pt>
                <c:pt idx="50">
                  <c:v>20-ene-94</c:v>
                </c:pt>
                <c:pt idx="51">
                  <c:v>17-feb-94</c:v>
                </c:pt>
                <c:pt idx="52">
                  <c:v>09-mar-94</c:v>
                </c:pt>
                <c:pt idx="53">
                  <c:v>19-jun-94</c:v>
                </c:pt>
                <c:pt idx="54">
                  <c:v>25-jul-94</c:v>
                </c:pt>
                <c:pt idx="55">
                  <c:v>30-ago-94</c:v>
                </c:pt>
                <c:pt idx="56">
                  <c:v>23-sep-94</c:v>
                </c:pt>
                <c:pt idx="57">
                  <c:v>15-oct-94</c:v>
                </c:pt>
                <c:pt idx="58">
                  <c:v>19-nov-94</c:v>
                </c:pt>
                <c:pt idx="59">
                  <c:v>06-feb-95</c:v>
                </c:pt>
                <c:pt idx="60">
                  <c:v>04-mar-95</c:v>
                </c:pt>
                <c:pt idx="61">
                  <c:v>06-abr-95</c:v>
                </c:pt>
                <c:pt idx="62">
                  <c:v>07-may-95</c:v>
                </c:pt>
                <c:pt idx="63">
                  <c:v>30-jul-95</c:v>
                </c:pt>
                <c:pt idx="64">
                  <c:v>29-ago-95</c:v>
                </c:pt>
                <c:pt idx="65">
                  <c:v>26-sep-95</c:v>
                </c:pt>
                <c:pt idx="66">
                  <c:v>27-oct-95</c:v>
                </c:pt>
                <c:pt idx="67">
                  <c:v>17-nov-95</c:v>
                </c:pt>
                <c:pt idx="68">
                  <c:v>17-ene-96</c:v>
                </c:pt>
                <c:pt idx="69">
                  <c:v>27-mar-96</c:v>
                </c:pt>
                <c:pt idx="70">
                  <c:v>24-abr-96</c:v>
                </c:pt>
                <c:pt idx="71">
                  <c:v>22-may-96</c:v>
                </c:pt>
                <c:pt idx="72">
                  <c:v>26-jun-96</c:v>
                </c:pt>
                <c:pt idx="73">
                  <c:v>27-jul-96</c:v>
                </c:pt>
                <c:pt idx="74">
                  <c:v>21-ago-96</c:v>
                </c:pt>
                <c:pt idx="75">
                  <c:v>02-oct-96</c:v>
                </c:pt>
                <c:pt idx="76">
                  <c:v>30-oct-96</c:v>
                </c:pt>
                <c:pt idx="77">
                  <c:v>11-dic-96</c:v>
                </c:pt>
                <c:pt idx="78">
                  <c:v>08-ene-97</c:v>
                </c:pt>
                <c:pt idx="79">
                  <c:v>18-feb-97</c:v>
                </c:pt>
                <c:pt idx="80">
                  <c:v>12-mar-97</c:v>
                </c:pt>
                <c:pt idx="81">
                  <c:v>09-abr-97</c:v>
                </c:pt>
                <c:pt idx="82">
                  <c:v>07-may-97</c:v>
                </c:pt>
                <c:pt idx="83">
                  <c:v>04-jun-97</c:v>
                </c:pt>
                <c:pt idx="84">
                  <c:v>09-jul-97</c:v>
                </c:pt>
                <c:pt idx="85">
                  <c:v>02-ago-97</c:v>
                </c:pt>
                <c:pt idx="86">
                  <c:v>25-sep-97</c:v>
                </c:pt>
                <c:pt idx="87">
                  <c:v>05-dic-97</c:v>
                </c:pt>
                <c:pt idx="88">
                  <c:v>11-ene-98</c:v>
                </c:pt>
                <c:pt idx="89">
                  <c:v>19-feb-98</c:v>
                </c:pt>
                <c:pt idx="90">
                  <c:v>18-mar-98</c:v>
                </c:pt>
                <c:pt idx="91">
                  <c:v>15-abr-98</c:v>
                </c:pt>
                <c:pt idx="92">
                  <c:v>13-may-98</c:v>
                </c:pt>
                <c:pt idx="93">
                  <c:v>17-jun-98</c:v>
                </c:pt>
                <c:pt idx="94">
                  <c:v>15-jul-98</c:v>
                </c:pt>
                <c:pt idx="95">
                  <c:v>10-ago-98</c:v>
                </c:pt>
                <c:pt idx="96">
                  <c:v>28-sep-98</c:v>
                </c:pt>
                <c:pt idx="97">
                  <c:v>19-oct-98</c:v>
                </c:pt>
                <c:pt idx="98">
                  <c:v>11-nov-98</c:v>
                </c:pt>
                <c:pt idx="99">
                  <c:v>09-dic-98</c:v>
                </c:pt>
                <c:pt idx="100">
                  <c:v>13-ene-99</c:v>
                </c:pt>
                <c:pt idx="101">
                  <c:v>18-feb-99</c:v>
                </c:pt>
                <c:pt idx="102">
                  <c:v>17-mar-99</c:v>
                </c:pt>
                <c:pt idx="103">
                  <c:v>14-abr-99</c:v>
                </c:pt>
                <c:pt idx="104">
                  <c:v>10-may-99</c:v>
                </c:pt>
                <c:pt idx="105">
                  <c:v>14-jul-99</c:v>
                </c:pt>
                <c:pt idx="106">
                  <c:v>13-ago-99</c:v>
                </c:pt>
                <c:pt idx="107">
                  <c:v>15-oct-99</c:v>
                </c:pt>
                <c:pt idx="108">
                  <c:v>09-nov-99</c:v>
                </c:pt>
                <c:pt idx="109">
                  <c:v>15-dic-99</c:v>
                </c:pt>
                <c:pt idx="110">
                  <c:v>03-feb-00</c:v>
                </c:pt>
                <c:pt idx="111">
                  <c:v>01-mar-00</c:v>
                </c:pt>
                <c:pt idx="112">
                  <c:v>29-mar-00</c:v>
                </c:pt>
                <c:pt idx="113">
                  <c:v>26-abr-00</c:v>
                </c:pt>
                <c:pt idx="114">
                  <c:v>25-may-00</c:v>
                </c:pt>
                <c:pt idx="115">
                  <c:v>21-jun-00</c:v>
                </c:pt>
                <c:pt idx="116">
                  <c:v>26-jul-00</c:v>
                </c:pt>
                <c:pt idx="117">
                  <c:v>23-ago-00</c:v>
                </c:pt>
                <c:pt idx="118">
                  <c:v>18-oct-00</c:v>
                </c:pt>
                <c:pt idx="119">
                  <c:v>30-nov-00</c:v>
                </c:pt>
                <c:pt idx="120">
                  <c:v>20-dic-00</c:v>
                </c:pt>
                <c:pt idx="121">
                  <c:v>17-ene-01</c:v>
                </c:pt>
                <c:pt idx="122">
                  <c:v>14-feb-01</c:v>
                </c:pt>
                <c:pt idx="123">
                  <c:v>21-mar-01</c:v>
                </c:pt>
                <c:pt idx="124">
                  <c:v>18-abr-01</c:v>
                </c:pt>
                <c:pt idx="125">
                  <c:v>16-may-01</c:v>
                </c:pt>
                <c:pt idx="126">
                  <c:v>14-jun-01</c:v>
                </c:pt>
                <c:pt idx="127">
                  <c:v>11-jul-01</c:v>
                </c:pt>
                <c:pt idx="128">
                  <c:v>08-ago-01</c:v>
                </c:pt>
                <c:pt idx="129">
                  <c:v>02-oct-01</c:v>
                </c:pt>
                <c:pt idx="130">
                  <c:v>23-oct-01</c:v>
                </c:pt>
                <c:pt idx="131">
                  <c:v>17-nov-01</c:v>
                </c:pt>
                <c:pt idx="132">
                  <c:v>14-dic-01</c:v>
                </c:pt>
                <c:pt idx="133">
                  <c:v>16-ene-02</c:v>
                </c:pt>
                <c:pt idx="134">
                  <c:v>21-feb-02</c:v>
                </c:pt>
                <c:pt idx="135">
                  <c:v>13-mar-02</c:v>
                </c:pt>
                <c:pt idx="136">
                  <c:v>21-may-02</c:v>
                </c:pt>
                <c:pt idx="137">
                  <c:v>29-jun-02</c:v>
                </c:pt>
                <c:pt idx="138">
                  <c:v>28-ago-02</c:v>
                </c:pt>
                <c:pt idx="139">
                  <c:v>07-oct-02</c:v>
                </c:pt>
                <c:pt idx="140">
                  <c:v>04-nov-02</c:v>
                </c:pt>
                <c:pt idx="141">
                  <c:v>25-nov-02</c:v>
                </c:pt>
                <c:pt idx="142">
                  <c:v>19-dic-02</c:v>
                </c:pt>
                <c:pt idx="143">
                  <c:v>17-ene-03</c:v>
                </c:pt>
                <c:pt idx="144">
                  <c:v>26-feb-03</c:v>
                </c:pt>
                <c:pt idx="145">
                  <c:v>29-mar-03</c:v>
                </c:pt>
                <c:pt idx="146">
                  <c:v>24-abr-03</c:v>
                </c:pt>
                <c:pt idx="147">
                  <c:v>21-may-03</c:v>
                </c:pt>
                <c:pt idx="148">
                  <c:v>20-jun-03</c:v>
                </c:pt>
                <c:pt idx="149">
                  <c:v>20-jul-03</c:v>
                </c:pt>
                <c:pt idx="150">
                  <c:v>21-ago-03</c:v>
                </c:pt>
                <c:pt idx="151">
                  <c:v>15-oct-03</c:v>
                </c:pt>
                <c:pt idx="152">
                  <c:v>10-nov-03</c:v>
                </c:pt>
                <c:pt idx="153">
                  <c:v>20-dic-03</c:v>
                </c:pt>
                <c:pt idx="154">
                  <c:v>22-ene-04</c:v>
                </c:pt>
                <c:pt idx="155">
                  <c:v>25-feb-04</c:v>
                </c:pt>
                <c:pt idx="156">
                  <c:v>20-mar-04</c:v>
                </c:pt>
                <c:pt idx="157">
                  <c:v>21-abr-04</c:v>
                </c:pt>
                <c:pt idx="158">
                  <c:v>19-may-04</c:v>
                </c:pt>
                <c:pt idx="159">
                  <c:v>16-jun-04</c:v>
                </c:pt>
                <c:pt idx="160">
                  <c:v>13-jul-04</c:v>
                </c:pt>
                <c:pt idx="161">
                  <c:v>16-ago-04</c:v>
                </c:pt>
                <c:pt idx="162">
                  <c:v>29-sep-04</c:v>
                </c:pt>
                <c:pt idx="163">
                  <c:v>31-oct-04</c:v>
                </c:pt>
                <c:pt idx="164">
                  <c:v>28-nov-04</c:v>
                </c:pt>
                <c:pt idx="165">
                  <c:v>21-dic-04</c:v>
                </c:pt>
                <c:pt idx="166">
                  <c:v>02-feb-05</c:v>
                </c:pt>
                <c:pt idx="167">
                  <c:v>05-mar-05</c:v>
                </c:pt>
                <c:pt idx="168">
                  <c:v>18-may-05</c:v>
                </c:pt>
                <c:pt idx="169">
                  <c:v>15-jun-05</c:v>
                </c:pt>
                <c:pt idx="170">
                  <c:v>17-jul-05</c:v>
                </c:pt>
                <c:pt idx="171">
                  <c:v>14-ago-05</c:v>
                </c:pt>
                <c:pt idx="172">
                  <c:v>10-sep-05</c:v>
                </c:pt>
                <c:pt idx="173">
                  <c:v>09-oct-05</c:v>
                </c:pt>
                <c:pt idx="174">
                  <c:v>12-nov-05</c:v>
                </c:pt>
                <c:pt idx="175">
                  <c:v>13-dic-05</c:v>
                </c:pt>
                <c:pt idx="176">
                  <c:v>25-ene-06</c:v>
                </c:pt>
                <c:pt idx="177">
                  <c:v>15-feb-06</c:v>
                </c:pt>
                <c:pt idx="178">
                  <c:v>10-mar-06</c:v>
                </c:pt>
                <c:pt idx="179">
                  <c:v>02-abr-06</c:v>
                </c:pt>
                <c:pt idx="180">
                  <c:v>27-may-06</c:v>
                </c:pt>
                <c:pt idx="181">
                  <c:v>14-jun-06</c:v>
                </c:pt>
                <c:pt idx="182">
                  <c:v>13-jul-06</c:v>
                </c:pt>
                <c:pt idx="183">
                  <c:v>09-ago-06</c:v>
                </c:pt>
                <c:pt idx="184">
                  <c:v>16-sep-06</c:v>
                </c:pt>
                <c:pt idx="185">
                  <c:v>21-oct-06</c:v>
                </c:pt>
                <c:pt idx="186">
                  <c:v>09-nov-06</c:v>
                </c:pt>
                <c:pt idx="187">
                  <c:v>10-dic-06</c:v>
                </c:pt>
                <c:pt idx="188">
                  <c:v>07-feb-07</c:v>
                </c:pt>
                <c:pt idx="189">
                  <c:v>21-mar-07</c:v>
                </c:pt>
                <c:pt idx="190">
                  <c:v>05-may-07</c:v>
                </c:pt>
                <c:pt idx="191">
                  <c:v>10-jun-07</c:v>
                </c:pt>
                <c:pt idx="192">
                  <c:v>08-jul-07</c:v>
                </c:pt>
                <c:pt idx="193">
                  <c:v>04-ago-07</c:v>
                </c:pt>
                <c:pt idx="194">
                  <c:v>03-sep-07</c:v>
                </c:pt>
                <c:pt idx="195">
                  <c:v>03-oct-07</c:v>
                </c:pt>
                <c:pt idx="196">
                  <c:v>02-dic-07</c:v>
                </c:pt>
                <c:pt idx="197">
                  <c:v>21-dic-07</c:v>
                </c:pt>
                <c:pt idx="198">
                  <c:v>30-ene-08</c:v>
                </c:pt>
                <c:pt idx="199">
                  <c:v>24-feb-08</c:v>
                </c:pt>
                <c:pt idx="200">
                  <c:v>28-may-08</c:v>
                </c:pt>
                <c:pt idx="201">
                  <c:v>26-jun-08</c:v>
                </c:pt>
                <c:pt idx="202">
                  <c:v>27-jul-08</c:v>
                </c:pt>
                <c:pt idx="203">
                  <c:v>17-ago-08</c:v>
                </c:pt>
                <c:pt idx="204">
                  <c:v>11-oct-08</c:v>
                </c:pt>
                <c:pt idx="205">
                  <c:v>01-dic-08</c:v>
                </c:pt>
                <c:pt idx="206">
                  <c:v>15-dic-08</c:v>
                </c:pt>
                <c:pt idx="207">
                  <c:v>21-ene-09</c:v>
                </c:pt>
                <c:pt idx="208">
                  <c:v>18-feb-09</c:v>
                </c:pt>
                <c:pt idx="209">
                  <c:v>29-abr-09</c:v>
                </c:pt>
                <c:pt idx="210">
                  <c:v>28-may-09</c:v>
                </c:pt>
                <c:pt idx="211">
                  <c:v>04-jul-09</c:v>
                </c:pt>
                <c:pt idx="212">
                  <c:v>25-jul-09</c:v>
                </c:pt>
                <c:pt idx="213">
                  <c:v>19-ago-09</c:v>
                </c:pt>
                <c:pt idx="214">
                  <c:v>25-sep-09</c:v>
                </c:pt>
                <c:pt idx="215">
                  <c:v>04-nov-09</c:v>
                </c:pt>
                <c:pt idx="216">
                  <c:v>10-dic-09</c:v>
                </c:pt>
                <c:pt idx="217">
                  <c:v>15-feb-10</c:v>
                </c:pt>
                <c:pt idx="218">
                  <c:v>10-mar-10</c:v>
                </c:pt>
                <c:pt idx="219">
                  <c:v>07-abr-10</c:v>
                </c:pt>
                <c:pt idx="220">
                  <c:v>19-may-10</c:v>
                </c:pt>
                <c:pt idx="221">
                  <c:v>09-jun-10</c:v>
                </c:pt>
                <c:pt idx="222">
                  <c:v>09-jul-10</c:v>
                </c:pt>
                <c:pt idx="223">
                  <c:v>08-ago-10</c:v>
                </c:pt>
                <c:pt idx="224">
                  <c:v>04-sep-10</c:v>
                </c:pt>
                <c:pt idx="225">
                  <c:v>04-oct-10</c:v>
                </c:pt>
                <c:pt idx="226">
                  <c:v>21-nov-10</c:v>
                </c:pt>
                <c:pt idx="227">
                  <c:v>09-ene-11</c:v>
                </c:pt>
                <c:pt idx="228">
                  <c:v>29-ene-11</c:v>
                </c:pt>
                <c:pt idx="229">
                  <c:v>01-mar-11</c:v>
                </c:pt>
                <c:pt idx="230">
                  <c:v>12-abr-11</c:v>
                </c:pt>
                <c:pt idx="231">
                  <c:v>10-may-11</c:v>
                </c:pt>
                <c:pt idx="232">
                  <c:v>20-jul-11</c:v>
                </c:pt>
                <c:pt idx="233">
                  <c:v>30-ago-11</c:v>
                </c:pt>
                <c:pt idx="234">
                  <c:v>27-sep-11</c:v>
                </c:pt>
                <c:pt idx="235">
                  <c:v>05-nov-11</c:v>
                </c:pt>
                <c:pt idx="236">
                  <c:v>29-nov-11</c:v>
                </c:pt>
                <c:pt idx="237">
                  <c:v>20-dic-11</c:v>
                </c:pt>
                <c:pt idx="238">
                  <c:v>19-ene-12</c:v>
                </c:pt>
                <c:pt idx="239">
                  <c:v>25-mar-12</c:v>
                </c:pt>
                <c:pt idx="240">
                  <c:v>02-may-12</c:v>
                </c:pt>
                <c:pt idx="241">
                  <c:v>31-may-12</c:v>
                </c:pt>
                <c:pt idx="242">
                  <c:v>27-jun-12</c:v>
                </c:pt>
                <c:pt idx="243">
                  <c:v>01-ago-12</c:v>
                </c:pt>
                <c:pt idx="244">
                  <c:v>18-ago-12</c:v>
                </c:pt>
                <c:pt idx="245">
                  <c:v>15-sep-12</c:v>
                </c:pt>
                <c:pt idx="246">
                  <c:v>08-oct-12</c:v>
                </c:pt>
                <c:pt idx="247">
                  <c:v>04-dic-12</c:v>
                </c:pt>
                <c:pt idx="248">
                  <c:v>13-feb-13</c:v>
                </c:pt>
                <c:pt idx="249">
                  <c:v>07-mar-13</c:v>
                </c:pt>
                <c:pt idx="250">
                  <c:v>06-abr-13</c:v>
                </c:pt>
                <c:pt idx="251">
                  <c:v>18-may-13</c:v>
                </c:pt>
                <c:pt idx="252">
                  <c:v>26-jun-13</c:v>
                </c:pt>
                <c:pt idx="253">
                  <c:v>12-sep-13</c:v>
                </c:pt>
                <c:pt idx="254">
                  <c:v>02-oct-13</c:v>
                </c:pt>
                <c:pt idx="255">
                  <c:v>28-oct-13</c:v>
                </c:pt>
                <c:pt idx="256">
                  <c:v>27-nov-13</c:v>
                </c:pt>
                <c:pt idx="257">
                  <c:v>21-dic-13</c:v>
                </c:pt>
                <c:pt idx="258">
                  <c:v>16-ene-14</c:v>
                </c:pt>
                <c:pt idx="259">
                  <c:v>15-feb-14</c:v>
                </c:pt>
                <c:pt idx="260">
                  <c:v>06-mar-14</c:v>
                </c:pt>
                <c:pt idx="261">
                  <c:v>11-abr-14</c:v>
                </c:pt>
                <c:pt idx="262">
                  <c:v>01-jun-14</c:v>
                </c:pt>
                <c:pt idx="263">
                  <c:v>01-jul-14</c:v>
                </c:pt>
                <c:pt idx="264">
                  <c:v>15-sep-14</c:v>
                </c:pt>
                <c:pt idx="265">
                  <c:v>14-oct-14</c:v>
                </c:pt>
                <c:pt idx="266">
                  <c:v>22-nov-14</c:v>
                </c:pt>
                <c:pt idx="267">
                  <c:v>17-dic-14</c:v>
                </c:pt>
                <c:pt idx="268">
                  <c:v>25-feb-15</c:v>
                </c:pt>
                <c:pt idx="269">
                  <c:v>29-mar-15</c:v>
                </c:pt>
                <c:pt idx="270">
                  <c:v>22-abr-15</c:v>
                </c:pt>
                <c:pt idx="271">
                  <c:v>24-may-15</c:v>
                </c:pt>
                <c:pt idx="272">
                  <c:v>20-jun-15</c:v>
                </c:pt>
                <c:pt idx="273">
                  <c:v>20-jul-15</c:v>
                </c:pt>
                <c:pt idx="274">
                  <c:v>13-ago-15</c:v>
                </c:pt>
                <c:pt idx="275">
                  <c:v>26-sep-15</c:v>
                </c:pt>
                <c:pt idx="276">
                  <c:v>14-oct-15</c:v>
                </c:pt>
                <c:pt idx="277">
                  <c:v>14-nov-15</c:v>
                </c:pt>
                <c:pt idx="278">
                  <c:v>09-dic-15</c:v>
                </c:pt>
                <c:pt idx="279">
                  <c:v>13-ene-16</c:v>
                </c:pt>
                <c:pt idx="280">
                  <c:v>10-feb-16</c:v>
                </c:pt>
                <c:pt idx="281">
                  <c:v>09-mar-16</c:v>
                </c:pt>
                <c:pt idx="282">
                  <c:v>15-abr-16</c:v>
                </c:pt>
                <c:pt idx="283">
                  <c:v>29-may-16</c:v>
                </c:pt>
                <c:pt idx="284">
                  <c:v>12-jul-16</c:v>
                </c:pt>
                <c:pt idx="285">
                  <c:v>10-ago-16</c:v>
                </c:pt>
                <c:pt idx="286">
                  <c:v>16-oct-16</c:v>
                </c:pt>
                <c:pt idx="287">
                  <c:v>27-nov-16</c:v>
                </c:pt>
                <c:pt idx="288">
                  <c:v>24-ene-17</c:v>
                </c:pt>
                <c:pt idx="289">
                  <c:v>23-feb-17</c:v>
                </c:pt>
                <c:pt idx="290">
                  <c:v>29-mar-17</c:v>
                </c:pt>
                <c:pt idx="291">
                  <c:v>26-abr-17</c:v>
                </c:pt>
                <c:pt idx="292">
                  <c:v>24-may-17</c:v>
                </c:pt>
                <c:pt idx="293">
                  <c:v>21-jun-17</c:v>
                </c:pt>
                <c:pt idx="294">
                  <c:v>09-ago-17</c:v>
                </c:pt>
                <c:pt idx="295">
                  <c:v>07-oct-17</c:v>
                </c:pt>
                <c:pt idx="296">
                  <c:v>09-nov-17</c:v>
                </c:pt>
                <c:pt idx="297">
                  <c:v>13-dic-17</c:v>
                </c:pt>
                <c:pt idx="298">
                  <c:v>18-ene-18</c:v>
                </c:pt>
                <c:pt idx="299">
                  <c:v>26-feb-18</c:v>
                </c:pt>
                <c:pt idx="300">
                  <c:v>18-abr-18</c:v>
                </c:pt>
                <c:pt idx="301">
                  <c:v>16-May-18</c:v>
                </c:pt>
                <c:pt idx="302">
                  <c:v>27-jun-18</c:v>
                </c:pt>
                <c:pt idx="303">
                  <c:v>25-jul-18</c:v>
                </c:pt>
                <c:pt idx="304">
                  <c:v>11-sep-18</c:v>
                </c:pt>
                <c:pt idx="305">
                  <c:v>13-Oct-18</c:v>
                </c:pt>
                <c:pt idx="306">
                  <c:v>17-nov-18</c:v>
                </c:pt>
                <c:pt idx="307">
                  <c:v>11-dic-18</c:v>
                </c:pt>
              </c:strCache>
            </c:strRef>
          </c:cat>
          <c:val>
            <c:numRef>
              <c:f>Chart1!$O$14:$O$321</c:f>
              <c:numCache>
                <c:formatCode>General</c:formatCode>
                <c:ptCount val="308"/>
                <c:pt idx="0">
                  <c:v>8.1097000000000001</c:v>
                </c:pt>
                <c:pt idx="1">
                  <c:v>8.1091999999999995</c:v>
                </c:pt>
                <c:pt idx="2">
                  <c:v>8.1167999999999996</c:v>
                </c:pt>
                <c:pt idx="3">
                  <c:v>8.1316000000000006</c:v>
                </c:pt>
                <c:pt idx="4">
                  <c:v>8.1218000000000004</c:v>
                </c:pt>
                <c:pt idx="5">
                  <c:v>8.1158000000000001</c:v>
                </c:pt>
                <c:pt idx="6">
                  <c:v>8.1018000000000008</c:v>
                </c:pt>
                <c:pt idx="7">
                  <c:v>8.0991</c:v>
                </c:pt>
                <c:pt idx="8">
                  <c:v>8.093</c:v>
                </c:pt>
                <c:pt idx="9">
                  <c:v>8.0990000000000002</c:v>
                </c:pt>
                <c:pt idx="10">
                  <c:v>8.0858000000000008</c:v>
                </c:pt>
                <c:pt idx="11">
                  <c:v>8.1100999999999992</c:v>
                </c:pt>
                <c:pt idx="12">
                  <c:v>8.1332000000000004</c:v>
                </c:pt>
                <c:pt idx="13">
                  <c:v>8.1228999999999996</c:v>
                </c:pt>
                <c:pt idx="14">
                  <c:v>8.1340000000000003</c:v>
                </c:pt>
                <c:pt idx="15">
                  <c:v>8.1228999999999996</c:v>
                </c:pt>
                <c:pt idx="16">
                  <c:v>8.1166999999999998</c:v>
                </c:pt>
                <c:pt idx="17">
                  <c:v>8.1232000000000006</c:v>
                </c:pt>
                <c:pt idx="18">
                  <c:v>8.1083999999999996</c:v>
                </c:pt>
                <c:pt idx="19">
                  <c:v>8.0850000000000009</c:v>
                </c:pt>
                <c:pt idx="21">
                  <c:v>8.1212</c:v>
                </c:pt>
                <c:pt idx="22">
                  <c:v>8.1256000000000004</c:v>
                </c:pt>
                <c:pt idx="23">
                  <c:v>8.1263000000000005</c:v>
                </c:pt>
                <c:pt idx="24">
                  <c:v>8.1231000000000009</c:v>
                </c:pt>
                <c:pt idx="25">
                  <c:v>8.1143999999999998</c:v>
                </c:pt>
                <c:pt idx="26">
                  <c:v>8.1138999999999992</c:v>
                </c:pt>
                <c:pt idx="27">
                  <c:v>8.1120000000000001</c:v>
                </c:pt>
                <c:pt idx="28">
                  <c:v>8.0991999999999997</c:v>
                </c:pt>
                <c:pt idx="29">
                  <c:v>8.0943000000000005</c:v>
                </c:pt>
                <c:pt idx="30">
                  <c:v>8.0981000000000005</c:v>
                </c:pt>
                <c:pt idx="31">
                  <c:v>8.1039999999999992</c:v>
                </c:pt>
                <c:pt idx="32">
                  <c:v>8.1176999999999992</c:v>
                </c:pt>
                <c:pt idx="33">
                  <c:v>8.1256000000000004</c:v>
                </c:pt>
                <c:pt idx="34">
                  <c:v>8.1189999999999998</c:v>
                </c:pt>
                <c:pt idx="35">
                  <c:v>8.1098999999999997</c:v>
                </c:pt>
                <c:pt idx="36">
                  <c:v>8.1151999999999997</c:v>
                </c:pt>
                <c:pt idx="37">
                  <c:v>8.0976999999999997</c:v>
                </c:pt>
                <c:pt idx="38">
                  <c:v>8.0955999999999992</c:v>
                </c:pt>
                <c:pt idx="39">
                  <c:v>8.0932999999999993</c:v>
                </c:pt>
                <c:pt idx="40">
                  <c:v>8.0869999999999997</c:v>
                </c:pt>
                <c:pt idx="41">
                  <c:v>8.1052</c:v>
                </c:pt>
                <c:pt idx="42">
                  <c:v>8.1160999999999994</c:v>
                </c:pt>
                <c:pt idx="43">
                  <c:v>8.1349</c:v>
                </c:pt>
                <c:pt idx="44">
                  <c:v>8.1325000000000003</c:v>
                </c:pt>
                <c:pt idx="45">
                  <c:v>8.1074000000000002</c:v>
                </c:pt>
                <c:pt idx="46">
                  <c:v>8.1105</c:v>
                </c:pt>
                <c:pt idx="48">
                  <c:v>8.0801999999999996</c:v>
                </c:pt>
                <c:pt idx="49">
                  <c:v>8.0939999999999994</c:v>
                </c:pt>
                <c:pt idx="50">
                  <c:v>8.1508000000000003</c:v>
                </c:pt>
                <c:pt idx="51">
                  <c:v>8.1356999999999999</c:v>
                </c:pt>
                <c:pt idx="52">
                  <c:v>8.1204000000000001</c:v>
                </c:pt>
                <c:pt idx="53">
                  <c:v>8.1021000000000001</c:v>
                </c:pt>
                <c:pt idx="54">
                  <c:v>8.0858000000000008</c:v>
                </c:pt>
                <c:pt idx="55">
                  <c:v>8.0883000000000003</c:v>
                </c:pt>
                <c:pt idx="56">
                  <c:v>8.0875000000000004</c:v>
                </c:pt>
                <c:pt idx="57">
                  <c:v>8.0879999999999992</c:v>
                </c:pt>
                <c:pt idx="58">
                  <c:v>8.1047999999999991</c:v>
                </c:pt>
                <c:pt idx="59">
                  <c:v>8.1098999999999997</c:v>
                </c:pt>
                <c:pt idx="60">
                  <c:v>8.1171000000000006</c:v>
                </c:pt>
                <c:pt idx="61">
                  <c:v>8.1037999999999997</c:v>
                </c:pt>
                <c:pt idx="62">
                  <c:v>8.1149000000000004</c:v>
                </c:pt>
                <c:pt idx="63">
                  <c:v>8.0937000000000001</c:v>
                </c:pt>
                <c:pt idx="64">
                  <c:v>8.0932999999999993</c:v>
                </c:pt>
                <c:pt idx="65">
                  <c:v>8.0885999999999996</c:v>
                </c:pt>
                <c:pt idx="66">
                  <c:v>8.0997000000000003</c:v>
                </c:pt>
                <c:pt idx="67">
                  <c:v>8.1135000000000002</c:v>
                </c:pt>
                <c:pt idx="68">
                  <c:v>8.1074000000000002</c:v>
                </c:pt>
                <c:pt idx="69">
                  <c:v>8.1121999999999996</c:v>
                </c:pt>
                <c:pt idx="70">
                  <c:v>8.1066000000000003</c:v>
                </c:pt>
                <c:pt idx="71">
                  <c:v>8.0945999999999998</c:v>
                </c:pt>
                <c:pt idx="72">
                  <c:v>8.0901999999999994</c:v>
                </c:pt>
                <c:pt idx="73">
                  <c:v>8.0889000000000006</c:v>
                </c:pt>
                <c:pt idx="74">
                  <c:v>8.0829000000000004</c:v>
                </c:pt>
                <c:pt idx="75">
                  <c:v>8.0836000000000006</c:v>
                </c:pt>
                <c:pt idx="76">
                  <c:v>8.0923999999999996</c:v>
                </c:pt>
                <c:pt idx="77">
                  <c:v>8.1013999999999999</c:v>
                </c:pt>
                <c:pt idx="78">
                  <c:v>8.1102000000000007</c:v>
                </c:pt>
                <c:pt idx="79">
                  <c:v>8.0855999999999995</c:v>
                </c:pt>
                <c:pt idx="80">
                  <c:v>8.1137999999999995</c:v>
                </c:pt>
                <c:pt idx="81">
                  <c:v>8.1155000000000008</c:v>
                </c:pt>
                <c:pt idx="82">
                  <c:v>8.1010000000000009</c:v>
                </c:pt>
                <c:pt idx="83">
                  <c:v>8.1058000000000003</c:v>
                </c:pt>
                <c:pt idx="84">
                  <c:v>8.0894999999999992</c:v>
                </c:pt>
                <c:pt idx="85">
                  <c:v>8.0890000000000004</c:v>
                </c:pt>
                <c:pt idx="86">
                  <c:v>8.0805000000000007</c:v>
                </c:pt>
                <c:pt idx="87">
                  <c:v>8.1082999999999998</c:v>
                </c:pt>
                <c:pt idx="88">
                  <c:v>8.1097000000000001</c:v>
                </c:pt>
                <c:pt idx="89">
                  <c:v>8.1135000000000002</c:v>
                </c:pt>
                <c:pt idx="90">
                  <c:v>8.1044</c:v>
                </c:pt>
                <c:pt idx="91">
                  <c:v>8.1077999999999992</c:v>
                </c:pt>
                <c:pt idx="92">
                  <c:v>8.1050000000000004</c:v>
                </c:pt>
                <c:pt idx="93">
                  <c:v>8.0937000000000001</c:v>
                </c:pt>
                <c:pt idx="94">
                  <c:v>8.0805000000000007</c:v>
                </c:pt>
                <c:pt idx="95">
                  <c:v>8.0817999999999994</c:v>
                </c:pt>
                <c:pt idx="96">
                  <c:v>8.0760000000000005</c:v>
                </c:pt>
                <c:pt idx="97">
                  <c:v>8.0817999999999994</c:v>
                </c:pt>
                <c:pt idx="98">
                  <c:v>8.0824999999999996</c:v>
                </c:pt>
                <c:pt idx="99">
                  <c:v>8.0947999999999993</c:v>
                </c:pt>
                <c:pt idx="100">
                  <c:v>8.0894999999999992</c:v>
                </c:pt>
                <c:pt idx="101">
                  <c:v>8.0997000000000003</c:v>
                </c:pt>
                <c:pt idx="102">
                  <c:v>8.1349999999999998</c:v>
                </c:pt>
                <c:pt idx="103">
                  <c:v>8.1229999999999993</c:v>
                </c:pt>
                <c:pt idx="104">
                  <c:v>8.1</c:v>
                </c:pt>
                <c:pt idx="105">
                  <c:v>8.0937999999999999</c:v>
                </c:pt>
                <c:pt idx="106">
                  <c:v>8.0759000000000007</c:v>
                </c:pt>
                <c:pt idx="107">
                  <c:v>8.0710999999999995</c:v>
                </c:pt>
                <c:pt idx="108">
                  <c:v>8.0823999999999998</c:v>
                </c:pt>
                <c:pt idx="109">
                  <c:v>8.0817999999999994</c:v>
                </c:pt>
                <c:pt idx="110">
                  <c:v>8.0966000000000005</c:v>
                </c:pt>
                <c:pt idx="111">
                  <c:v>8.0945999999999998</c:v>
                </c:pt>
                <c:pt idx="112">
                  <c:v>8.0942000000000007</c:v>
                </c:pt>
                <c:pt idx="113">
                  <c:v>8.0940999999999992</c:v>
                </c:pt>
                <c:pt idx="114">
                  <c:v>8.0677000000000003</c:v>
                </c:pt>
                <c:pt idx="115">
                  <c:v>8.0831</c:v>
                </c:pt>
                <c:pt idx="116">
                  <c:v>8.0871999999999993</c:v>
                </c:pt>
                <c:pt idx="117">
                  <c:v>8.0827000000000009</c:v>
                </c:pt>
                <c:pt idx="118">
                  <c:v>8.0678000000000001</c:v>
                </c:pt>
                <c:pt idx="119">
                  <c:v>8.0950000000000006</c:v>
                </c:pt>
                <c:pt idx="120">
                  <c:v>8.0922000000000001</c:v>
                </c:pt>
                <c:pt idx="121">
                  <c:v>8.0929000000000002</c:v>
                </c:pt>
                <c:pt idx="122">
                  <c:v>8.0881000000000007</c:v>
                </c:pt>
                <c:pt idx="123">
                  <c:v>8.0893999999999995</c:v>
                </c:pt>
                <c:pt idx="124">
                  <c:v>8.0937999999999999</c:v>
                </c:pt>
                <c:pt idx="125">
                  <c:v>8.0947999999999993</c:v>
                </c:pt>
                <c:pt idx="126">
                  <c:v>8.0983999999999998</c:v>
                </c:pt>
                <c:pt idx="127">
                  <c:v>8.0856999999999992</c:v>
                </c:pt>
                <c:pt idx="128">
                  <c:v>8.0756999999999994</c:v>
                </c:pt>
                <c:pt idx="129">
                  <c:v>8.0679999999999996</c:v>
                </c:pt>
                <c:pt idx="130">
                  <c:v>8.0884999999999998</c:v>
                </c:pt>
                <c:pt idx="131">
                  <c:v>8.0814000000000004</c:v>
                </c:pt>
                <c:pt idx="132">
                  <c:v>8.0924999999999994</c:v>
                </c:pt>
                <c:pt idx="133">
                  <c:v>8.0959000000000003</c:v>
                </c:pt>
                <c:pt idx="134">
                  <c:v>8.1080000000000005</c:v>
                </c:pt>
                <c:pt idx="135">
                  <c:v>8.1084999999999994</c:v>
                </c:pt>
                <c:pt idx="136">
                  <c:v>8.0810999999999993</c:v>
                </c:pt>
                <c:pt idx="137">
                  <c:v>8.0709999999999997</c:v>
                </c:pt>
                <c:pt idx="138">
                  <c:v>8.0706000000000007</c:v>
                </c:pt>
                <c:pt idx="139">
                  <c:v>8.0861999999999998</c:v>
                </c:pt>
                <c:pt idx="140">
                  <c:v>8.0876000000000001</c:v>
                </c:pt>
                <c:pt idx="141">
                  <c:v>8.0876000000000001</c:v>
                </c:pt>
                <c:pt idx="142">
                  <c:v>8.0937000000000001</c:v>
                </c:pt>
                <c:pt idx="143">
                  <c:v>8.1024999999999991</c:v>
                </c:pt>
                <c:pt idx="144">
                  <c:v>8.1039999999999992</c:v>
                </c:pt>
                <c:pt idx="145">
                  <c:v>8.1015999999999995</c:v>
                </c:pt>
                <c:pt idx="146">
                  <c:v>8.0962999999999994</c:v>
                </c:pt>
                <c:pt idx="147">
                  <c:v>8.0905000000000005</c:v>
                </c:pt>
                <c:pt idx="148">
                  <c:v>8.0823999999999998</c:v>
                </c:pt>
                <c:pt idx="149">
                  <c:v>8.0777000000000001</c:v>
                </c:pt>
                <c:pt idx="150">
                  <c:v>8.0829000000000004</c:v>
                </c:pt>
                <c:pt idx="151">
                  <c:v>8.0873000000000008</c:v>
                </c:pt>
                <c:pt idx="152">
                  <c:v>8.0884</c:v>
                </c:pt>
                <c:pt idx="153">
                  <c:v>8.1134000000000004</c:v>
                </c:pt>
                <c:pt idx="154">
                  <c:v>8.0967000000000002</c:v>
                </c:pt>
                <c:pt idx="155">
                  <c:v>8.1096000000000004</c:v>
                </c:pt>
                <c:pt idx="156">
                  <c:v>8.1243999999999996</c:v>
                </c:pt>
                <c:pt idx="157">
                  <c:v>8.0988000000000007</c:v>
                </c:pt>
                <c:pt idx="158">
                  <c:v>8.0877999999999997</c:v>
                </c:pt>
                <c:pt idx="159">
                  <c:v>8.0852000000000004</c:v>
                </c:pt>
                <c:pt idx="160">
                  <c:v>8.0701000000000001</c:v>
                </c:pt>
                <c:pt idx="161">
                  <c:v>8.0709999999999997</c:v>
                </c:pt>
                <c:pt idx="162">
                  <c:v>8.0704999999999991</c:v>
                </c:pt>
                <c:pt idx="163">
                  <c:v>8.0836000000000006</c:v>
                </c:pt>
                <c:pt idx="164">
                  <c:v>8.0898000000000003</c:v>
                </c:pt>
                <c:pt idx="165">
                  <c:v>8.0991999999999997</c:v>
                </c:pt>
                <c:pt idx="166">
                  <c:v>8.0962999999999994</c:v>
                </c:pt>
                <c:pt idx="167">
                  <c:v>8.1065000000000005</c:v>
                </c:pt>
                <c:pt idx="168">
                  <c:v>8.0899000000000001</c:v>
                </c:pt>
                <c:pt idx="169">
                  <c:v>8.0808999999999997</c:v>
                </c:pt>
                <c:pt idx="170">
                  <c:v>8.0663999999999998</c:v>
                </c:pt>
                <c:pt idx="171">
                  <c:v>8.0751000000000008</c:v>
                </c:pt>
                <c:pt idx="172">
                  <c:v>8.0601000000000003</c:v>
                </c:pt>
                <c:pt idx="173">
                  <c:v>8.0777000000000001</c:v>
                </c:pt>
                <c:pt idx="174">
                  <c:v>8.0843000000000007</c:v>
                </c:pt>
                <c:pt idx="175">
                  <c:v>8.0888000000000009</c:v>
                </c:pt>
                <c:pt idx="176">
                  <c:v>8.1135000000000002</c:v>
                </c:pt>
                <c:pt idx="177">
                  <c:v>8.0952999999999999</c:v>
                </c:pt>
                <c:pt idx="178">
                  <c:v>8.1083999999999996</c:v>
                </c:pt>
                <c:pt idx="179">
                  <c:v>8.1039999999999992</c:v>
                </c:pt>
                <c:pt idx="180">
                  <c:v>8.0900999999999996</c:v>
                </c:pt>
                <c:pt idx="181">
                  <c:v>8.0646000000000004</c:v>
                </c:pt>
                <c:pt idx="182">
                  <c:v>8.0803999999999991</c:v>
                </c:pt>
                <c:pt idx="183">
                  <c:v>8.0723000000000003</c:v>
                </c:pt>
                <c:pt idx="184">
                  <c:v>8.077</c:v>
                </c:pt>
                <c:pt idx="185">
                  <c:v>8.0678999999999998</c:v>
                </c:pt>
                <c:pt idx="186">
                  <c:v>8.0771999999999995</c:v>
                </c:pt>
                <c:pt idx="187">
                  <c:v>8.0907999999999998</c:v>
                </c:pt>
                <c:pt idx="188">
                  <c:v>8.1046999999999993</c:v>
                </c:pt>
                <c:pt idx="189">
                  <c:v>8.0973000000000006</c:v>
                </c:pt>
                <c:pt idx="190">
                  <c:v>8.0808</c:v>
                </c:pt>
                <c:pt idx="192">
                  <c:v>8.0631000000000004</c:v>
                </c:pt>
                <c:pt idx="193">
                  <c:v>8.0660000000000007</c:v>
                </c:pt>
                <c:pt idx="194">
                  <c:v>8.0616000000000003</c:v>
                </c:pt>
                <c:pt idx="195">
                  <c:v>8.0639000000000003</c:v>
                </c:pt>
                <c:pt idx="196">
                  <c:v>8.0678000000000001</c:v>
                </c:pt>
                <c:pt idx="197">
                  <c:v>8.0855999999999995</c:v>
                </c:pt>
                <c:pt idx="198">
                  <c:v>8.0957000000000008</c:v>
                </c:pt>
                <c:pt idx="199">
                  <c:v>8.0957000000000008</c:v>
                </c:pt>
                <c:pt idx="200">
                  <c:v>8.0693999999999999</c:v>
                </c:pt>
                <c:pt idx="201">
                  <c:v>8.0734999999999992</c:v>
                </c:pt>
                <c:pt idx="202">
                  <c:v>8.0634999999999994</c:v>
                </c:pt>
                <c:pt idx="203">
                  <c:v>8.0729000000000006</c:v>
                </c:pt>
                <c:pt idx="204">
                  <c:v>8.0799000000000003</c:v>
                </c:pt>
                <c:pt idx="205">
                  <c:v>8.0815999999999999</c:v>
                </c:pt>
                <c:pt idx="207">
                  <c:v>8.0996000000000006</c:v>
                </c:pt>
                <c:pt idx="208">
                  <c:v>8.1083999999999996</c:v>
                </c:pt>
                <c:pt idx="209">
                  <c:v>8.0898000000000003</c:v>
                </c:pt>
                <c:pt idx="210">
                  <c:v>8.0693000000000001</c:v>
                </c:pt>
                <c:pt idx="211">
                  <c:v>8.0676000000000005</c:v>
                </c:pt>
                <c:pt idx="212">
                  <c:v>8.0584000000000007</c:v>
                </c:pt>
                <c:pt idx="213">
                  <c:v>8.0614000000000008</c:v>
                </c:pt>
                <c:pt idx="214">
                  <c:v>8.0541</c:v>
                </c:pt>
                <c:pt idx="215">
                  <c:v>8.0667000000000009</c:v>
                </c:pt>
                <c:pt idx="216">
                  <c:v>8.0800999999999998</c:v>
                </c:pt>
                <c:pt idx="218">
                  <c:v>8.0968999999999998</c:v>
                </c:pt>
                <c:pt idx="219">
                  <c:v>8.0968</c:v>
                </c:pt>
                <c:pt idx="220">
                  <c:v>8.0838999999999999</c:v>
                </c:pt>
                <c:pt idx="221">
                  <c:v>8.0687999999999995</c:v>
                </c:pt>
                <c:pt idx="222">
                  <c:v>8.0702999999999996</c:v>
                </c:pt>
                <c:pt idx="223">
                  <c:v>8.0785</c:v>
                </c:pt>
                <c:pt idx="224">
                  <c:v>8.0691000000000006</c:v>
                </c:pt>
                <c:pt idx="225">
                  <c:v>8.0650999999999993</c:v>
                </c:pt>
                <c:pt idx="226">
                  <c:v>8.0715000000000003</c:v>
                </c:pt>
                <c:pt idx="228">
                  <c:v>8.0891000000000002</c:v>
                </c:pt>
                <c:pt idx="229">
                  <c:v>8.0917999999999992</c:v>
                </c:pt>
                <c:pt idx="230">
                  <c:v>8.0884999999999998</c:v>
                </c:pt>
                <c:pt idx="231">
                  <c:v>8.0797000000000008</c:v>
                </c:pt>
                <c:pt idx="232">
                  <c:v>8.0695999999999994</c:v>
                </c:pt>
                <c:pt idx="233">
                  <c:v>8.0716999999999999</c:v>
                </c:pt>
                <c:pt idx="234">
                  <c:v>8.0645000000000007</c:v>
                </c:pt>
                <c:pt idx="235">
                  <c:v>8.0673999999999992</c:v>
                </c:pt>
                <c:pt idx="236">
                  <c:v>8.0801999999999996</c:v>
                </c:pt>
                <c:pt idx="237">
                  <c:v>8.0810999999999993</c:v>
                </c:pt>
                <c:pt idx="238">
                  <c:v>8.0876000000000001</c:v>
                </c:pt>
                <c:pt idx="239">
                  <c:v>8.0905000000000005</c:v>
                </c:pt>
                <c:pt idx="240">
                  <c:v>8.0789000000000009</c:v>
                </c:pt>
                <c:pt idx="241">
                  <c:v>8.0724999999999998</c:v>
                </c:pt>
                <c:pt idx="242">
                  <c:v>8.0663999999999998</c:v>
                </c:pt>
                <c:pt idx="243">
                  <c:v>8.0563000000000002</c:v>
                </c:pt>
                <c:pt idx="244">
                  <c:v>8.0498999999999992</c:v>
                </c:pt>
                <c:pt idx="245">
                  <c:v>8.0477000000000007</c:v>
                </c:pt>
                <c:pt idx="246">
                  <c:v>8.0587</c:v>
                </c:pt>
                <c:pt idx="247">
                  <c:v>8.0696999999999992</c:v>
                </c:pt>
                <c:pt idx="248">
                  <c:v>8.0821000000000005</c:v>
                </c:pt>
                <c:pt idx="249">
                  <c:v>8.0839999999999996</c:v>
                </c:pt>
                <c:pt idx="250">
                  <c:v>8.0822000000000003</c:v>
                </c:pt>
                <c:pt idx="251">
                  <c:v>8.0571000000000002</c:v>
                </c:pt>
                <c:pt idx="252">
                  <c:v>8.0580999999999996</c:v>
                </c:pt>
                <c:pt idx="253">
                  <c:v>8.0498999999999992</c:v>
                </c:pt>
                <c:pt idx="254">
                  <c:v>8.0632999999999999</c:v>
                </c:pt>
                <c:pt idx="255">
                  <c:v>8.0563000000000002</c:v>
                </c:pt>
                <c:pt idx="256">
                  <c:v>8.0732999999999997</c:v>
                </c:pt>
                <c:pt idx="257">
                  <c:v>8.0823999999999998</c:v>
                </c:pt>
                <c:pt idx="258">
                  <c:v>8.0816999999999997</c:v>
                </c:pt>
                <c:pt idx="259">
                  <c:v>8.0888000000000009</c:v>
                </c:pt>
                <c:pt idx="260">
                  <c:v>8.0806000000000004</c:v>
                </c:pt>
                <c:pt idx="261">
                  <c:v>8.0856999999999992</c:v>
                </c:pt>
                <c:pt idx="262">
                  <c:v>8.0751000000000008</c:v>
                </c:pt>
                <c:pt idx="263">
                  <c:v>8.06</c:v>
                </c:pt>
                <c:pt idx="264">
                  <c:v>8.0417000000000005</c:v>
                </c:pt>
                <c:pt idx="265">
                  <c:v>8.0516000000000005</c:v>
                </c:pt>
                <c:pt idx="266">
                  <c:v>8.0709</c:v>
                </c:pt>
                <c:pt idx="267">
                  <c:v>8.0744000000000007</c:v>
                </c:pt>
                <c:pt idx="268">
                  <c:v>8.0780999999999992</c:v>
                </c:pt>
                <c:pt idx="269">
                  <c:v>8.0776000000000003</c:v>
                </c:pt>
                <c:pt idx="270">
                  <c:v>8.0822000000000003</c:v>
                </c:pt>
                <c:pt idx="271">
                  <c:v>8.0763999999999996</c:v>
                </c:pt>
                <c:pt idx="272">
                  <c:v>8.0579999999999998</c:v>
                </c:pt>
                <c:pt idx="273">
                  <c:v>8.0424000000000007</c:v>
                </c:pt>
                <c:pt idx="274">
                  <c:v>8.0535999999999994</c:v>
                </c:pt>
                <c:pt idx="276">
                  <c:v>8.0639000000000003</c:v>
                </c:pt>
                <c:pt idx="277">
                  <c:v>8.0670000000000002</c:v>
                </c:pt>
                <c:pt idx="278">
                  <c:v>8.0710999999999995</c:v>
                </c:pt>
                <c:pt idx="279">
                  <c:v>8.0817999999999994</c:v>
                </c:pt>
                <c:pt idx="280">
                  <c:v>8.0814000000000004</c:v>
                </c:pt>
                <c:pt idx="281">
                  <c:v>8.0831999999999997</c:v>
                </c:pt>
                <c:pt idx="282">
                  <c:v>8.0778999999999996</c:v>
                </c:pt>
                <c:pt idx="283">
                  <c:v>8.0641999999999996</c:v>
                </c:pt>
                <c:pt idx="284">
                  <c:v>8.0580999999999996</c:v>
                </c:pt>
                <c:pt idx="285">
                  <c:v>8.0571999999999999</c:v>
                </c:pt>
                <c:pt idx="286">
                  <c:v>8.0550999999999995</c:v>
                </c:pt>
                <c:pt idx="287">
                  <c:v>8.0676000000000005</c:v>
                </c:pt>
                <c:pt idx="288">
                  <c:v>8.0701999999999998</c:v>
                </c:pt>
                <c:pt idx="289">
                  <c:v>8.0741999999999994</c:v>
                </c:pt>
                <c:pt idx="290">
                  <c:v>8.0775000000000006</c:v>
                </c:pt>
                <c:pt idx="291">
                  <c:v>8.0652000000000008</c:v>
                </c:pt>
                <c:pt idx="292">
                  <c:v>8.0633999999999997</c:v>
                </c:pt>
                <c:pt idx="293">
                  <c:v>8.0510999999999999</c:v>
                </c:pt>
                <c:pt idx="294">
                  <c:v>8.0494000000000003</c:v>
                </c:pt>
                <c:pt idx="295">
                  <c:v>8.0517000000000003</c:v>
                </c:pt>
                <c:pt idx="296">
                  <c:v>8.0622000000000007</c:v>
                </c:pt>
                <c:pt idx="297">
                  <c:v>8.0810999999999993</c:v>
                </c:pt>
                <c:pt idx="299">
                  <c:v>8.0802999999999994</c:v>
                </c:pt>
                <c:pt idx="300">
                  <c:v>8.0815999999999999</c:v>
                </c:pt>
                <c:pt idx="301">
                  <c:v>8.0757999999999992</c:v>
                </c:pt>
                <c:pt idx="302">
                  <c:v>8.0541</c:v>
                </c:pt>
                <c:pt idx="303">
                  <c:v>8.0548000000000002</c:v>
                </c:pt>
                <c:pt idx="304">
                  <c:v>8.0403000000000002</c:v>
                </c:pt>
                <c:pt idx="305">
                  <c:v>8.0576000000000008</c:v>
                </c:pt>
                <c:pt idx="306">
                  <c:v>8.0608000000000004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D7-4E24-B267-50D7B7CF1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19320"/>
        <c:axId val="497822600"/>
      </c:lineChart>
      <c:catAx>
        <c:axId val="49781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13]m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22600"/>
        <c:crosses val="autoZero"/>
        <c:auto val="1"/>
        <c:lblAlgn val="ctr"/>
        <c:lblOffset val="100"/>
        <c:noMultiLvlLbl val="0"/>
      </c:catAx>
      <c:valAx>
        <c:axId val="49782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19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mean surface seawater pH</a:t>
            </a:r>
          </a:p>
          <a:p>
            <a:pPr>
              <a:defRPr/>
            </a:pPr>
            <a:r>
              <a:rPr lang="en-US"/>
              <a:t>reported on global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'[1]DATA FOR CHART and DAVIZ'!$A$6:$A$40</c:f>
              <c:numCache>
                <c:formatCode>General</c:formatCod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cat>
          <c:val>
            <c:numRef>
              <c:f>'[1]DATA FOR CHART and DAVIZ'!$B$6:$B$40</c:f>
              <c:numCache>
                <c:formatCode>General</c:formatCode>
                <c:ptCount val="35"/>
                <c:pt idx="0">
                  <c:v>8.1095939999999995</c:v>
                </c:pt>
                <c:pt idx="1">
                  <c:v>8.1083610000000004</c:v>
                </c:pt>
                <c:pt idx="2">
                  <c:v>8.1068870000000004</c:v>
                </c:pt>
                <c:pt idx="3">
                  <c:v>8.1045719999999992</c:v>
                </c:pt>
                <c:pt idx="4">
                  <c:v>8.1032790000000006</c:v>
                </c:pt>
                <c:pt idx="5">
                  <c:v>8.1022160000000003</c:v>
                </c:pt>
                <c:pt idx="6">
                  <c:v>8.1012070000000005</c:v>
                </c:pt>
                <c:pt idx="7">
                  <c:v>8.1004109999999994</c:v>
                </c:pt>
                <c:pt idx="8">
                  <c:v>8.0999169999999996</c:v>
                </c:pt>
                <c:pt idx="9">
                  <c:v>8.0980840000000001</c:v>
                </c:pt>
                <c:pt idx="10">
                  <c:v>8.0960870000000007</c:v>
                </c:pt>
                <c:pt idx="11">
                  <c:v>8.0943799999999992</c:v>
                </c:pt>
                <c:pt idx="12">
                  <c:v>8.0939739999999993</c:v>
                </c:pt>
                <c:pt idx="13">
                  <c:v>8.0909080000000007</c:v>
                </c:pt>
                <c:pt idx="14">
                  <c:v>8.0882260000000006</c:v>
                </c:pt>
                <c:pt idx="15">
                  <c:v>8.087161</c:v>
                </c:pt>
                <c:pt idx="16">
                  <c:v>8.0858360000000005</c:v>
                </c:pt>
                <c:pt idx="17">
                  <c:v>8.0845739999999999</c:v>
                </c:pt>
                <c:pt idx="18">
                  <c:v>8.0824499999999997</c:v>
                </c:pt>
                <c:pt idx="19">
                  <c:v>8.0808900000000001</c:v>
                </c:pt>
                <c:pt idx="20">
                  <c:v>8.0791489999999992</c:v>
                </c:pt>
                <c:pt idx="21">
                  <c:v>8.0777560000000008</c:v>
                </c:pt>
                <c:pt idx="22">
                  <c:v>8.0757999999999992</c:v>
                </c:pt>
                <c:pt idx="23">
                  <c:v>8.0738479999999999</c:v>
                </c:pt>
                <c:pt idx="24">
                  <c:v>8.0729649999999999</c:v>
                </c:pt>
                <c:pt idx="25">
                  <c:v>8.0713080000000001</c:v>
                </c:pt>
                <c:pt idx="26">
                  <c:v>8.0692839999999997</c:v>
                </c:pt>
                <c:pt idx="27">
                  <c:v>8.0674609999999998</c:v>
                </c:pt>
                <c:pt idx="28">
                  <c:v>8.0649979999999992</c:v>
                </c:pt>
                <c:pt idx="29">
                  <c:v>8.0638070000000006</c:v>
                </c:pt>
                <c:pt idx="30">
                  <c:v>8.0624780000000005</c:v>
                </c:pt>
                <c:pt idx="31">
                  <c:v>8.0597089999999998</c:v>
                </c:pt>
                <c:pt idx="32">
                  <c:v>8.0577930000000002</c:v>
                </c:pt>
                <c:pt idx="33">
                  <c:v>8.0565119999999997</c:v>
                </c:pt>
                <c:pt idx="34">
                  <c:v>8.0552630000000001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9-458C-AC37-EBA4813F97D3}"/>
            </c:ext>
          </c:extLst>
        </c:ser>
        <c:ser>
          <c:idx val="1"/>
          <c:order val="1"/>
          <c:tx>
            <c:v>lower band uncertainty</c:v>
          </c:tx>
          <c:spPr>
            <a:ln w="9525" cap="rnd">
              <a:solidFill>
                <a:schemeClr val="accent5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'[1]DATA FOR CHART and DAVIZ'!$A$6:$A$40</c:f>
              <c:numCache>
                <c:formatCode>General</c:formatCod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cat>
          <c:val>
            <c:numRef>
              <c:f>'[1]DATA FOR CHART and DAVIZ'!$D$6:$D$40</c:f>
              <c:numCache>
                <c:formatCode>General</c:formatCode>
                <c:ptCount val="35"/>
                <c:pt idx="0">
                  <c:v>8.1072849890000001</c:v>
                </c:pt>
                <c:pt idx="1">
                  <c:v>8.1061074089999998</c:v>
                </c:pt>
                <c:pt idx="2">
                  <c:v>8.1046834089999997</c:v>
                </c:pt>
                <c:pt idx="3">
                  <c:v>8.1023816659999994</c:v>
                </c:pt>
                <c:pt idx="4">
                  <c:v>8.1011006460000008</c:v>
                </c:pt>
                <c:pt idx="5">
                  <c:v>8.1000422699999994</c:v>
                </c:pt>
                <c:pt idx="6">
                  <c:v>8.0990425540000004</c:v>
                </c:pt>
                <c:pt idx="7">
                  <c:v>8.0982777370000001</c:v>
                </c:pt>
                <c:pt idx="8">
                  <c:v>8.0977768579999996</c:v>
                </c:pt>
                <c:pt idx="9">
                  <c:v>8.0958932069999996</c:v>
                </c:pt>
                <c:pt idx="10">
                  <c:v>8.0939215480000009</c:v>
                </c:pt>
                <c:pt idx="11">
                  <c:v>8.0921918379999997</c:v>
                </c:pt>
                <c:pt idx="12">
                  <c:v>8.0918145639999999</c:v>
                </c:pt>
                <c:pt idx="13">
                  <c:v>8.0889473470000013</c:v>
                </c:pt>
                <c:pt idx="14">
                  <c:v>8.086171503000001</c:v>
                </c:pt>
                <c:pt idx="15">
                  <c:v>8.0851188020000002</c:v>
                </c:pt>
                <c:pt idx="16">
                  <c:v>8.0837749580000011</c:v>
                </c:pt>
                <c:pt idx="17">
                  <c:v>8.0825742649999999</c:v>
                </c:pt>
                <c:pt idx="18">
                  <c:v>8.0804924150000002</c:v>
                </c:pt>
                <c:pt idx="19">
                  <c:v>8.0788667410000006</c:v>
                </c:pt>
                <c:pt idx="20">
                  <c:v>8.0771436779999988</c:v>
                </c:pt>
                <c:pt idx="21">
                  <c:v>8.07580353</c:v>
                </c:pt>
                <c:pt idx="22">
                  <c:v>8.0738031809999988</c:v>
                </c:pt>
                <c:pt idx="23">
                  <c:v>8.0719501149999999</c:v>
                </c:pt>
                <c:pt idx="24">
                  <c:v>8.0710277890000004</c:v>
                </c:pt>
                <c:pt idx="25">
                  <c:v>8.0693579399999997</c:v>
                </c:pt>
                <c:pt idx="26">
                  <c:v>8.0673286169999994</c:v>
                </c:pt>
                <c:pt idx="27">
                  <c:v>8.0655837629999994</c:v>
                </c:pt>
                <c:pt idx="28">
                  <c:v>8.063014656</c:v>
                </c:pt>
                <c:pt idx="29">
                  <c:v>8.0618714730000001</c:v>
                </c:pt>
                <c:pt idx="30">
                  <c:v>8.0605991620000008</c:v>
                </c:pt>
                <c:pt idx="31">
                  <c:v>8.0577712120000005</c:v>
                </c:pt>
                <c:pt idx="32">
                  <c:v>8.0559528900000004</c:v>
                </c:pt>
                <c:pt idx="33">
                  <c:v>8.0545881529999992</c:v>
                </c:pt>
                <c:pt idx="34">
                  <c:v>8.0532723790000009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39-458C-AC37-EBA4813F97D3}"/>
            </c:ext>
          </c:extLst>
        </c:ser>
        <c:ser>
          <c:idx val="2"/>
          <c:order val="2"/>
          <c:tx>
            <c:v>upper band uncertainty</c:v>
          </c:tx>
          <c:spPr>
            <a:ln w="9525" cap="rnd">
              <a:solidFill>
                <a:schemeClr val="accent5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'[1]DATA FOR CHART and DAVIZ'!$A$6:$A$40</c:f>
              <c:numCache>
                <c:formatCode>General</c:formatCod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cat>
          <c:val>
            <c:numRef>
              <c:f>'[1]DATA FOR CHART and DAVIZ'!$E$6:$E$40</c:f>
              <c:numCache>
                <c:formatCode>General</c:formatCode>
                <c:ptCount val="35"/>
                <c:pt idx="0">
                  <c:v>8.111903010999999</c:v>
                </c:pt>
                <c:pt idx="1">
                  <c:v>8.1106145910000009</c:v>
                </c:pt>
                <c:pt idx="2">
                  <c:v>8.1090905910000011</c:v>
                </c:pt>
                <c:pt idx="3">
                  <c:v>8.106762333999999</c:v>
                </c:pt>
                <c:pt idx="4">
                  <c:v>8.1054573540000003</c:v>
                </c:pt>
                <c:pt idx="5">
                  <c:v>8.1043897300000012</c:v>
                </c:pt>
                <c:pt idx="6">
                  <c:v>8.1033714460000006</c:v>
                </c:pt>
                <c:pt idx="7">
                  <c:v>8.1025442629999986</c:v>
                </c:pt>
                <c:pt idx="8">
                  <c:v>8.1020571419999996</c:v>
                </c:pt>
                <c:pt idx="9">
                  <c:v>8.1002747930000005</c:v>
                </c:pt>
                <c:pt idx="10">
                  <c:v>8.0982524520000005</c:v>
                </c:pt>
                <c:pt idx="11">
                  <c:v>8.0965681619999987</c:v>
                </c:pt>
                <c:pt idx="12">
                  <c:v>8.0961334359999988</c:v>
                </c:pt>
                <c:pt idx="13">
                  <c:v>8.092868653</c:v>
                </c:pt>
                <c:pt idx="14">
                  <c:v>8.0902804970000002</c:v>
                </c:pt>
                <c:pt idx="15">
                  <c:v>8.0892031979999999</c:v>
                </c:pt>
                <c:pt idx="16">
                  <c:v>8.0878970419999998</c:v>
                </c:pt>
                <c:pt idx="17">
                  <c:v>8.086573735</c:v>
                </c:pt>
                <c:pt idx="18">
                  <c:v>8.0844075849999992</c:v>
                </c:pt>
                <c:pt idx="19">
                  <c:v>8.0829132589999997</c:v>
                </c:pt>
                <c:pt idx="20">
                  <c:v>8.0811543219999997</c:v>
                </c:pt>
                <c:pt idx="21">
                  <c:v>8.0797084700000017</c:v>
                </c:pt>
                <c:pt idx="22">
                  <c:v>8.0777968189999996</c:v>
                </c:pt>
                <c:pt idx="23">
                  <c:v>8.0757458849999999</c:v>
                </c:pt>
                <c:pt idx="24">
                  <c:v>8.0749022109999995</c:v>
                </c:pt>
                <c:pt idx="25">
                  <c:v>8.0732580600000006</c:v>
                </c:pt>
                <c:pt idx="26">
                  <c:v>8.071239383</c:v>
                </c:pt>
                <c:pt idx="27">
                  <c:v>8.0693382370000002</c:v>
                </c:pt>
                <c:pt idx="28">
                  <c:v>8.0669813439999984</c:v>
                </c:pt>
                <c:pt idx="29">
                  <c:v>8.0657425270000012</c:v>
                </c:pt>
                <c:pt idx="30">
                  <c:v>8.0643568380000001</c:v>
                </c:pt>
                <c:pt idx="31">
                  <c:v>8.0616467879999991</c:v>
                </c:pt>
                <c:pt idx="32">
                  <c:v>8.05963311</c:v>
                </c:pt>
                <c:pt idx="33">
                  <c:v>8.0584358470000002</c:v>
                </c:pt>
                <c:pt idx="34">
                  <c:v>8.0572536209999992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39-458C-AC37-EBA4813F9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407368"/>
        <c:axId val="701405400"/>
      </c:lineChart>
      <c:catAx>
        <c:axId val="70140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405400"/>
        <c:crosses val="autoZero"/>
        <c:auto val="1"/>
        <c:lblAlgn val="ctr"/>
        <c:lblOffset val="100"/>
        <c:tickLblSkip val="1"/>
        <c:noMultiLvlLbl val="0"/>
      </c:catAx>
      <c:valAx>
        <c:axId val="701405400"/>
        <c:scaling>
          <c:orientation val="minMax"/>
          <c:min val="8.05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407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FB2120-A516-4E30-81FA-FDF29C36CEE5}">
  <sheetPr/>
  <sheetViews>
    <sheetView zoomScale="6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167" cy="6064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108856</xdr:colOff>
      <xdr:row>4</xdr:row>
      <xdr:rowOff>175260</xdr:rowOff>
    </xdr:from>
    <xdr:to>
      <xdr:col>25</xdr:col>
      <xdr:colOff>457200</xdr:colOff>
      <xdr:row>33</xdr:row>
      <xdr:rowOff>69272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065DED-2D3C-4D12-9382-113AD7063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318655</xdr:colOff>
      <xdr:row>23</xdr:row>
      <xdr:rowOff>13854</xdr:rowOff>
    </xdr:from>
    <xdr:ext cx="3635354" cy="101591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2490A75-670C-4495-A757-D2EAE8229C51}"/>
            </a:ext>
          </a:extLst>
        </xdr:cNvPr>
        <xdr:cNvSpPr txBox="1"/>
      </xdr:nvSpPr>
      <xdr:spPr>
        <a:xfrm>
          <a:off x="10154805" y="4541404"/>
          <a:ext cx="3635354" cy="1015919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nl-NL" sz="2400"/>
            <a:t>1985-2019 trend:</a:t>
          </a:r>
        </a:p>
        <a:p>
          <a:r>
            <a:rPr lang="nl-NL" sz="2400"/>
            <a:t>-0,0016 ± 0,0006 unit year</a:t>
          </a:r>
          <a:r>
            <a:rPr lang="nl-NL" sz="2400" baseline="30000"/>
            <a:t>-1</a:t>
          </a:r>
        </a:p>
        <a:p>
          <a:endParaRPr lang="nl-NL" sz="1100"/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0.13678</cdr:x>
      <cdr:y>0.67328</cdr:y>
    </cdr:from>
    <cdr:to>
      <cdr:x>0.5655</cdr:x>
      <cdr:y>0.76239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7767120-8517-4FE7-9301-0E95CB722724}"/>
            </a:ext>
          </a:extLst>
        </cdr:cNvPr>
        <cdr:cNvSpPr txBox="1"/>
      </cdr:nvSpPr>
      <cdr:spPr>
        <a:xfrm xmlns:a="http://schemas.openxmlformats.org/drawingml/2006/main">
          <a:off x="985653" y="3454631"/>
          <a:ext cx="3089563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nl-NL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55417</xdr:colOff>
      <xdr:row>3</xdr:row>
      <xdr:rowOff>13855</xdr:rowOff>
    </xdr:from>
    <xdr:to>
      <xdr:col>14</xdr:col>
      <xdr:colOff>443344</xdr:colOff>
      <xdr:row>31</xdr:row>
      <xdr:rowOff>131617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18A50E-D7F0-46BD-BB15-A831D5D22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017" y="566305"/>
          <a:ext cx="8312727" cy="52739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9</xdr:col>
      <xdr:colOff>470578</xdr:colOff>
      <xdr:row>19</xdr:row>
      <xdr:rowOff>183157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788A97-6D26-4252-990C-DC16B7EF4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3350"/>
          <a:ext cx="5956978" cy="35486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IM043-FIG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DATA FOR CHART and DAVIZ"/>
      <sheetName val="INFOGRAPHIC - ILLUSTRATION"/>
      <sheetName val="Drill down for daviz - optional"/>
      <sheetName val="Drill down data info - optional"/>
    </sheetNames>
    <sheetDataSet>
      <sheetData sheetId="0"/>
      <sheetData sheetId="1">
        <row r="6">
          <cell r="A6">
            <v>1985</v>
          </cell>
          <cell r="B6">
            <v>8.1095939999999995</v>
          </cell>
          <cell r="D6">
            <v>8.1072849890000001</v>
          </cell>
          <cell r="E6">
            <v>8.111903010999999</v>
          </cell>
        </row>
        <row r="7">
          <cell r="A7">
            <v>1986</v>
          </cell>
          <cell r="B7">
            <v>8.1083610000000004</v>
          </cell>
          <cell r="D7">
            <v>8.1061074089999998</v>
          </cell>
          <cell r="E7">
            <v>8.1106145910000009</v>
          </cell>
        </row>
        <row r="8">
          <cell r="A8">
            <v>1987</v>
          </cell>
          <cell r="B8">
            <v>8.1068870000000004</v>
          </cell>
          <cell r="D8">
            <v>8.1046834089999997</v>
          </cell>
          <cell r="E8">
            <v>8.1090905910000011</v>
          </cell>
        </row>
        <row r="9">
          <cell r="A9">
            <v>1988</v>
          </cell>
          <cell r="B9">
            <v>8.1045719999999992</v>
          </cell>
          <cell r="D9">
            <v>8.1023816659999994</v>
          </cell>
          <cell r="E9">
            <v>8.106762333999999</v>
          </cell>
        </row>
        <row r="10">
          <cell r="A10">
            <v>1989</v>
          </cell>
          <cell r="B10">
            <v>8.1032790000000006</v>
          </cell>
          <cell r="D10">
            <v>8.1011006460000008</v>
          </cell>
          <cell r="E10">
            <v>8.1054573540000003</v>
          </cell>
        </row>
        <row r="11">
          <cell r="A11">
            <v>1990</v>
          </cell>
          <cell r="B11">
            <v>8.1022160000000003</v>
          </cell>
          <cell r="D11">
            <v>8.1000422699999994</v>
          </cell>
          <cell r="E11">
            <v>8.1043897300000012</v>
          </cell>
        </row>
        <row r="12">
          <cell r="A12">
            <v>1991</v>
          </cell>
          <cell r="B12">
            <v>8.1012070000000005</v>
          </cell>
          <cell r="D12">
            <v>8.0990425540000004</v>
          </cell>
          <cell r="E12">
            <v>8.1033714460000006</v>
          </cell>
        </row>
        <row r="13">
          <cell r="A13">
            <v>1992</v>
          </cell>
          <cell r="B13">
            <v>8.1004109999999994</v>
          </cell>
          <cell r="D13">
            <v>8.0982777370000001</v>
          </cell>
          <cell r="E13">
            <v>8.1025442629999986</v>
          </cell>
        </row>
        <row r="14">
          <cell r="A14">
            <v>1993</v>
          </cell>
          <cell r="B14">
            <v>8.0999169999999996</v>
          </cell>
          <cell r="D14">
            <v>8.0977768579999996</v>
          </cell>
          <cell r="E14">
            <v>8.1020571419999996</v>
          </cell>
        </row>
        <row r="15">
          <cell r="A15">
            <v>1994</v>
          </cell>
          <cell r="B15">
            <v>8.0980840000000001</v>
          </cell>
          <cell r="D15">
            <v>8.0958932069999996</v>
          </cell>
          <cell r="E15">
            <v>8.1002747930000005</v>
          </cell>
        </row>
        <row r="16">
          <cell r="A16">
            <v>1995</v>
          </cell>
          <cell r="B16">
            <v>8.0960870000000007</v>
          </cell>
          <cell r="D16">
            <v>8.0939215480000009</v>
          </cell>
          <cell r="E16">
            <v>8.0982524520000005</v>
          </cell>
        </row>
        <row r="17">
          <cell r="A17">
            <v>1996</v>
          </cell>
          <cell r="B17">
            <v>8.0943799999999992</v>
          </cell>
          <cell r="D17">
            <v>8.0921918379999997</v>
          </cell>
          <cell r="E17">
            <v>8.0965681619999987</v>
          </cell>
        </row>
        <row r="18">
          <cell r="A18">
            <v>1997</v>
          </cell>
          <cell r="B18">
            <v>8.0939739999999993</v>
          </cell>
          <cell r="D18">
            <v>8.0918145639999999</v>
          </cell>
          <cell r="E18">
            <v>8.0961334359999988</v>
          </cell>
        </row>
        <row r="19">
          <cell r="A19">
            <v>1998</v>
          </cell>
          <cell r="B19">
            <v>8.0909080000000007</v>
          </cell>
          <cell r="D19">
            <v>8.0889473470000013</v>
          </cell>
          <cell r="E19">
            <v>8.092868653</v>
          </cell>
        </row>
        <row r="20">
          <cell r="A20">
            <v>1999</v>
          </cell>
          <cell r="B20">
            <v>8.0882260000000006</v>
          </cell>
          <cell r="D20">
            <v>8.086171503000001</v>
          </cell>
          <cell r="E20">
            <v>8.0902804970000002</v>
          </cell>
        </row>
        <row r="21">
          <cell r="A21">
            <v>2000</v>
          </cell>
          <cell r="B21">
            <v>8.087161</v>
          </cell>
          <cell r="D21">
            <v>8.0851188020000002</v>
          </cell>
          <cell r="E21">
            <v>8.0892031979999999</v>
          </cell>
        </row>
        <row r="22">
          <cell r="A22">
            <v>2001</v>
          </cell>
          <cell r="B22">
            <v>8.0858360000000005</v>
          </cell>
          <cell r="D22">
            <v>8.0837749580000011</v>
          </cell>
          <cell r="E22">
            <v>8.0878970419999998</v>
          </cell>
        </row>
        <row r="23">
          <cell r="A23">
            <v>2002</v>
          </cell>
          <cell r="B23">
            <v>8.0845739999999999</v>
          </cell>
          <cell r="D23">
            <v>8.0825742649999999</v>
          </cell>
          <cell r="E23">
            <v>8.086573735</v>
          </cell>
        </row>
        <row r="24">
          <cell r="A24">
            <v>2003</v>
          </cell>
          <cell r="B24">
            <v>8.0824499999999997</v>
          </cell>
          <cell r="D24">
            <v>8.0804924150000002</v>
          </cell>
          <cell r="E24">
            <v>8.0844075849999992</v>
          </cell>
        </row>
        <row r="25">
          <cell r="A25">
            <v>2004</v>
          </cell>
          <cell r="B25">
            <v>8.0808900000000001</v>
          </cell>
          <cell r="D25">
            <v>8.0788667410000006</v>
          </cell>
          <cell r="E25">
            <v>8.0829132589999997</v>
          </cell>
        </row>
        <row r="26">
          <cell r="A26">
            <v>2005</v>
          </cell>
          <cell r="B26">
            <v>8.0791489999999992</v>
          </cell>
          <cell r="D26">
            <v>8.0771436779999988</v>
          </cell>
          <cell r="E26">
            <v>8.0811543219999997</v>
          </cell>
        </row>
        <row r="27">
          <cell r="A27">
            <v>2006</v>
          </cell>
          <cell r="B27">
            <v>8.0777560000000008</v>
          </cell>
          <cell r="D27">
            <v>8.07580353</v>
          </cell>
          <cell r="E27">
            <v>8.0797084700000017</v>
          </cell>
        </row>
        <row r="28">
          <cell r="A28">
            <v>2007</v>
          </cell>
          <cell r="B28">
            <v>8.0757999999999992</v>
          </cell>
          <cell r="D28">
            <v>8.0738031809999988</v>
          </cell>
          <cell r="E28">
            <v>8.0777968189999996</v>
          </cell>
        </row>
        <row r="29">
          <cell r="A29">
            <v>2008</v>
          </cell>
          <cell r="B29">
            <v>8.0738479999999999</v>
          </cell>
          <cell r="D29">
            <v>8.0719501149999999</v>
          </cell>
          <cell r="E29">
            <v>8.0757458849999999</v>
          </cell>
        </row>
        <row r="30">
          <cell r="A30">
            <v>2009</v>
          </cell>
          <cell r="B30">
            <v>8.0729649999999999</v>
          </cell>
          <cell r="D30">
            <v>8.0710277890000004</v>
          </cell>
          <cell r="E30">
            <v>8.0749022109999995</v>
          </cell>
        </row>
        <row r="31">
          <cell r="A31">
            <v>2010</v>
          </cell>
          <cell r="B31">
            <v>8.0713080000000001</v>
          </cell>
          <cell r="D31">
            <v>8.0693579399999997</v>
          </cell>
          <cell r="E31">
            <v>8.0732580600000006</v>
          </cell>
        </row>
        <row r="32">
          <cell r="A32">
            <v>2011</v>
          </cell>
          <cell r="B32">
            <v>8.0692839999999997</v>
          </cell>
          <cell r="D32">
            <v>8.0673286169999994</v>
          </cell>
          <cell r="E32">
            <v>8.071239383</v>
          </cell>
        </row>
        <row r="33">
          <cell r="A33">
            <v>2012</v>
          </cell>
          <cell r="B33">
            <v>8.0674609999999998</v>
          </cell>
          <cell r="D33">
            <v>8.0655837629999994</v>
          </cell>
          <cell r="E33">
            <v>8.0693382370000002</v>
          </cell>
        </row>
        <row r="34">
          <cell r="A34">
            <v>2013</v>
          </cell>
          <cell r="B34">
            <v>8.0649979999999992</v>
          </cell>
          <cell r="D34">
            <v>8.063014656</v>
          </cell>
          <cell r="E34">
            <v>8.0669813439999984</v>
          </cell>
        </row>
        <row r="35">
          <cell r="A35">
            <v>2014</v>
          </cell>
          <cell r="B35">
            <v>8.0638070000000006</v>
          </cell>
          <cell r="D35">
            <v>8.0618714730000001</v>
          </cell>
          <cell r="E35">
            <v>8.0657425270000012</v>
          </cell>
        </row>
        <row r="36">
          <cell r="A36">
            <v>2015</v>
          </cell>
          <cell r="B36">
            <v>8.0624780000000005</v>
          </cell>
          <cell r="D36">
            <v>8.0605991620000008</v>
          </cell>
          <cell r="E36">
            <v>8.0643568380000001</v>
          </cell>
        </row>
        <row r="37">
          <cell r="A37">
            <v>2016</v>
          </cell>
          <cell r="B37">
            <v>8.0597089999999998</v>
          </cell>
          <cell r="D37">
            <v>8.0577712120000005</v>
          </cell>
          <cell r="E37">
            <v>8.0616467879999991</v>
          </cell>
        </row>
        <row r="38">
          <cell r="A38">
            <v>2017</v>
          </cell>
          <cell r="B38">
            <v>8.0577930000000002</v>
          </cell>
          <cell r="D38">
            <v>8.0559528900000004</v>
          </cell>
          <cell r="E38">
            <v>8.05963311</v>
          </cell>
        </row>
        <row r="39">
          <cell r="A39">
            <v>2018</v>
          </cell>
          <cell r="B39">
            <v>8.0565119999999997</v>
          </cell>
          <cell r="D39">
            <v>8.0545881529999992</v>
          </cell>
          <cell r="E39">
            <v>8.0584358470000002</v>
          </cell>
        </row>
        <row r="40">
          <cell r="A40">
            <v>2019</v>
          </cell>
          <cell r="B40">
            <v>8.0552630000000001</v>
          </cell>
          <cell r="D40">
            <v>8.0532723790000009</v>
          </cell>
          <cell r="E40">
            <v>8.0572536209999992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hahana.soest.hawaii.edu/hot/products/HOT_surface_CO2.tx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21"/>
  <sheetViews>
    <sheetView topLeftCell="B97" workbookViewId="0">
      <selection activeCell="D118" sqref="D118"/>
    </sheetView>
  </sheetViews>
  <sheetFormatPr defaultColWidth="9.08984375" defaultRowHeight="14.5"/>
  <cols>
    <col min="1" max="1" width="216.453125" style="1" bestFit="1" customWidth="1"/>
    <col min="2" max="2" width="5.81640625" style="1" bestFit="1" customWidth="1"/>
    <col min="3" max="3" width="9.7265625" style="1" bestFit="1" customWidth="1"/>
    <col min="4" max="5" width="6.81640625" style="1" bestFit="1" customWidth="1"/>
    <col min="6" max="6" width="4.90625" style="1" bestFit="1" customWidth="1"/>
    <col min="7" max="7" width="4.81640625" style="1" bestFit="1" customWidth="1"/>
    <col min="8" max="8" width="7.81640625" style="1" bestFit="1" customWidth="1"/>
    <col min="9" max="9" width="6.81640625" style="1" bestFit="1" customWidth="1"/>
    <col min="10" max="10" width="7.81640625" style="1" bestFit="1" customWidth="1"/>
    <col min="11" max="11" width="6.81640625" style="1" bestFit="1" customWidth="1"/>
    <col min="12" max="12" width="11.7265625" style="1" bestFit="1" customWidth="1"/>
    <col min="13" max="13" width="13.26953125" style="1" bestFit="1" customWidth="1"/>
    <col min="14" max="14" width="10.36328125" style="1" bestFit="1" customWidth="1"/>
    <col min="15" max="15" width="11.81640625" style="1" bestFit="1" customWidth="1"/>
    <col min="16" max="16" width="14.08984375" style="1" bestFit="1" customWidth="1"/>
    <col min="17" max="17" width="12.54296875" style="1" bestFit="1" customWidth="1"/>
    <col min="18" max="18" width="15.6328125" style="1" bestFit="1" customWidth="1"/>
    <col min="19" max="19" width="15.08984375" style="1" bestFit="1" customWidth="1"/>
    <col min="20" max="20" width="13.26953125" style="1" bestFit="1" customWidth="1"/>
    <col min="21" max="21" width="14.90625" style="1" bestFit="1" customWidth="1"/>
    <col min="22" max="22" width="6.6328125" style="1" bestFit="1" customWidth="1"/>
    <col min="23" max="16384" width="9.08984375" style="1"/>
  </cols>
  <sheetData>
    <row r="1" spans="1:22">
      <c r="A1" s="2" t="s">
        <v>43</v>
      </c>
    </row>
    <row r="2" spans="1:22">
      <c r="A2" s="2" t="s">
        <v>42</v>
      </c>
    </row>
    <row r="3" spans="1:22">
      <c r="A3" s="2" t="s">
        <v>41</v>
      </c>
    </row>
    <row r="4" spans="1:22">
      <c r="A4" s="2" t="s">
        <v>44</v>
      </c>
    </row>
    <row r="5" spans="1:22">
      <c r="A5" s="2" t="s">
        <v>40</v>
      </c>
    </row>
    <row r="6" spans="1:22">
      <c r="A6" s="2"/>
    </row>
    <row r="7" spans="1:22">
      <c r="A7" s="2" t="s">
        <v>46</v>
      </c>
    </row>
    <row r="8" spans="1:22">
      <c r="A8" s="3" t="s">
        <v>45</v>
      </c>
    </row>
    <row r="9" spans="1:22">
      <c r="A9" s="2"/>
    </row>
    <row r="10" spans="1:22">
      <c r="A10" s="2" t="s">
        <v>39</v>
      </c>
    </row>
    <row r="11" spans="1:22">
      <c r="A11" s="2" t="s">
        <v>38</v>
      </c>
    </row>
    <row r="12" spans="1:22">
      <c r="A12" s="2"/>
    </row>
    <row r="13" spans="1:22">
      <c r="A13" s="2" t="s">
        <v>37</v>
      </c>
      <c r="B13" s="1" t="s">
        <v>36</v>
      </c>
      <c r="C13" s="4" t="s">
        <v>35</v>
      </c>
      <c r="D13" s="1" t="s">
        <v>34</v>
      </c>
      <c r="E13" s="1" t="s">
        <v>33</v>
      </c>
      <c r="F13" s="1" t="s">
        <v>32</v>
      </c>
      <c r="G13" s="1" t="s">
        <v>31</v>
      </c>
      <c r="H13" s="1" t="s">
        <v>30</v>
      </c>
      <c r="I13" s="1" t="s">
        <v>29</v>
      </c>
      <c r="J13" s="1" t="s">
        <v>28</v>
      </c>
      <c r="K13" s="1" t="s">
        <v>27</v>
      </c>
      <c r="L13" s="1" t="s">
        <v>26</v>
      </c>
      <c r="M13" s="4" t="s">
        <v>25</v>
      </c>
      <c r="N13" s="1" t="s">
        <v>24</v>
      </c>
      <c r="O13" s="4" t="s">
        <v>23</v>
      </c>
      <c r="P13" s="1" t="s">
        <v>22</v>
      </c>
      <c r="Q13" s="1" t="s">
        <v>21</v>
      </c>
      <c r="R13" s="1" t="s">
        <v>20</v>
      </c>
      <c r="S13" s="1" t="s">
        <v>19</v>
      </c>
      <c r="T13" s="1" t="s">
        <v>18</v>
      </c>
      <c r="U13" s="1" t="s">
        <v>17</v>
      </c>
      <c r="V13" s="4" t="s">
        <v>16</v>
      </c>
    </row>
    <row r="14" spans="1:22">
      <c r="A14" s="2">
        <v>1</v>
      </c>
      <c r="B14" s="1">
        <v>30</v>
      </c>
      <c r="C14" s="5">
        <v>32447</v>
      </c>
      <c r="D14" s="1">
        <v>26.283000000000001</v>
      </c>
      <c r="E14" s="1">
        <v>35.186</v>
      </c>
      <c r="F14" s="1">
        <v>0.08</v>
      </c>
      <c r="G14" s="1">
        <v>0.71</v>
      </c>
      <c r="H14" s="1">
        <v>1963.91</v>
      </c>
      <c r="I14" s="1">
        <v>2319.5</v>
      </c>
      <c r="J14" s="1">
        <v>1953.5</v>
      </c>
      <c r="K14" s="1">
        <v>2307.1999999999998</v>
      </c>
      <c r="L14" s="1">
        <v>-999</v>
      </c>
      <c r="M14" s="4"/>
      <c r="N14" s="1">
        <v>8.1292000000000009</v>
      </c>
      <c r="O14" s="4">
        <v>8.1097000000000001</v>
      </c>
      <c r="P14" s="1">
        <v>330.9</v>
      </c>
      <c r="Q14" s="1">
        <v>256.3</v>
      </c>
      <c r="R14" s="1">
        <v>3.98</v>
      </c>
      <c r="S14" s="1">
        <v>6.02</v>
      </c>
      <c r="T14" s="1">
        <v>9.06</v>
      </c>
      <c r="U14" s="1">
        <v>250.2</v>
      </c>
      <c r="V14" s="4" t="s">
        <v>15</v>
      </c>
    </row>
    <row r="15" spans="1:22">
      <c r="A15" s="2">
        <v>2</v>
      </c>
      <c r="B15" s="1">
        <v>62</v>
      </c>
      <c r="C15" s="5">
        <v>32479</v>
      </c>
      <c r="D15" s="1">
        <v>25.658999999999999</v>
      </c>
      <c r="E15" s="1">
        <v>34.984000000000002</v>
      </c>
      <c r="F15" s="1">
        <v>0.09</v>
      </c>
      <c r="G15" s="1">
        <v>0.99</v>
      </c>
      <c r="H15" s="1">
        <v>1958.94</v>
      </c>
      <c r="I15" s="1">
        <v>2304.9</v>
      </c>
      <c r="J15" s="1">
        <v>1959.8</v>
      </c>
      <c r="K15" s="1">
        <v>2306</v>
      </c>
      <c r="L15" s="1">
        <v>-999</v>
      </c>
      <c r="M15" s="4"/>
      <c r="N15" s="1">
        <v>8.1193000000000008</v>
      </c>
      <c r="O15" s="4">
        <v>8.1091999999999995</v>
      </c>
      <c r="P15" s="1">
        <v>330.6</v>
      </c>
      <c r="Q15" s="1">
        <v>262.60000000000002</v>
      </c>
      <c r="R15" s="1">
        <v>3.87</v>
      </c>
      <c r="S15" s="1">
        <v>5.86</v>
      </c>
      <c r="T15" s="1">
        <v>9.1999999999999993</v>
      </c>
      <c r="U15" s="1">
        <v>243.5</v>
      </c>
      <c r="V15" s="4" t="s">
        <v>11</v>
      </c>
    </row>
    <row r="16" spans="1:22">
      <c r="A16" s="2">
        <v>3</v>
      </c>
      <c r="B16" s="1">
        <v>99</v>
      </c>
      <c r="C16" s="5">
        <v>32516</v>
      </c>
      <c r="D16" s="1">
        <v>24.61</v>
      </c>
      <c r="E16" s="1">
        <v>35.027999999999999</v>
      </c>
      <c r="F16" s="1">
        <v>7.0000000000000007E-2</v>
      </c>
      <c r="G16" s="1">
        <v>0.93</v>
      </c>
      <c r="H16" s="1">
        <v>1963.77</v>
      </c>
      <c r="I16" s="1">
        <v>2305</v>
      </c>
      <c r="J16" s="1">
        <v>1962.2</v>
      </c>
      <c r="K16" s="1">
        <v>2303.1999999999998</v>
      </c>
      <c r="L16" s="1">
        <v>-999</v>
      </c>
      <c r="M16" s="4"/>
      <c r="N16" s="1">
        <v>8.1113</v>
      </c>
      <c r="O16" s="4">
        <v>8.1167999999999996</v>
      </c>
      <c r="P16" s="1">
        <v>324.3</v>
      </c>
      <c r="Q16" s="1">
        <v>268.7</v>
      </c>
      <c r="R16" s="1">
        <v>3.8</v>
      </c>
      <c r="S16" s="1">
        <v>5.77</v>
      </c>
      <c r="T16" s="1">
        <v>9.27</v>
      </c>
      <c r="U16" s="1">
        <v>240.1</v>
      </c>
      <c r="V16" s="4" t="s">
        <v>5</v>
      </c>
    </row>
    <row r="17" spans="1:22">
      <c r="A17" s="2">
        <v>4</v>
      </c>
      <c r="B17" s="1">
        <v>148</v>
      </c>
      <c r="C17" s="5">
        <v>32565</v>
      </c>
      <c r="D17" s="1">
        <v>23.478999999999999</v>
      </c>
      <c r="E17" s="1">
        <v>34.883000000000003</v>
      </c>
      <c r="F17" s="1">
        <v>0.09</v>
      </c>
      <c r="G17" s="1">
        <v>0.88</v>
      </c>
      <c r="H17" s="1">
        <v>1957.8</v>
      </c>
      <c r="I17" s="1">
        <v>2295.5</v>
      </c>
      <c r="J17" s="1">
        <v>1964.4</v>
      </c>
      <c r="K17" s="1">
        <v>2303.1999999999998</v>
      </c>
      <c r="L17" s="1">
        <v>-999</v>
      </c>
      <c r="M17" s="4"/>
      <c r="N17" s="1">
        <v>8.1090999999999998</v>
      </c>
      <c r="O17" s="4">
        <v>8.1316000000000006</v>
      </c>
      <c r="P17" s="1">
        <v>310.89999999999998</v>
      </c>
      <c r="Q17" s="1">
        <v>269.7</v>
      </c>
      <c r="R17" s="1">
        <v>3.74</v>
      </c>
      <c r="S17" s="1">
        <v>5.69</v>
      </c>
      <c r="T17" s="1">
        <v>9.15</v>
      </c>
      <c r="U17" s="1">
        <v>237.2</v>
      </c>
      <c r="V17" s="4" t="s">
        <v>14</v>
      </c>
    </row>
    <row r="18" spans="1:22">
      <c r="A18" s="2">
        <v>5</v>
      </c>
      <c r="B18" s="1">
        <v>177</v>
      </c>
      <c r="C18" s="5">
        <v>32594</v>
      </c>
      <c r="D18" s="1">
        <v>24.277999999999999</v>
      </c>
      <c r="E18" s="1">
        <v>34.734999999999999</v>
      </c>
      <c r="F18" s="1">
        <v>0.12</v>
      </c>
      <c r="G18" s="1">
        <v>2.0099999999999998</v>
      </c>
      <c r="H18" s="1">
        <v>1946.33</v>
      </c>
      <c r="I18" s="1">
        <v>2283</v>
      </c>
      <c r="J18" s="1">
        <v>1961.2</v>
      </c>
      <c r="K18" s="1">
        <v>2300.4</v>
      </c>
      <c r="L18" s="1">
        <v>-999</v>
      </c>
      <c r="M18" s="4"/>
      <c r="N18" s="1">
        <v>8.1113</v>
      </c>
      <c r="O18" s="4">
        <v>8.1218000000000004</v>
      </c>
      <c r="P18" s="1">
        <v>317.7</v>
      </c>
      <c r="Q18" s="1">
        <v>266.8</v>
      </c>
      <c r="R18" s="1">
        <v>3.74</v>
      </c>
      <c r="S18" s="1">
        <v>5.69</v>
      </c>
      <c r="T18" s="1">
        <v>9.17</v>
      </c>
      <c r="U18" s="1">
        <v>236.4</v>
      </c>
      <c r="V18" s="4" t="s">
        <v>13</v>
      </c>
    </row>
    <row r="19" spans="1:22">
      <c r="A19" s="2">
        <v>6</v>
      </c>
      <c r="B19" s="1">
        <v>229</v>
      </c>
      <c r="C19" s="5">
        <v>32646</v>
      </c>
      <c r="D19" s="1">
        <v>23.87</v>
      </c>
      <c r="E19" s="1">
        <v>35.018999999999998</v>
      </c>
      <c r="F19" s="1">
        <v>0.09</v>
      </c>
      <c r="G19" s="1">
        <v>1.42</v>
      </c>
      <c r="H19" s="1">
        <v>1972.9</v>
      </c>
      <c r="I19" s="1">
        <v>2306.6999999999998</v>
      </c>
      <c r="J19" s="1">
        <v>1971.8</v>
      </c>
      <c r="K19" s="1">
        <v>2305.4</v>
      </c>
      <c r="L19" s="1">
        <v>-999</v>
      </c>
      <c r="M19" s="4"/>
      <c r="N19" s="1">
        <v>8.0992999999999995</v>
      </c>
      <c r="O19" s="4">
        <v>8.1158000000000001</v>
      </c>
      <c r="P19" s="1">
        <v>326.2</v>
      </c>
      <c r="Q19" s="1">
        <v>278.60000000000002</v>
      </c>
      <c r="R19" s="1">
        <v>3.71</v>
      </c>
      <c r="S19" s="1">
        <v>5.64</v>
      </c>
      <c r="T19" s="1">
        <v>9.5</v>
      </c>
      <c r="U19" s="1">
        <v>235.1</v>
      </c>
      <c r="V19" s="4" t="s">
        <v>11</v>
      </c>
    </row>
    <row r="20" spans="1:22">
      <c r="A20" s="2">
        <v>7</v>
      </c>
      <c r="B20" s="1">
        <v>266</v>
      </c>
      <c r="C20" s="5">
        <v>32683</v>
      </c>
      <c r="D20" s="1">
        <v>25.754999999999999</v>
      </c>
      <c r="E20" s="1">
        <v>34.6</v>
      </c>
      <c r="F20" s="1">
        <v>0.14000000000000001</v>
      </c>
      <c r="G20" s="1">
        <v>0.92</v>
      </c>
      <c r="H20" s="1">
        <v>1939</v>
      </c>
      <c r="I20" s="1">
        <v>2275</v>
      </c>
      <c r="J20" s="1">
        <v>1961.4</v>
      </c>
      <c r="K20" s="1">
        <v>2301.3000000000002</v>
      </c>
      <c r="L20" s="1">
        <v>-999</v>
      </c>
      <c r="M20" s="4"/>
      <c r="N20" s="1">
        <v>8.1134000000000004</v>
      </c>
      <c r="O20" s="4">
        <v>8.1018000000000008</v>
      </c>
      <c r="P20" s="1">
        <v>334.3</v>
      </c>
      <c r="Q20" s="1">
        <v>264.60000000000002</v>
      </c>
      <c r="R20" s="1">
        <v>3.77</v>
      </c>
      <c r="S20" s="1">
        <v>5.71</v>
      </c>
      <c r="T20" s="1">
        <v>9.3000000000000007</v>
      </c>
      <c r="U20" s="1">
        <v>236.3</v>
      </c>
      <c r="V20" s="4" t="s">
        <v>13</v>
      </c>
    </row>
    <row r="21" spans="1:22">
      <c r="A21" s="2">
        <v>8</v>
      </c>
      <c r="B21" s="1">
        <v>301</v>
      </c>
      <c r="C21" s="5">
        <v>32718</v>
      </c>
      <c r="D21" s="1">
        <v>25.358000000000001</v>
      </c>
      <c r="E21" s="1">
        <v>34.948999999999998</v>
      </c>
      <c r="F21" s="1">
        <v>0.1</v>
      </c>
      <c r="G21" s="1">
        <v>1.49</v>
      </c>
      <c r="H21" s="1">
        <v>1965.65</v>
      </c>
      <c r="I21" s="1">
        <v>2301.8000000000002</v>
      </c>
      <c r="J21" s="1">
        <v>1968.5</v>
      </c>
      <c r="K21" s="1">
        <v>2305.1999999999998</v>
      </c>
      <c r="L21" s="1">
        <v>-999</v>
      </c>
      <c r="M21" s="4"/>
      <c r="N21" s="1">
        <v>8.1046999999999993</v>
      </c>
      <c r="O21" s="4">
        <v>8.0991</v>
      </c>
      <c r="P21" s="1">
        <v>340.4</v>
      </c>
      <c r="Q21" s="1">
        <v>273.8</v>
      </c>
      <c r="R21" s="1">
        <v>3.76</v>
      </c>
      <c r="S21" s="1">
        <v>5.7</v>
      </c>
      <c r="T21" s="1">
        <v>9.5500000000000007</v>
      </c>
      <c r="U21" s="1">
        <v>236.9</v>
      </c>
      <c r="V21" s="4" t="s">
        <v>11</v>
      </c>
    </row>
    <row r="22" spans="1:22">
      <c r="A22" s="2">
        <v>9</v>
      </c>
      <c r="B22" s="1">
        <v>327</v>
      </c>
      <c r="C22" s="5">
        <v>32744</v>
      </c>
      <c r="D22" s="1">
        <v>26.202000000000002</v>
      </c>
      <c r="E22" s="1">
        <v>34.674999999999997</v>
      </c>
      <c r="F22" s="1">
        <v>0.11</v>
      </c>
      <c r="G22" s="1">
        <v>1.75</v>
      </c>
      <c r="H22" s="1">
        <v>1949</v>
      </c>
      <c r="I22" s="1">
        <v>2285.4</v>
      </c>
      <c r="J22" s="1">
        <v>1967.3</v>
      </c>
      <c r="K22" s="1">
        <v>2306.8000000000002</v>
      </c>
      <c r="L22" s="1">
        <v>-999</v>
      </c>
      <c r="M22" s="4"/>
      <c r="N22" s="1">
        <v>8.1113</v>
      </c>
      <c r="O22" s="4">
        <v>8.093</v>
      </c>
      <c r="P22" s="1">
        <v>343.8</v>
      </c>
      <c r="Q22" s="1">
        <v>267.3</v>
      </c>
      <c r="R22" s="1">
        <v>3.79</v>
      </c>
      <c r="S22" s="1">
        <v>5.72</v>
      </c>
      <c r="T22" s="1">
        <v>9.4600000000000009</v>
      </c>
      <c r="U22" s="1">
        <v>237</v>
      </c>
      <c r="V22" s="4" t="s">
        <v>11</v>
      </c>
    </row>
    <row r="23" spans="1:22">
      <c r="A23" s="2">
        <v>10</v>
      </c>
      <c r="B23" s="1">
        <v>356</v>
      </c>
      <c r="C23" s="5">
        <v>32773</v>
      </c>
      <c r="D23" s="1">
        <v>26.33</v>
      </c>
      <c r="E23" s="1">
        <v>34.774999999999999</v>
      </c>
      <c r="F23" s="1">
        <v>7.0000000000000007E-2</v>
      </c>
      <c r="G23" s="1">
        <v>0.9</v>
      </c>
      <c r="H23" s="1">
        <v>1944.9</v>
      </c>
      <c r="I23" s="1">
        <v>2287.1</v>
      </c>
      <c r="J23" s="1">
        <v>1957.5</v>
      </c>
      <c r="K23" s="1">
        <v>2301.9</v>
      </c>
      <c r="L23" s="1">
        <v>-999</v>
      </c>
      <c r="M23" s="4"/>
      <c r="N23" s="1">
        <v>8.1190999999999995</v>
      </c>
      <c r="O23" s="4">
        <v>8.0990000000000002</v>
      </c>
      <c r="P23" s="1">
        <v>337.8</v>
      </c>
      <c r="Q23" s="1">
        <v>261.2</v>
      </c>
      <c r="R23" s="1">
        <v>3.85</v>
      </c>
      <c r="S23" s="1">
        <v>5.81</v>
      </c>
      <c r="T23" s="1">
        <v>9.26</v>
      </c>
      <c r="U23" s="1">
        <v>240.8</v>
      </c>
      <c r="V23" s="4" t="s">
        <v>11</v>
      </c>
    </row>
    <row r="24" spans="1:22">
      <c r="A24" s="2">
        <v>11</v>
      </c>
      <c r="B24" s="1">
        <v>382</v>
      </c>
      <c r="C24" s="5">
        <v>32799</v>
      </c>
      <c r="D24" s="1">
        <v>26.135999999999999</v>
      </c>
      <c r="E24" s="1">
        <v>34.892000000000003</v>
      </c>
      <c r="F24" s="1">
        <v>0.06</v>
      </c>
      <c r="G24" s="1">
        <v>1.1499999999999999</v>
      </c>
      <c r="H24" s="1">
        <v>1953.05</v>
      </c>
      <c r="I24" s="1">
        <v>2286</v>
      </c>
      <c r="J24" s="1">
        <v>1959.1</v>
      </c>
      <c r="K24" s="1">
        <v>2293.1</v>
      </c>
      <c r="L24" s="1">
        <v>-999</v>
      </c>
      <c r="M24" s="4"/>
      <c r="N24" s="1">
        <v>8.1029999999999998</v>
      </c>
      <c r="O24" s="4">
        <v>8.0858000000000008</v>
      </c>
      <c r="P24" s="1">
        <v>350.5</v>
      </c>
      <c r="Q24" s="1">
        <v>273.3</v>
      </c>
      <c r="R24" s="1">
        <v>3.74</v>
      </c>
      <c r="S24" s="1">
        <v>5.65</v>
      </c>
      <c r="T24" s="1">
        <v>9.65</v>
      </c>
      <c r="U24" s="1">
        <v>234.6</v>
      </c>
      <c r="V24" s="4" t="s">
        <v>5</v>
      </c>
    </row>
    <row r="25" spans="1:22">
      <c r="A25" s="2">
        <v>12</v>
      </c>
      <c r="B25" s="1">
        <v>422</v>
      </c>
      <c r="C25" s="5">
        <v>32839</v>
      </c>
      <c r="D25" s="1">
        <v>25.141999999999999</v>
      </c>
      <c r="E25" s="1">
        <v>35.012999999999998</v>
      </c>
      <c r="F25" s="1">
        <v>0.08</v>
      </c>
      <c r="G25" s="1">
        <v>1.1399999999999999</v>
      </c>
      <c r="H25" s="1">
        <v>1960.2</v>
      </c>
      <c r="I25" s="1">
        <v>2301.8000000000002</v>
      </c>
      <c r="J25" s="1">
        <v>1959.5</v>
      </c>
      <c r="K25" s="1">
        <v>2300.9</v>
      </c>
      <c r="L25" s="1">
        <v>-999</v>
      </c>
      <c r="M25" s="4"/>
      <c r="N25" s="1">
        <v>8.1126000000000005</v>
      </c>
      <c r="O25" s="4">
        <v>8.1100999999999992</v>
      </c>
      <c r="P25" s="1">
        <v>329.7</v>
      </c>
      <c r="Q25" s="1">
        <v>267.39999999999998</v>
      </c>
      <c r="R25" s="1">
        <v>3.81</v>
      </c>
      <c r="S25" s="1">
        <v>5.78</v>
      </c>
      <c r="T25" s="1">
        <v>9.3000000000000007</v>
      </c>
      <c r="U25" s="1">
        <v>240.3</v>
      </c>
      <c r="V25" s="4" t="s">
        <v>11</v>
      </c>
    </row>
    <row r="26" spans="1:22">
      <c r="A26" s="2">
        <v>13</v>
      </c>
      <c r="B26" s="1">
        <v>461</v>
      </c>
      <c r="C26" s="5">
        <v>32878</v>
      </c>
      <c r="D26" s="1">
        <v>23.981999999999999</v>
      </c>
      <c r="E26" s="1">
        <v>35.1</v>
      </c>
      <c r="F26" s="1">
        <v>7.0000000000000007E-2</v>
      </c>
      <c r="G26" s="1">
        <v>1.38</v>
      </c>
      <c r="H26" s="1">
        <v>1965.9</v>
      </c>
      <c r="I26" s="1">
        <v>2313</v>
      </c>
      <c r="J26" s="1">
        <v>1960.3</v>
      </c>
      <c r="K26" s="1">
        <v>2306.4</v>
      </c>
      <c r="L26" s="1">
        <v>-999</v>
      </c>
      <c r="M26" s="4"/>
      <c r="N26" s="1">
        <v>8.1182999999999996</v>
      </c>
      <c r="O26" s="4">
        <v>8.1332000000000004</v>
      </c>
      <c r="P26" s="1">
        <v>310.8</v>
      </c>
      <c r="Q26" s="1">
        <v>264.10000000000002</v>
      </c>
      <c r="R26" s="1">
        <v>3.84</v>
      </c>
      <c r="S26" s="1">
        <v>5.85</v>
      </c>
      <c r="T26" s="1">
        <v>9.02</v>
      </c>
      <c r="U26" s="1">
        <v>243.9</v>
      </c>
      <c r="V26" s="4" t="s">
        <v>12</v>
      </c>
    </row>
    <row r="27" spans="1:22">
      <c r="A27" s="2">
        <v>14</v>
      </c>
      <c r="B27" s="1">
        <v>502</v>
      </c>
      <c r="C27" s="5">
        <v>32919</v>
      </c>
      <c r="D27" s="1">
        <v>23.873999999999999</v>
      </c>
      <c r="E27" s="1">
        <v>34.85</v>
      </c>
      <c r="F27" s="1">
        <v>0.11</v>
      </c>
      <c r="G27" s="1">
        <v>0.75</v>
      </c>
      <c r="H27" s="1">
        <v>1951.47</v>
      </c>
      <c r="I27" s="1">
        <v>2286.3000000000002</v>
      </c>
      <c r="J27" s="1">
        <v>1959.9</v>
      </c>
      <c r="K27" s="1">
        <v>2296.1</v>
      </c>
      <c r="L27" s="1">
        <v>-999</v>
      </c>
      <c r="M27" s="4"/>
      <c r="N27" s="1">
        <v>8.1064000000000007</v>
      </c>
      <c r="O27" s="4">
        <v>8.1228999999999996</v>
      </c>
      <c r="P27" s="1">
        <v>317.2</v>
      </c>
      <c r="Q27" s="1">
        <v>270.7</v>
      </c>
      <c r="R27" s="1">
        <v>3.71</v>
      </c>
      <c r="S27" s="1">
        <v>5.65</v>
      </c>
      <c r="T27" s="1">
        <v>9.24</v>
      </c>
      <c r="U27" s="1">
        <v>235.1</v>
      </c>
      <c r="V27" s="4" t="s">
        <v>11</v>
      </c>
    </row>
    <row r="28" spans="1:22">
      <c r="A28" s="2">
        <v>15</v>
      </c>
      <c r="B28" s="1">
        <v>534</v>
      </c>
      <c r="C28" s="5">
        <v>32951</v>
      </c>
      <c r="D28" s="1">
        <v>23.236999999999998</v>
      </c>
      <c r="E28" s="1">
        <v>34.841999999999999</v>
      </c>
      <c r="F28" s="1">
        <v>0.13</v>
      </c>
      <c r="G28" s="1">
        <v>1.29</v>
      </c>
      <c r="H28" s="1">
        <v>1965.55</v>
      </c>
      <c r="I28" s="1">
        <v>2303</v>
      </c>
      <c r="J28" s="1">
        <v>1974.5</v>
      </c>
      <c r="K28" s="1">
        <v>2313.4</v>
      </c>
      <c r="L28" s="1">
        <v>-999</v>
      </c>
      <c r="M28" s="4"/>
      <c r="N28" s="1">
        <v>8.1079000000000008</v>
      </c>
      <c r="O28" s="4">
        <v>8.1340000000000003</v>
      </c>
      <c r="P28" s="1">
        <v>310.10000000000002</v>
      </c>
      <c r="Q28" s="1">
        <v>271.7</v>
      </c>
      <c r="R28" s="1">
        <v>3.73</v>
      </c>
      <c r="S28" s="1">
        <v>5.7</v>
      </c>
      <c r="T28" s="1">
        <v>9.19</v>
      </c>
      <c r="U28" s="1">
        <v>237.3</v>
      </c>
      <c r="V28" s="4" t="s">
        <v>5</v>
      </c>
    </row>
    <row r="29" spans="1:22">
      <c r="A29" s="2">
        <v>16</v>
      </c>
      <c r="B29" s="1">
        <v>559</v>
      </c>
      <c r="C29" s="5">
        <v>32976</v>
      </c>
      <c r="D29" s="1">
        <v>23.434999999999999</v>
      </c>
      <c r="E29" s="1">
        <v>34.950000000000003</v>
      </c>
      <c r="F29" s="1">
        <v>0.11</v>
      </c>
      <c r="G29" s="1">
        <v>1.08</v>
      </c>
      <c r="H29" s="1">
        <v>1973.17</v>
      </c>
      <c r="I29" s="1">
        <v>2306.8000000000002</v>
      </c>
      <c r="J29" s="1">
        <v>1976</v>
      </c>
      <c r="K29" s="1">
        <v>2310.1</v>
      </c>
      <c r="L29" s="1">
        <v>-999</v>
      </c>
      <c r="M29" s="4"/>
      <c r="N29" s="1">
        <v>8.0998000000000001</v>
      </c>
      <c r="O29" s="4">
        <v>8.1228999999999996</v>
      </c>
      <c r="P29" s="1">
        <v>320.2</v>
      </c>
      <c r="Q29" s="1">
        <v>278.3</v>
      </c>
      <c r="R29" s="1">
        <v>3.7</v>
      </c>
      <c r="S29" s="1">
        <v>5.63</v>
      </c>
      <c r="T29" s="1">
        <v>9.44</v>
      </c>
      <c r="U29" s="1">
        <v>234.9</v>
      </c>
      <c r="V29" s="4" t="s">
        <v>11</v>
      </c>
    </row>
    <row r="30" spans="1:22">
      <c r="A30" s="2">
        <v>17</v>
      </c>
      <c r="B30" s="1">
        <v>585</v>
      </c>
      <c r="C30" s="5">
        <v>33002</v>
      </c>
      <c r="D30" s="1">
        <v>23.835000000000001</v>
      </c>
      <c r="E30" s="1">
        <v>34.978999999999999</v>
      </c>
      <c r="F30" s="1">
        <v>0.09</v>
      </c>
      <c r="G30" s="1">
        <v>1</v>
      </c>
      <c r="H30" s="1">
        <v>1964.9</v>
      </c>
      <c r="I30" s="1">
        <v>2297.6</v>
      </c>
      <c r="J30" s="1">
        <v>1966.1</v>
      </c>
      <c r="K30" s="1">
        <v>2299</v>
      </c>
      <c r="L30" s="1">
        <v>-999</v>
      </c>
      <c r="M30" s="4"/>
      <c r="N30" s="1">
        <v>8.0996000000000006</v>
      </c>
      <c r="O30" s="4">
        <v>8.1166999999999998</v>
      </c>
      <c r="P30" s="1">
        <v>324.3</v>
      </c>
      <c r="Q30" s="1">
        <v>277.3</v>
      </c>
      <c r="R30" s="1">
        <v>3.69</v>
      </c>
      <c r="S30" s="1">
        <v>5.62</v>
      </c>
      <c r="T30" s="1">
        <v>9.4499999999999993</v>
      </c>
      <c r="U30" s="1">
        <v>234</v>
      </c>
      <c r="V30" s="4" t="s">
        <v>11</v>
      </c>
    </row>
    <row r="31" spans="1:22">
      <c r="A31" s="2">
        <v>18</v>
      </c>
      <c r="B31" s="1">
        <v>620</v>
      </c>
      <c r="C31" s="5">
        <v>33037</v>
      </c>
      <c r="D31" s="1">
        <v>24.667000000000002</v>
      </c>
      <c r="E31" s="1">
        <v>35.034999999999997</v>
      </c>
      <c r="F31" s="1">
        <v>0.09</v>
      </c>
      <c r="G31" s="1">
        <v>0.89</v>
      </c>
      <c r="H31" s="1">
        <v>1962.93</v>
      </c>
      <c r="I31" s="1">
        <v>2309.3000000000002</v>
      </c>
      <c r="J31" s="1">
        <v>1961</v>
      </c>
      <c r="K31" s="1">
        <v>2307</v>
      </c>
      <c r="L31" s="1">
        <v>-999</v>
      </c>
      <c r="M31" s="4"/>
      <c r="N31" s="1">
        <v>8.1186000000000007</v>
      </c>
      <c r="O31" s="4">
        <v>8.1232000000000006</v>
      </c>
      <c r="P31" s="1">
        <v>318.89999999999998</v>
      </c>
      <c r="Q31" s="1">
        <v>263.60000000000002</v>
      </c>
      <c r="R31" s="1">
        <v>3.85</v>
      </c>
      <c r="S31" s="1">
        <v>5.85</v>
      </c>
      <c r="T31" s="1">
        <v>9.1</v>
      </c>
      <c r="U31" s="1">
        <v>243.6</v>
      </c>
      <c r="V31" s="4" t="s">
        <v>5</v>
      </c>
    </row>
    <row r="32" spans="1:22">
      <c r="A32" s="2">
        <v>19</v>
      </c>
      <c r="B32" s="1">
        <v>662</v>
      </c>
      <c r="C32" s="5">
        <v>33079</v>
      </c>
      <c r="D32" s="1">
        <v>25.600999999999999</v>
      </c>
      <c r="E32" s="1">
        <v>34.909999999999997</v>
      </c>
      <c r="F32" s="1">
        <v>0.11</v>
      </c>
      <c r="G32" s="1">
        <v>0.83</v>
      </c>
      <c r="H32" s="1">
        <v>1948.73</v>
      </c>
      <c r="I32" s="1">
        <v>2291.6999999999998</v>
      </c>
      <c r="J32" s="1">
        <v>1953.8</v>
      </c>
      <c r="K32" s="1">
        <v>2297.6</v>
      </c>
      <c r="L32" s="1">
        <v>-999</v>
      </c>
      <c r="M32" s="4"/>
      <c r="N32" s="1">
        <v>8.1176999999999992</v>
      </c>
      <c r="O32" s="4">
        <v>8.1083999999999996</v>
      </c>
      <c r="P32" s="1">
        <v>329.7</v>
      </c>
      <c r="Q32" s="1">
        <v>262.5</v>
      </c>
      <c r="R32" s="1">
        <v>3.83</v>
      </c>
      <c r="S32" s="1">
        <v>5.8</v>
      </c>
      <c r="T32" s="1">
        <v>9.19</v>
      </c>
      <c r="U32" s="1">
        <v>241</v>
      </c>
      <c r="V32" s="4" t="s">
        <v>5</v>
      </c>
    </row>
    <row r="33" spans="1:22">
      <c r="A33" s="2">
        <v>20</v>
      </c>
      <c r="B33" s="1">
        <v>713</v>
      </c>
      <c r="C33" s="5">
        <v>33130</v>
      </c>
      <c r="D33" s="1">
        <v>26.399000000000001</v>
      </c>
      <c r="E33" s="1">
        <v>34.997999999999998</v>
      </c>
      <c r="F33" s="1">
        <v>7.0000000000000007E-2</v>
      </c>
      <c r="G33" s="1">
        <v>1.04</v>
      </c>
      <c r="H33" s="1">
        <v>1966.54</v>
      </c>
      <c r="I33" s="1">
        <v>2304.1999999999998</v>
      </c>
      <c r="J33" s="1">
        <v>1966.7</v>
      </c>
      <c r="K33" s="1">
        <v>2304.3000000000002</v>
      </c>
      <c r="L33" s="1">
        <v>-999</v>
      </c>
      <c r="M33" s="4"/>
      <c r="N33" s="1">
        <v>8.1060999999999996</v>
      </c>
      <c r="O33" s="4">
        <v>8.0850000000000009</v>
      </c>
      <c r="P33" s="1">
        <v>353.6</v>
      </c>
      <c r="Q33" s="1">
        <v>272.8</v>
      </c>
      <c r="R33" s="1">
        <v>3.8</v>
      </c>
      <c r="S33" s="1">
        <v>5.74</v>
      </c>
      <c r="T33" s="1">
        <v>9.67</v>
      </c>
      <c r="U33" s="1">
        <v>238.3</v>
      </c>
      <c r="V33" s="4" t="s">
        <v>10</v>
      </c>
    </row>
    <row r="34" spans="1:22">
      <c r="A34" s="2">
        <v>21</v>
      </c>
      <c r="B34" s="1">
        <v>779</v>
      </c>
      <c r="C34" s="5">
        <v>33196</v>
      </c>
      <c r="D34" s="1">
        <v>-999</v>
      </c>
      <c r="E34" s="1">
        <v>-999</v>
      </c>
      <c r="F34" s="1">
        <v>-999</v>
      </c>
      <c r="G34" s="1">
        <v>-999</v>
      </c>
      <c r="H34" s="1">
        <v>-999</v>
      </c>
      <c r="I34" s="1">
        <v>-999</v>
      </c>
      <c r="J34" s="1">
        <v>-999</v>
      </c>
      <c r="K34" s="1">
        <v>-999</v>
      </c>
      <c r="L34" s="1">
        <v>-999</v>
      </c>
      <c r="M34" s="4"/>
      <c r="O34" s="4"/>
      <c r="P34" s="1">
        <v>-999</v>
      </c>
      <c r="Q34" s="1">
        <v>-999</v>
      </c>
      <c r="R34" s="1">
        <v>-999</v>
      </c>
      <c r="S34" s="1">
        <v>-999</v>
      </c>
      <c r="T34" s="1">
        <v>-999</v>
      </c>
      <c r="U34" s="1">
        <v>-999</v>
      </c>
      <c r="V34" s="4" t="s">
        <v>1</v>
      </c>
    </row>
    <row r="35" spans="1:22">
      <c r="A35" s="2">
        <v>22</v>
      </c>
      <c r="B35" s="1">
        <v>808</v>
      </c>
      <c r="C35" s="5">
        <v>33225</v>
      </c>
      <c r="D35" s="1">
        <v>23.922999999999998</v>
      </c>
      <c r="E35" s="1">
        <v>35.229999999999997</v>
      </c>
      <c r="F35" s="1">
        <v>0.06</v>
      </c>
      <c r="G35" s="1">
        <v>1.22</v>
      </c>
      <c r="H35" s="1">
        <v>1979.3</v>
      </c>
      <c r="I35" s="1">
        <v>2320</v>
      </c>
      <c r="J35" s="1">
        <v>1966.4</v>
      </c>
      <c r="K35" s="1">
        <v>2304.9</v>
      </c>
      <c r="L35" s="1">
        <v>-999</v>
      </c>
      <c r="M35" s="4"/>
      <c r="N35" s="1">
        <v>8.1053999999999995</v>
      </c>
      <c r="O35" s="4">
        <v>8.1212</v>
      </c>
      <c r="P35" s="1">
        <v>322.39999999999998</v>
      </c>
      <c r="Q35" s="1">
        <v>274.7</v>
      </c>
      <c r="R35" s="1">
        <v>3.78</v>
      </c>
      <c r="S35" s="1">
        <v>5.74</v>
      </c>
      <c r="T35" s="1">
        <v>9.3699999999999992</v>
      </c>
      <c r="U35" s="1">
        <v>239.8</v>
      </c>
      <c r="V35" s="4" t="s">
        <v>5</v>
      </c>
    </row>
    <row r="36" spans="1:22">
      <c r="A36" s="2">
        <v>23</v>
      </c>
      <c r="B36" s="1">
        <v>855</v>
      </c>
      <c r="C36" s="5">
        <v>33272</v>
      </c>
      <c r="D36" s="1">
        <v>23.302</v>
      </c>
      <c r="E36" s="1">
        <v>35.116999999999997</v>
      </c>
      <c r="F36" s="1">
        <v>0.08</v>
      </c>
      <c r="G36" s="1">
        <v>0.76</v>
      </c>
      <c r="H36" s="1">
        <v>1971.93</v>
      </c>
      <c r="I36" s="1">
        <v>2307.3000000000002</v>
      </c>
      <c r="J36" s="1">
        <v>1965.4</v>
      </c>
      <c r="K36" s="1">
        <v>2299.6</v>
      </c>
      <c r="L36" s="1">
        <v>-999</v>
      </c>
      <c r="M36" s="4"/>
      <c r="N36" s="1">
        <v>8.1006</v>
      </c>
      <c r="O36" s="4">
        <v>8.1256000000000004</v>
      </c>
      <c r="P36" s="1">
        <v>317.39999999999998</v>
      </c>
      <c r="Q36" s="1">
        <v>277.39999999999998</v>
      </c>
      <c r="R36" s="1">
        <v>3.71</v>
      </c>
      <c r="S36" s="1">
        <v>5.65</v>
      </c>
      <c r="T36" s="1">
        <v>9.3800000000000008</v>
      </c>
      <c r="U36" s="1">
        <v>235.8</v>
      </c>
      <c r="V36" s="4" t="s">
        <v>5</v>
      </c>
    </row>
    <row r="37" spans="1:22">
      <c r="A37" s="2">
        <v>24</v>
      </c>
      <c r="B37" s="1">
        <v>887</v>
      </c>
      <c r="C37" s="5">
        <v>33304</v>
      </c>
      <c r="D37" s="1">
        <v>23.087</v>
      </c>
      <c r="E37" s="1">
        <v>35.11</v>
      </c>
      <c r="F37" s="1">
        <v>0.08</v>
      </c>
      <c r="G37" s="1">
        <v>1.44</v>
      </c>
      <c r="H37" s="1">
        <v>1979.25</v>
      </c>
      <c r="I37" s="1">
        <v>2313.6999999999998</v>
      </c>
      <c r="J37" s="1">
        <v>1973</v>
      </c>
      <c r="K37" s="1">
        <v>2306.4</v>
      </c>
      <c r="L37" s="1">
        <v>-999</v>
      </c>
      <c r="M37" s="4"/>
      <c r="N37" s="1">
        <v>8.0980000000000008</v>
      </c>
      <c r="O37" s="4">
        <v>8.1263000000000005</v>
      </c>
      <c r="P37" s="1">
        <v>318</v>
      </c>
      <c r="Q37" s="1">
        <v>280.2</v>
      </c>
      <c r="R37" s="1">
        <v>3.7</v>
      </c>
      <c r="S37" s="1">
        <v>5.64</v>
      </c>
      <c r="T37" s="1">
        <v>9.4499999999999993</v>
      </c>
      <c r="U37" s="1">
        <v>235.4</v>
      </c>
      <c r="V37" s="4" t="s">
        <v>5</v>
      </c>
    </row>
    <row r="38" spans="1:22">
      <c r="A38" s="2">
        <v>25</v>
      </c>
      <c r="B38" s="1">
        <v>921</v>
      </c>
      <c r="C38" s="5">
        <v>33338</v>
      </c>
      <c r="D38" s="1">
        <v>23.433</v>
      </c>
      <c r="E38" s="1">
        <v>34.935000000000002</v>
      </c>
      <c r="F38" s="1">
        <v>0.09</v>
      </c>
      <c r="G38" s="1">
        <v>1.31</v>
      </c>
      <c r="H38" s="1">
        <v>1967.15</v>
      </c>
      <c r="I38" s="1">
        <v>2300</v>
      </c>
      <c r="J38" s="1">
        <v>1970.8</v>
      </c>
      <c r="K38" s="1">
        <v>2304.3000000000002</v>
      </c>
      <c r="L38" s="1">
        <v>-999</v>
      </c>
      <c r="M38" s="4"/>
      <c r="N38" s="1">
        <v>8.1</v>
      </c>
      <c r="O38" s="4">
        <v>8.1231000000000009</v>
      </c>
      <c r="P38" s="1">
        <v>319.2</v>
      </c>
      <c r="Q38" s="1">
        <v>277.39999999999998</v>
      </c>
      <c r="R38" s="1">
        <v>3.69</v>
      </c>
      <c r="S38" s="1">
        <v>5.62</v>
      </c>
      <c r="T38" s="1">
        <v>9.41</v>
      </c>
      <c r="U38" s="1">
        <v>234.1</v>
      </c>
      <c r="V38" s="4" t="s">
        <v>5</v>
      </c>
    </row>
    <row r="39" spans="1:22">
      <c r="A39" s="2">
        <v>26</v>
      </c>
      <c r="B39" s="1">
        <v>949</v>
      </c>
      <c r="C39" s="5">
        <v>33366</v>
      </c>
      <c r="D39" s="1">
        <v>23.984999999999999</v>
      </c>
      <c r="E39" s="1">
        <v>34.915999999999997</v>
      </c>
      <c r="F39" s="1">
        <v>0.1</v>
      </c>
      <c r="G39" s="1">
        <v>1.38</v>
      </c>
      <c r="H39" s="1">
        <v>1965.53</v>
      </c>
      <c r="I39" s="1">
        <v>2297.8000000000002</v>
      </c>
      <c r="J39" s="1">
        <v>1970.3</v>
      </c>
      <c r="K39" s="1">
        <v>2303.3000000000002</v>
      </c>
      <c r="L39" s="1">
        <v>-999</v>
      </c>
      <c r="M39" s="4"/>
      <c r="N39" s="1">
        <v>8.0995000000000008</v>
      </c>
      <c r="O39" s="4">
        <v>8.1143999999999998</v>
      </c>
      <c r="P39" s="1">
        <v>326.5</v>
      </c>
      <c r="Q39" s="1">
        <v>277.5</v>
      </c>
      <c r="R39" s="1">
        <v>3.69</v>
      </c>
      <c r="S39" s="1">
        <v>5.62</v>
      </c>
      <c r="T39" s="1">
        <v>9.49</v>
      </c>
      <c r="U39" s="1">
        <v>233.8</v>
      </c>
      <c r="V39" s="4" t="s">
        <v>5</v>
      </c>
    </row>
    <row r="40" spans="1:22">
      <c r="A40" s="2">
        <v>27</v>
      </c>
      <c r="B40" s="1">
        <v>977</v>
      </c>
      <c r="C40" s="5">
        <v>33394</v>
      </c>
      <c r="D40" s="1">
        <v>24.605</v>
      </c>
      <c r="E40" s="1">
        <v>34.966000000000001</v>
      </c>
      <c r="F40" s="1">
        <v>0.08</v>
      </c>
      <c r="G40" s="1">
        <v>1.06</v>
      </c>
      <c r="H40" s="1">
        <v>1966.15</v>
      </c>
      <c r="I40" s="1">
        <v>2305</v>
      </c>
      <c r="J40" s="1">
        <v>1968.1</v>
      </c>
      <c r="K40" s="1">
        <v>2307.1999999999998</v>
      </c>
      <c r="L40" s="1">
        <v>-999</v>
      </c>
      <c r="M40" s="4"/>
      <c r="N40" s="1">
        <v>8.1082999999999998</v>
      </c>
      <c r="O40" s="4">
        <v>8.1138999999999992</v>
      </c>
      <c r="P40" s="1">
        <v>327.3</v>
      </c>
      <c r="Q40" s="1">
        <v>271.3</v>
      </c>
      <c r="R40" s="1">
        <v>3.77</v>
      </c>
      <c r="S40" s="1">
        <v>5.73</v>
      </c>
      <c r="T40" s="1">
        <v>9.36</v>
      </c>
      <c r="U40" s="1">
        <v>238.6</v>
      </c>
      <c r="V40" s="4" t="s">
        <v>5</v>
      </c>
    </row>
    <row r="41" spans="1:22">
      <c r="A41" s="2">
        <v>28</v>
      </c>
      <c r="B41" s="1">
        <v>1012</v>
      </c>
      <c r="C41" s="5">
        <v>33429</v>
      </c>
      <c r="D41" s="1">
        <v>25.495999999999999</v>
      </c>
      <c r="E41" s="1">
        <v>34.856000000000002</v>
      </c>
      <c r="F41" s="1">
        <v>0.12</v>
      </c>
      <c r="G41" s="1">
        <v>1.47</v>
      </c>
      <c r="H41" s="1">
        <v>1955.3</v>
      </c>
      <c r="I41" s="1">
        <v>2300</v>
      </c>
      <c r="J41" s="1">
        <v>1963.4</v>
      </c>
      <c r="K41" s="1">
        <v>2309.5</v>
      </c>
      <c r="L41" s="1">
        <v>-999</v>
      </c>
      <c r="M41" s="4"/>
      <c r="N41" s="1">
        <v>8.1196999999999999</v>
      </c>
      <c r="O41" s="4">
        <v>8.1120000000000001</v>
      </c>
      <c r="P41" s="1">
        <v>327.8</v>
      </c>
      <c r="Q41" s="1">
        <v>262.10000000000002</v>
      </c>
      <c r="R41" s="1">
        <v>3.86</v>
      </c>
      <c r="S41" s="1">
        <v>5.84</v>
      </c>
      <c r="T41" s="1">
        <v>9.17</v>
      </c>
      <c r="U41" s="1">
        <v>242.6</v>
      </c>
      <c r="V41" s="4" t="s">
        <v>5</v>
      </c>
    </row>
    <row r="42" spans="1:22">
      <c r="A42" s="2">
        <v>29</v>
      </c>
      <c r="B42" s="1">
        <v>1043</v>
      </c>
      <c r="C42" s="5">
        <v>33460</v>
      </c>
      <c r="D42" s="1">
        <v>25.957000000000001</v>
      </c>
      <c r="E42" s="1">
        <v>34.917999999999999</v>
      </c>
      <c r="F42" s="1">
        <v>0.06</v>
      </c>
      <c r="G42" s="1">
        <v>1.1399999999999999</v>
      </c>
      <c r="H42" s="1">
        <v>1960.1</v>
      </c>
      <c r="I42" s="1">
        <v>2301.6999999999998</v>
      </c>
      <c r="J42" s="1">
        <v>1964.7</v>
      </c>
      <c r="K42" s="1">
        <v>2307.1</v>
      </c>
      <c r="L42" s="1">
        <v>-999</v>
      </c>
      <c r="M42" s="4"/>
      <c r="N42" s="1">
        <v>8.1137999999999995</v>
      </c>
      <c r="O42" s="4">
        <v>8.0991999999999997</v>
      </c>
      <c r="P42" s="1">
        <v>339.7</v>
      </c>
      <c r="Q42" s="1">
        <v>266.7</v>
      </c>
      <c r="R42" s="1">
        <v>3.83</v>
      </c>
      <c r="S42" s="1">
        <v>5.8</v>
      </c>
      <c r="T42" s="1">
        <v>9.39</v>
      </c>
      <c r="U42" s="1">
        <v>240.7</v>
      </c>
      <c r="V42" s="4" t="s">
        <v>5</v>
      </c>
    </row>
    <row r="43" spans="1:22">
      <c r="A43" s="2">
        <v>30</v>
      </c>
      <c r="B43" s="1">
        <v>1082</v>
      </c>
      <c r="C43" s="5">
        <v>33499</v>
      </c>
      <c r="D43" s="1">
        <v>26.341000000000001</v>
      </c>
      <c r="E43" s="1">
        <v>35.024999999999999</v>
      </c>
      <c r="F43" s="1">
        <v>0.06</v>
      </c>
      <c r="G43" s="1">
        <v>1.36</v>
      </c>
      <c r="H43" s="1">
        <v>1962.15</v>
      </c>
      <c r="I43" s="1">
        <v>2305.5</v>
      </c>
      <c r="J43" s="1">
        <v>1960.7</v>
      </c>
      <c r="K43" s="1">
        <v>2303.9</v>
      </c>
      <c r="L43" s="1">
        <v>-999</v>
      </c>
      <c r="M43" s="4"/>
      <c r="N43" s="1">
        <v>8.1145999999999994</v>
      </c>
      <c r="O43" s="4">
        <v>8.0943000000000005</v>
      </c>
      <c r="P43" s="1">
        <v>344.4</v>
      </c>
      <c r="Q43" s="1">
        <v>266.3</v>
      </c>
      <c r="R43" s="1">
        <v>3.86</v>
      </c>
      <c r="S43" s="1">
        <v>5.83</v>
      </c>
      <c r="T43" s="1">
        <v>9.43</v>
      </c>
      <c r="U43" s="1">
        <v>242</v>
      </c>
      <c r="V43" s="4" t="s">
        <v>5</v>
      </c>
    </row>
    <row r="44" spans="1:22">
      <c r="A44" s="2">
        <v>31</v>
      </c>
      <c r="B44" s="1">
        <v>1115</v>
      </c>
      <c r="C44" s="5">
        <v>33532</v>
      </c>
      <c r="D44" s="1">
        <v>26.704999999999998</v>
      </c>
      <c r="E44" s="1">
        <v>34.764000000000003</v>
      </c>
      <c r="F44" s="1">
        <v>0.08</v>
      </c>
      <c r="G44" s="1">
        <v>1.39</v>
      </c>
      <c r="H44" s="1">
        <v>1944.1</v>
      </c>
      <c r="I44" s="1">
        <v>2289.5</v>
      </c>
      <c r="J44" s="1">
        <v>1957.3</v>
      </c>
      <c r="K44" s="1">
        <v>2305</v>
      </c>
      <c r="L44" s="1">
        <v>-999</v>
      </c>
      <c r="M44" s="4"/>
      <c r="N44" s="1">
        <v>8.1237999999999992</v>
      </c>
      <c r="O44" s="4">
        <v>8.0981000000000005</v>
      </c>
      <c r="P44" s="1">
        <v>338.6</v>
      </c>
      <c r="Q44" s="1">
        <v>257.89999999999998</v>
      </c>
      <c r="R44" s="1">
        <v>3.89</v>
      </c>
      <c r="S44" s="1">
        <v>5.87</v>
      </c>
      <c r="T44" s="1">
        <v>9.1999999999999993</v>
      </c>
      <c r="U44" s="1">
        <v>243.1</v>
      </c>
      <c r="V44" s="4" t="s">
        <v>5</v>
      </c>
    </row>
    <row r="45" spans="1:22">
      <c r="A45" s="2">
        <v>32</v>
      </c>
      <c r="B45" s="1">
        <v>1162</v>
      </c>
      <c r="C45" s="5">
        <v>33579</v>
      </c>
      <c r="D45" s="1">
        <v>25.7</v>
      </c>
      <c r="E45" s="1">
        <v>34.917000000000002</v>
      </c>
      <c r="F45" s="1">
        <v>0.1</v>
      </c>
      <c r="G45" s="1">
        <v>1.28</v>
      </c>
      <c r="H45" s="1">
        <v>1955.75</v>
      </c>
      <c r="I45" s="1">
        <v>2297.5</v>
      </c>
      <c r="J45" s="1">
        <v>1960.4</v>
      </c>
      <c r="K45" s="1">
        <v>2303</v>
      </c>
      <c r="L45" s="1">
        <v>-999</v>
      </c>
      <c r="M45" s="4"/>
      <c r="N45" s="1">
        <v>8.1146999999999991</v>
      </c>
      <c r="O45" s="4">
        <v>8.1039999999999992</v>
      </c>
      <c r="P45" s="1">
        <v>334.7</v>
      </c>
      <c r="Q45" s="1">
        <v>265.5</v>
      </c>
      <c r="R45" s="1">
        <v>3.83</v>
      </c>
      <c r="S45" s="1">
        <v>5.79</v>
      </c>
      <c r="T45" s="1">
        <v>9.31</v>
      </c>
      <c r="U45" s="1">
        <v>240.5</v>
      </c>
      <c r="V45" s="4" t="s">
        <v>5</v>
      </c>
    </row>
    <row r="46" spans="1:22">
      <c r="A46" s="2">
        <v>33</v>
      </c>
      <c r="B46" s="1">
        <v>1191</v>
      </c>
      <c r="C46" s="5">
        <v>33608</v>
      </c>
      <c r="D46" s="1">
        <v>24.213999999999999</v>
      </c>
      <c r="E46" s="1">
        <v>35.006</v>
      </c>
      <c r="F46" s="1">
        <v>0.08</v>
      </c>
      <c r="G46" s="1">
        <v>1.6</v>
      </c>
      <c r="H46" s="1">
        <v>1967.97</v>
      </c>
      <c r="I46" s="1">
        <v>2306</v>
      </c>
      <c r="J46" s="1">
        <v>1967.6</v>
      </c>
      <c r="K46" s="1">
        <v>2305.6</v>
      </c>
      <c r="L46" s="1">
        <v>-999</v>
      </c>
      <c r="M46" s="4"/>
      <c r="N46" s="1">
        <v>8.1062999999999992</v>
      </c>
      <c r="O46" s="4">
        <v>8.1176999999999992</v>
      </c>
      <c r="P46" s="1">
        <v>324.10000000000002</v>
      </c>
      <c r="Q46" s="1">
        <v>272.89999999999998</v>
      </c>
      <c r="R46" s="1">
        <v>3.76</v>
      </c>
      <c r="S46" s="1">
        <v>5.71</v>
      </c>
      <c r="T46" s="1">
        <v>9.36</v>
      </c>
      <c r="U46" s="1">
        <v>237.9</v>
      </c>
      <c r="V46" s="4" t="s">
        <v>5</v>
      </c>
    </row>
    <row r="47" spans="1:22">
      <c r="A47" s="2">
        <v>34</v>
      </c>
      <c r="B47" s="1">
        <v>1232</v>
      </c>
      <c r="C47" s="5">
        <v>33649</v>
      </c>
      <c r="D47" s="1">
        <v>23.013999999999999</v>
      </c>
      <c r="E47" s="1">
        <v>35.066000000000003</v>
      </c>
      <c r="F47" s="1">
        <v>0.09</v>
      </c>
      <c r="G47" s="1">
        <v>1.95</v>
      </c>
      <c r="H47" s="1">
        <v>1974.7</v>
      </c>
      <c r="I47" s="1">
        <v>2307</v>
      </c>
      <c r="J47" s="1">
        <v>1971</v>
      </c>
      <c r="K47" s="1">
        <v>2302.6999999999998</v>
      </c>
      <c r="L47" s="1">
        <v>-999</v>
      </c>
      <c r="M47" s="4"/>
      <c r="N47" s="1">
        <v>8.0961999999999996</v>
      </c>
      <c r="O47" s="4">
        <v>8.1256000000000004</v>
      </c>
      <c r="P47" s="1">
        <v>317.8</v>
      </c>
      <c r="Q47" s="1">
        <v>281</v>
      </c>
      <c r="R47" s="1">
        <v>3.67</v>
      </c>
      <c r="S47" s="1">
        <v>5.6</v>
      </c>
      <c r="T47" s="1">
        <v>9.4600000000000009</v>
      </c>
      <c r="U47" s="1">
        <v>233.7</v>
      </c>
      <c r="V47" s="4" t="s">
        <v>5</v>
      </c>
    </row>
    <row r="48" spans="1:22">
      <c r="A48" s="2">
        <v>35</v>
      </c>
      <c r="B48" s="1">
        <v>1252</v>
      </c>
      <c r="C48" s="5">
        <v>33669</v>
      </c>
      <c r="D48" s="1">
        <v>23.834</v>
      </c>
      <c r="E48" s="1">
        <v>34.889000000000003</v>
      </c>
      <c r="F48" s="1">
        <v>0.13</v>
      </c>
      <c r="G48" s="1">
        <v>1.1599999999999999</v>
      </c>
      <c r="H48" s="1">
        <v>1960.9</v>
      </c>
      <c r="I48" s="1">
        <v>2294</v>
      </c>
      <c r="J48" s="1">
        <v>1967.1</v>
      </c>
      <c r="K48" s="1">
        <v>2301.3000000000002</v>
      </c>
      <c r="L48" s="1">
        <v>-999</v>
      </c>
      <c r="M48" s="4"/>
      <c r="N48" s="1">
        <v>8.1019000000000005</v>
      </c>
      <c r="O48" s="4">
        <v>8.1189999999999998</v>
      </c>
      <c r="P48" s="1">
        <v>321.89999999999998</v>
      </c>
      <c r="Q48" s="1">
        <v>275.2</v>
      </c>
      <c r="R48" s="1">
        <v>3.69</v>
      </c>
      <c r="S48" s="1">
        <v>5.63</v>
      </c>
      <c r="T48" s="1">
        <v>9.39</v>
      </c>
      <c r="U48" s="1">
        <v>234.2</v>
      </c>
      <c r="V48" s="4" t="s">
        <v>5</v>
      </c>
    </row>
    <row r="49" spans="1:22">
      <c r="A49" s="2">
        <v>36</v>
      </c>
      <c r="B49" s="1">
        <v>1294</v>
      </c>
      <c r="C49" s="5">
        <v>33711</v>
      </c>
      <c r="D49" s="1">
        <v>23.649000000000001</v>
      </c>
      <c r="E49" s="1">
        <v>35.085999999999999</v>
      </c>
      <c r="F49" s="1">
        <v>0.09</v>
      </c>
      <c r="G49" s="1">
        <v>1.52</v>
      </c>
      <c r="H49" s="1">
        <v>1977.5</v>
      </c>
      <c r="I49" s="1">
        <v>2306</v>
      </c>
      <c r="J49" s="1">
        <v>1972.7</v>
      </c>
      <c r="K49" s="1">
        <v>2300.3000000000002</v>
      </c>
      <c r="L49" s="1">
        <v>8.0869999999999997</v>
      </c>
      <c r="M49" s="4">
        <v>8.1069999999999993</v>
      </c>
      <c r="N49" s="1">
        <v>8.09</v>
      </c>
      <c r="O49" s="4">
        <v>8.1098999999999997</v>
      </c>
      <c r="P49" s="1">
        <v>331.7</v>
      </c>
      <c r="Q49" s="1">
        <v>285.8</v>
      </c>
      <c r="R49" s="1">
        <v>3.64</v>
      </c>
      <c r="S49" s="1">
        <v>5.55</v>
      </c>
      <c r="T49" s="1">
        <v>9.7100000000000009</v>
      </c>
      <c r="U49" s="1">
        <v>231.4</v>
      </c>
      <c r="V49" s="4"/>
    </row>
    <row r="50" spans="1:22">
      <c r="A50" s="2">
        <v>37</v>
      </c>
      <c r="B50" s="1">
        <v>1347</v>
      </c>
      <c r="C50" s="5">
        <v>33764</v>
      </c>
      <c r="D50" s="1">
        <v>25.698</v>
      </c>
      <c r="E50" s="1">
        <v>34.82</v>
      </c>
      <c r="F50" s="1">
        <v>0.1</v>
      </c>
      <c r="G50" s="1">
        <v>0.95</v>
      </c>
      <c r="H50" s="1">
        <v>1957</v>
      </c>
      <c r="I50" s="1">
        <v>2306</v>
      </c>
      <c r="J50" s="1">
        <v>1967.1</v>
      </c>
      <c r="K50" s="1">
        <v>2317.9</v>
      </c>
      <c r="L50" s="1">
        <v>8.0980000000000008</v>
      </c>
      <c r="M50" s="4">
        <v>8.0869999999999997</v>
      </c>
      <c r="N50" s="1">
        <v>8.1259999999999994</v>
      </c>
      <c r="O50" s="4">
        <v>8.1151999999999997</v>
      </c>
      <c r="P50" s="1">
        <v>325.5</v>
      </c>
      <c r="Q50" s="1">
        <v>258.10000000000002</v>
      </c>
      <c r="R50" s="1">
        <v>3.91</v>
      </c>
      <c r="S50" s="1">
        <v>5.92</v>
      </c>
      <c r="T50" s="1">
        <v>9.06</v>
      </c>
      <c r="U50" s="1">
        <v>245.7</v>
      </c>
      <c r="V50" s="4"/>
    </row>
    <row r="51" spans="1:22">
      <c r="A51" s="2">
        <v>38</v>
      </c>
      <c r="B51" s="1">
        <v>1373</v>
      </c>
      <c r="C51" s="5">
        <v>33790</v>
      </c>
      <c r="D51" s="1">
        <v>25.428999999999998</v>
      </c>
      <c r="E51" s="1">
        <v>35.140999999999998</v>
      </c>
      <c r="F51" s="1">
        <v>7.0000000000000007E-2</v>
      </c>
      <c r="G51" s="1">
        <v>1.23</v>
      </c>
      <c r="H51" s="1">
        <v>1976.13</v>
      </c>
      <c r="I51" s="1">
        <v>2315</v>
      </c>
      <c r="J51" s="1">
        <v>1968.2</v>
      </c>
      <c r="K51" s="1">
        <v>2305.6999999999998</v>
      </c>
      <c r="L51" s="1">
        <v>8.0980000000000008</v>
      </c>
      <c r="M51" s="4">
        <v>8.0909999999999993</v>
      </c>
      <c r="N51" s="1">
        <v>8.1044999999999998</v>
      </c>
      <c r="O51" s="4">
        <v>8.0976999999999997</v>
      </c>
      <c r="P51" s="1">
        <v>343</v>
      </c>
      <c r="Q51" s="1">
        <v>275.10000000000002</v>
      </c>
      <c r="R51" s="1">
        <v>3.79</v>
      </c>
      <c r="S51" s="1">
        <v>5.74</v>
      </c>
      <c r="T51" s="1">
        <v>9.6</v>
      </c>
      <c r="U51" s="1">
        <v>239</v>
      </c>
      <c r="V51" s="4"/>
    </row>
    <row r="52" spans="1:22">
      <c r="A52" s="2">
        <v>39</v>
      </c>
      <c r="B52" s="1">
        <v>1404</v>
      </c>
      <c r="C52" s="5">
        <v>33821</v>
      </c>
      <c r="D52" s="1">
        <v>26.053999999999998</v>
      </c>
      <c r="E52" s="1">
        <v>34.939</v>
      </c>
      <c r="F52" s="1">
        <v>0.03</v>
      </c>
      <c r="G52" s="1">
        <v>0.94</v>
      </c>
      <c r="H52" s="1">
        <v>1957.2</v>
      </c>
      <c r="I52" s="1">
        <v>2297</v>
      </c>
      <c r="J52" s="1">
        <v>1960.6</v>
      </c>
      <c r="K52" s="1">
        <v>2301</v>
      </c>
      <c r="L52" s="1">
        <v>8.1110000000000007</v>
      </c>
      <c r="M52" s="4">
        <v>8.0950000000000006</v>
      </c>
      <c r="N52" s="1">
        <v>8.1115999999999993</v>
      </c>
      <c r="O52" s="4">
        <v>8.0955999999999992</v>
      </c>
      <c r="P52" s="1">
        <v>342.4</v>
      </c>
      <c r="Q52" s="1">
        <v>267.8</v>
      </c>
      <c r="R52" s="1">
        <v>3.81</v>
      </c>
      <c r="S52" s="1">
        <v>5.77</v>
      </c>
      <c r="T52" s="1">
        <v>9.44</v>
      </c>
      <c r="U52" s="1">
        <v>239.4</v>
      </c>
      <c r="V52" s="4"/>
    </row>
    <row r="53" spans="1:22">
      <c r="A53" s="2">
        <v>40</v>
      </c>
      <c r="B53" s="1">
        <v>1453</v>
      </c>
      <c r="C53" s="5">
        <v>33870</v>
      </c>
      <c r="D53" s="1">
        <v>26.312000000000001</v>
      </c>
      <c r="E53" s="1">
        <v>35.052</v>
      </c>
      <c r="F53" s="1">
        <v>0.05</v>
      </c>
      <c r="G53" s="1">
        <v>0.72</v>
      </c>
      <c r="H53" s="1">
        <v>1967.8</v>
      </c>
      <c r="I53" s="1">
        <v>2311</v>
      </c>
      <c r="J53" s="1">
        <v>1964.9</v>
      </c>
      <c r="K53" s="1">
        <v>2307.6</v>
      </c>
      <c r="L53" s="1">
        <v>8.1129999999999995</v>
      </c>
      <c r="M53" s="4">
        <v>8.093</v>
      </c>
      <c r="N53" s="1">
        <v>8.1132000000000009</v>
      </c>
      <c r="O53" s="4">
        <v>8.0932999999999993</v>
      </c>
      <c r="P53" s="1">
        <v>346.2</v>
      </c>
      <c r="Q53" s="1">
        <v>268</v>
      </c>
      <c r="R53" s="1">
        <v>3.86</v>
      </c>
      <c r="S53" s="1">
        <v>5.83</v>
      </c>
      <c r="T53" s="1">
        <v>9.48</v>
      </c>
      <c r="U53" s="1">
        <v>242.1</v>
      </c>
      <c r="V53" s="4"/>
    </row>
    <row r="54" spans="1:22">
      <c r="A54" s="2">
        <v>41</v>
      </c>
      <c r="B54" s="1">
        <v>1480</v>
      </c>
      <c r="C54" s="5">
        <v>33897</v>
      </c>
      <c r="D54" s="1">
        <v>26.553999999999998</v>
      </c>
      <c r="E54" s="1">
        <v>35.063000000000002</v>
      </c>
      <c r="F54" s="1">
        <v>0.04</v>
      </c>
      <c r="G54" s="1">
        <v>0.86</v>
      </c>
      <c r="H54" s="1">
        <v>1965.85</v>
      </c>
      <c r="I54" s="1">
        <v>2307</v>
      </c>
      <c r="J54" s="1">
        <v>1962.3</v>
      </c>
      <c r="K54" s="1">
        <v>2302.9</v>
      </c>
      <c r="L54" s="1">
        <v>-999</v>
      </c>
      <c r="M54" s="4"/>
      <c r="N54" s="1">
        <v>8.1105</v>
      </c>
      <c r="O54" s="4">
        <v>8.0869999999999997</v>
      </c>
      <c r="P54" s="1">
        <v>351.6</v>
      </c>
      <c r="Q54" s="1">
        <v>269.60000000000002</v>
      </c>
      <c r="R54" s="1">
        <v>3.84</v>
      </c>
      <c r="S54" s="1">
        <v>5.8</v>
      </c>
      <c r="T54" s="1">
        <v>9.57</v>
      </c>
      <c r="U54" s="1">
        <v>240.6</v>
      </c>
      <c r="V54" s="4" t="s">
        <v>5</v>
      </c>
    </row>
    <row r="55" spans="1:22">
      <c r="A55" s="2">
        <v>42</v>
      </c>
      <c r="B55" s="1">
        <v>1515</v>
      </c>
      <c r="C55" s="5">
        <v>33932</v>
      </c>
      <c r="D55" s="1">
        <v>25.693999999999999</v>
      </c>
      <c r="E55" s="1">
        <v>34.770000000000003</v>
      </c>
      <c r="F55" s="1">
        <v>0.11</v>
      </c>
      <c r="G55" s="1">
        <v>1.07</v>
      </c>
      <c r="H55" s="1">
        <v>1946.8</v>
      </c>
      <c r="I55" s="1">
        <v>2287</v>
      </c>
      <c r="J55" s="1">
        <v>1959.7</v>
      </c>
      <c r="K55" s="1">
        <v>2302.1</v>
      </c>
      <c r="L55" s="1">
        <v>8.11</v>
      </c>
      <c r="M55" s="4">
        <v>8.0990000000000002</v>
      </c>
      <c r="N55" s="1">
        <v>8.1158999999999999</v>
      </c>
      <c r="O55" s="4">
        <v>8.1052</v>
      </c>
      <c r="P55" s="1">
        <v>332.3</v>
      </c>
      <c r="Q55" s="1">
        <v>263.7</v>
      </c>
      <c r="R55" s="1">
        <v>3.81</v>
      </c>
      <c r="S55" s="1">
        <v>5.77</v>
      </c>
      <c r="T55" s="1">
        <v>9.25</v>
      </c>
      <c r="U55" s="1">
        <v>239.3</v>
      </c>
      <c r="V55" s="4" t="s">
        <v>9</v>
      </c>
    </row>
    <row r="56" spans="1:22">
      <c r="A56" s="2">
        <v>43</v>
      </c>
      <c r="B56" s="1">
        <v>1537</v>
      </c>
      <c r="C56" s="5">
        <v>33954</v>
      </c>
      <c r="D56" s="1">
        <v>24.844999999999999</v>
      </c>
      <c r="E56" s="1">
        <v>34.83</v>
      </c>
      <c r="F56" s="1">
        <v>0.11</v>
      </c>
      <c r="G56" s="1">
        <v>1.1499999999999999</v>
      </c>
      <c r="H56" s="1">
        <v>1955.5</v>
      </c>
      <c r="I56" s="1">
        <v>2296</v>
      </c>
      <c r="J56" s="1">
        <v>1965</v>
      </c>
      <c r="K56" s="1">
        <v>2307.1999999999998</v>
      </c>
      <c r="L56" s="1">
        <v>8.1039999999999992</v>
      </c>
      <c r="M56" s="4">
        <v>8.1059999999999999</v>
      </c>
      <c r="N56" s="1">
        <v>8.1141000000000005</v>
      </c>
      <c r="O56" s="4">
        <v>8.1160999999999994</v>
      </c>
      <c r="P56" s="1">
        <v>324</v>
      </c>
      <c r="Q56" s="1">
        <v>266</v>
      </c>
      <c r="R56" s="1">
        <v>3.8</v>
      </c>
      <c r="S56" s="1">
        <v>5.76</v>
      </c>
      <c r="T56" s="1">
        <v>9.2200000000000006</v>
      </c>
      <c r="U56" s="1">
        <v>239.5</v>
      </c>
      <c r="V56" s="4" t="s">
        <v>9</v>
      </c>
    </row>
    <row r="57" spans="1:22">
      <c r="A57" s="2">
        <v>44</v>
      </c>
      <c r="B57" s="1">
        <v>1572</v>
      </c>
      <c r="C57" s="5">
        <v>33989</v>
      </c>
      <c r="D57" s="1">
        <v>23.123000000000001</v>
      </c>
      <c r="E57" s="1">
        <v>35.018999999999998</v>
      </c>
      <c r="F57" s="1">
        <v>0.05</v>
      </c>
      <c r="G57" s="1">
        <v>1.22</v>
      </c>
      <c r="H57" s="1">
        <v>1968.78</v>
      </c>
      <c r="I57" s="1">
        <v>2307.5</v>
      </c>
      <c r="J57" s="1">
        <v>1967.7</v>
      </c>
      <c r="K57" s="1">
        <v>2306.1999999999998</v>
      </c>
      <c r="L57" s="1">
        <v>8.0939999999999994</v>
      </c>
      <c r="M57" s="4">
        <v>8.1219999999999999</v>
      </c>
      <c r="N57" s="1">
        <v>8.1071000000000009</v>
      </c>
      <c r="O57" s="4">
        <v>8.1349</v>
      </c>
      <c r="P57" s="1">
        <v>309.60000000000002</v>
      </c>
      <c r="Q57" s="1">
        <v>272.39999999999998</v>
      </c>
      <c r="R57" s="1">
        <v>3.74</v>
      </c>
      <c r="S57" s="1">
        <v>5.71</v>
      </c>
      <c r="T57" s="1">
        <v>9.19</v>
      </c>
      <c r="U57" s="1">
        <v>238.1</v>
      </c>
      <c r="V57" s="4"/>
    </row>
    <row r="58" spans="1:22">
      <c r="A58" s="2">
        <v>45</v>
      </c>
      <c r="B58" s="1">
        <v>1600</v>
      </c>
      <c r="C58" s="5">
        <v>34017</v>
      </c>
      <c r="D58" s="1">
        <v>23.666</v>
      </c>
      <c r="E58" s="1">
        <v>34.887999999999998</v>
      </c>
      <c r="F58" s="1">
        <v>7.0000000000000007E-2</v>
      </c>
      <c r="G58" s="1">
        <v>1.39</v>
      </c>
      <c r="H58" s="1">
        <v>1960.8</v>
      </c>
      <c r="I58" s="1">
        <v>2301.5</v>
      </c>
      <c r="J58" s="1">
        <v>1967.1</v>
      </c>
      <c r="K58" s="1">
        <v>2308.9</v>
      </c>
      <c r="L58" s="1">
        <v>8.0950000000000006</v>
      </c>
      <c r="M58" s="4">
        <v>8.1150000000000002</v>
      </c>
      <c r="N58" s="1">
        <v>8.1128</v>
      </c>
      <c r="O58" s="4">
        <v>8.1325000000000003</v>
      </c>
      <c r="P58" s="1">
        <v>310.8</v>
      </c>
      <c r="Q58" s="1">
        <v>267.5</v>
      </c>
      <c r="R58" s="1">
        <v>3.77</v>
      </c>
      <c r="S58" s="1">
        <v>5.75</v>
      </c>
      <c r="T58" s="1">
        <v>9.11</v>
      </c>
      <c r="U58" s="1">
        <v>239.5</v>
      </c>
      <c r="V58" s="4"/>
    </row>
    <row r="59" spans="1:22">
      <c r="A59" s="2">
        <v>46</v>
      </c>
      <c r="B59" s="1">
        <v>1657</v>
      </c>
      <c r="C59" s="5">
        <v>34074</v>
      </c>
      <c r="D59" s="1">
        <v>23.492000000000001</v>
      </c>
      <c r="E59" s="1">
        <v>35.061</v>
      </c>
      <c r="F59" s="1">
        <v>0.05</v>
      </c>
      <c r="G59" s="1">
        <v>1.41</v>
      </c>
      <c r="H59" s="1">
        <v>1976.7</v>
      </c>
      <c r="I59" s="1">
        <v>2301.5</v>
      </c>
      <c r="J59" s="1">
        <v>1973.3</v>
      </c>
      <c r="K59" s="1">
        <v>2297.5</v>
      </c>
      <c r="L59" s="1">
        <v>8.0890000000000004</v>
      </c>
      <c r="M59" s="4">
        <v>8.1110000000000007</v>
      </c>
      <c r="N59" s="1">
        <v>8.0852000000000004</v>
      </c>
      <c r="O59" s="4">
        <v>8.1074000000000002</v>
      </c>
      <c r="P59" s="1">
        <v>333.7</v>
      </c>
      <c r="Q59" s="1">
        <v>289.39999999999998</v>
      </c>
      <c r="R59" s="1">
        <v>3.6</v>
      </c>
      <c r="S59" s="1">
        <v>5.49</v>
      </c>
      <c r="T59" s="1">
        <v>9.81</v>
      </c>
      <c r="U59" s="1">
        <v>228.9</v>
      </c>
      <c r="V59" s="4"/>
    </row>
    <row r="60" spans="1:22">
      <c r="A60" s="2">
        <v>47</v>
      </c>
      <c r="B60" s="1">
        <v>1693</v>
      </c>
      <c r="C60" s="5">
        <v>34110</v>
      </c>
      <c r="D60" s="1">
        <v>23.876999999999999</v>
      </c>
      <c r="E60" s="1">
        <v>35.064999999999998</v>
      </c>
      <c r="F60" s="1">
        <v>0.02</v>
      </c>
      <c r="G60" s="1">
        <v>1.08</v>
      </c>
      <c r="H60" s="1">
        <v>1975.25</v>
      </c>
      <c r="I60" s="1">
        <v>2306</v>
      </c>
      <c r="J60" s="1">
        <v>1971.6</v>
      </c>
      <c r="K60" s="1">
        <v>2301.6999999999998</v>
      </c>
      <c r="L60" s="1">
        <v>8.0969999999999995</v>
      </c>
      <c r="M60" s="4">
        <v>8.1140000000000008</v>
      </c>
      <c r="N60" s="1">
        <v>8.0940999999999992</v>
      </c>
      <c r="O60" s="4">
        <v>8.1105</v>
      </c>
      <c r="P60" s="1">
        <v>331</v>
      </c>
      <c r="Q60" s="1">
        <v>282.60000000000002</v>
      </c>
      <c r="R60" s="1">
        <v>3.67</v>
      </c>
      <c r="S60" s="1">
        <v>5.59</v>
      </c>
      <c r="T60" s="1">
        <v>9.64</v>
      </c>
      <c r="U60" s="1">
        <v>233.1</v>
      </c>
      <c r="V60" s="4"/>
    </row>
    <row r="61" spans="1:22">
      <c r="A61" s="2">
        <v>48</v>
      </c>
      <c r="B61" s="1">
        <v>1759</v>
      </c>
      <c r="C61" s="5">
        <v>34176</v>
      </c>
      <c r="D61" s="1">
        <v>-999</v>
      </c>
      <c r="E61" s="1">
        <v>-999</v>
      </c>
      <c r="F61" s="1">
        <v>-999</v>
      </c>
      <c r="G61" s="1">
        <v>-999</v>
      </c>
      <c r="H61" s="1">
        <v>-999</v>
      </c>
      <c r="I61" s="1">
        <v>-999</v>
      </c>
      <c r="J61" s="1">
        <v>-999</v>
      </c>
      <c r="K61" s="1">
        <v>-999</v>
      </c>
      <c r="L61" s="1">
        <v>-999</v>
      </c>
      <c r="M61" s="4"/>
      <c r="O61" s="4"/>
      <c r="P61" s="1">
        <v>-999</v>
      </c>
      <c r="Q61" s="1">
        <v>-999</v>
      </c>
      <c r="R61" s="1">
        <v>-999</v>
      </c>
      <c r="S61" s="1">
        <v>-999</v>
      </c>
      <c r="T61" s="1">
        <v>-999</v>
      </c>
      <c r="U61" s="1">
        <v>-999</v>
      </c>
      <c r="V61" s="4" t="s">
        <v>1</v>
      </c>
    </row>
    <row r="62" spans="1:22">
      <c r="A62" s="2">
        <v>49</v>
      </c>
      <c r="B62" s="1">
        <v>1810</v>
      </c>
      <c r="C62" s="5">
        <v>34227</v>
      </c>
      <c r="D62" s="1">
        <v>26.456</v>
      </c>
      <c r="E62" s="1">
        <v>35.277999999999999</v>
      </c>
      <c r="F62" s="1">
        <v>0.04</v>
      </c>
      <c r="G62" s="1">
        <v>0.94</v>
      </c>
      <c r="H62" s="1">
        <v>1981.9</v>
      </c>
      <c r="I62" s="1">
        <v>2321</v>
      </c>
      <c r="J62" s="1">
        <v>1966.3</v>
      </c>
      <c r="K62" s="1">
        <v>2302.6999999999998</v>
      </c>
      <c r="L62" s="1">
        <v>-999</v>
      </c>
      <c r="M62" s="4"/>
      <c r="N62" s="1">
        <v>8.1021999999999998</v>
      </c>
      <c r="O62" s="4">
        <v>8.0801999999999996</v>
      </c>
      <c r="P62" s="1">
        <v>360.2</v>
      </c>
      <c r="Q62" s="1">
        <v>277.3</v>
      </c>
      <c r="R62" s="1">
        <v>3.82</v>
      </c>
      <c r="S62" s="1">
        <v>5.76</v>
      </c>
      <c r="T62" s="1">
        <v>9.82</v>
      </c>
      <c r="U62" s="1">
        <v>239.6</v>
      </c>
      <c r="V62" s="4" t="s">
        <v>5</v>
      </c>
    </row>
    <row r="63" spans="1:22">
      <c r="A63" s="2">
        <v>50</v>
      </c>
      <c r="B63" s="1">
        <v>1855</v>
      </c>
      <c r="C63" s="5">
        <v>34272</v>
      </c>
      <c r="D63" s="1">
        <v>25.687999999999999</v>
      </c>
      <c r="E63" s="1">
        <v>35.302</v>
      </c>
      <c r="F63" s="1">
        <v>0.04</v>
      </c>
      <c r="G63" s="1">
        <v>1.01</v>
      </c>
      <c r="H63" s="1">
        <v>1971.8</v>
      </c>
      <c r="I63" s="1">
        <v>2311.6999999999998</v>
      </c>
      <c r="J63" s="1">
        <v>1954.9</v>
      </c>
      <c r="K63" s="1">
        <v>2291.9</v>
      </c>
      <c r="L63" s="1">
        <v>8.1150000000000002</v>
      </c>
      <c r="M63" s="4">
        <v>8.1050000000000004</v>
      </c>
      <c r="N63" s="1">
        <v>8.1045999999999996</v>
      </c>
      <c r="O63" s="4">
        <v>8.0939999999999994</v>
      </c>
      <c r="P63" s="1">
        <v>345.4</v>
      </c>
      <c r="Q63" s="1">
        <v>274.2</v>
      </c>
      <c r="R63" s="1">
        <v>3.8</v>
      </c>
      <c r="S63" s="1">
        <v>5.75</v>
      </c>
      <c r="T63" s="1">
        <v>9.59</v>
      </c>
      <c r="U63" s="1">
        <v>239.4</v>
      </c>
      <c r="V63" s="4"/>
    </row>
    <row r="64" spans="1:22">
      <c r="A64" s="2">
        <v>51</v>
      </c>
      <c r="B64" s="1">
        <v>1937</v>
      </c>
      <c r="C64" s="5">
        <v>34354</v>
      </c>
      <c r="D64" s="1">
        <v>22.747</v>
      </c>
      <c r="E64" s="1">
        <v>35.173000000000002</v>
      </c>
      <c r="F64" s="1">
        <v>0.05</v>
      </c>
      <c r="G64" s="1">
        <v>1.47</v>
      </c>
      <c r="H64" s="1">
        <v>1979.9</v>
      </c>
      <c r="I64" s="1">
        <v>2328.6999999999998</v>
      </c>
      <c r="J64" s="1">
        <v>1970.2</v>
      </c>
      <c r="K64" s="1">
        <v>2317.1999999999998</v>
      </c>
      <c r="L64" s="1">
        <v>-999</v>
      </c>
      <c r="M64" s="4"/>
      <c r="N64" s="1">
        <v>8.1173000000000002</v>
      </c>
      <c r="O64" s="4">
        <v>8.1508000000000003</v>
      </c>
      <c r="P64" s="1">
        <v>298.3</v>
      </c>
      <c r="Q64" s="1">
        <v>266.5</v>
      </c>
      <c r="R64" s="1">
        <v>3.84</v>
      </c>
      <c r="S64" s="1">
        <v>5.86</v>
      </c>
      <c r="T64" s="1">
        <v>8.94</v>
      </c>
      <c r="U64" s="1">
        <v>245.1</v>
      </c>
      <c r="V64" s="4" t="s">
        <v>5</v>
      </c>
    </row>
    <row r="65" spans="1:22">
      <c r="A65" s="2">
        <v>52</v>
      </c>
      <c r="B65" s="1">
        <v>1965</v>
      </c>
      <c r="C65" s="5">
        <v>34382</v>
      </c>
      <c r="D65" s="1">
        <v>22.765999999999998</v>
      </c>
      <c r="E65" s="1">
        <v>35.045999999999999</v>
      </c>
      <c r="F65" s="1">
        <v>0.08</v>
      </c>
      <c r="G65" s="1">
        <v>1.79</v>
      </c>
      <c r="H65" s="1">
        <v>1974.47</v>
      </c>
      <c r="I65" s="1">
        <v>2311</v>
      </c>
      <c r="J65" s="1">
        <v>1971.9</v>
      </c>
      <c r="K65" s="1">
        <v>2308</v>
      </c>
      <c r="L65" s="1">
        <v>-999</v>
      </c>
      <c r="M65" s="4"/>
      <c r="N65" s="1">
        <v>8.1026000000000007</v>
      </c>
      <c r="O65" s="4">
        <v>8.1356999999999999</v>
      </c>
      <c r="P65" s="1">
        <v>309.5</v>
      </c>
      <c r="Q65" s="1">
        <v>276.39999999999998</v>
      </c>
      <c r="R65" s="1">
        <v>3.71</v>
      </c>
      <c r="S65" s="1">
        <v>5.67</v>
      </c>
      <c r="T65" s="1">
        <v>9.2799999999999994</v>
      </c>
      <c r="U65" s="1">
        <v>236.6</v>
      </c>
      <c r="V65" s="4" t="s">
        <v>5</v>
      </c>
    </row>
    <row r="66" spans="1:22">
      <c r="A66" s="2">
        <v>53</v>
      </c>
      <c r="B66" s="1">
        <v>1985</v>
      </c>
      <c r="C66" s="5">
        <v>34402</v>
      </c>
      <c r="D66" s="1">
        <v>23.524999999999999</v>
      </c>
      <c r="E66" s="1">
        <v>35.103999999999999</v>
      </c>
      <c r="F66" s="1">
        <v>0.06</v>
      </c>
      <c r="G66" s="1">
        <v>1.82</v>
      </c>
      <c r="H66" s="1">
        <v>1981.16</v>
      </c>
      <c r="I66" s="1">
        <v>2316.1999999999998</v>
      </c>
      <c r="J66" s="1">
        <v>1975.3</v>
      </c>
      <c r="K66" s="1">
        <v>2309.3000000000002</v>
      </c>
      <c r="L66" s="1">
        <v>-999</v>
      </c>
      <c r="M66" s="4"/>
      <c r="N66" s="1">
        <v>8.0985999999999994</v>
      </c>
      <c r="O66" s="4">
        <v>8.1204000000000001</v>
      </c>
      <c r="P66" s="1">
        <v>323.39999999999998</v>
      </c>
      <c r="Q66" s="1">
        <v>280</v>
      </c>
      <c r="R66" s="1">
        <v>3.71</v>
      </c>
      <c r="S66" s="1">
        <v>5.66</v>
      </c>
      <c r="T66" s="1">
        <v>9.5</v>
      </c>
      <c r="U66" s="1">
        <v>236</v>
      </c>
      <c r="V66" s="4" t="s">
        <v>5</v>
      </c>
    </row>
    <row r="67" spans="1:22">
      <c r="A67" s="2">
        <v>54</v>
      </c>
      <c r="B67" s="1">
        <v>2087</v>
      </c>
      <c r="C67" s="5">
        <v>34504</v>
      </c>
      <c r="D67" s="1">
        <v>24.85</v>
      </c>
      <c r="E67" s="1">
        <v>34.841999999999999</v>
      </c>
      <c r="F67" s="1">
        <v>7.0000000000000007E-2</v>
      </c>
      <c r="G67" s="1">
        <v>1.22</v>
      </c>
      <c r="H67" s="1">
        <v>1960.55</v>
      </c>
      <c r="I67" s="1">
        <v>2292</v>
      </c>
      <c r="J67" s="1">
        <v>1969.4</v>
      </c>
      <c r="K67" s="1">
        <v>2302.4</v>
      </c>
      <c r="L67" s="1">
        <v>-999</v>
      </c>
      <c r="M67" s="4"/>
      <c r="N67" s="1">
        <v>8.1001999999999992</v>
      </c>
      <c r="O67" s="4">
        <v>8.1021000000000001</v>
      </c>
      <c r="P67" s="1">
        <v>336.7</v>
      </c>
      <c r="Q67" s="1">
        <v>276.39999999999998</v>
      </c>
      <c r="R67" s="1">
        <v>3.7</v>
      </c>
      <c r="S67" s="1">
        <v>5.62</v>
      </c>
      <c r="T67" s="1">
        <v>9.57</v>
      </c>
      <c r="U67" s="1">
        <v>233.5</v>
      </c>
      <c r="V67" s="4" t="s">
        <v>5</v>
      </c>
    </row>
    <row r="68" spans="1:22">
      <c r="A68" s="2">
        <v>55</v>
      </c>
      <c r="B68" s="1">
        <v>2123</v>
      </c>
      <c r="C68" s="5">
        <v>34540</v>
      </c>
      <c r="D68" s="1">
        <v>25.550999999999998</v>
      </c>
      <c r="E68" s="1">
        <v>34.902000000000001</v>
      </c>
      <c r="F68" s="1">
        <v>0.06</v>
      </c>
      <c r="G68" s="1">
        <v>1.27</v>
      </c>
      <c r="H68" s="1">
        <v>1960.17</v>
      </c>
      <c r="I68" s="1">
        <v>2288</v>
      </c>
      <c r="J68" s="1">
        <v>1965.7</v>
      </c>
      <c r="K68" s="1">
        <v>2294.4</v>
      </c>
      <c r="L68" s="1">
        <v>8.1039999999999992</v>
      </c>
      <c r="M68" s="4">
        <v>8.0950000000000006</v>
      </c>
      <c r="N68" s="1">
        <v>8.0943000000000005</v>
      </c>
      <c r="O68" s="4">
        <v>8.0858000000000008</v>
      </c>
      <c r="P68" s="1">
        <v>351.4</v>
      </c>
      <c r="Q68" s="1">
        <v>280.5</v>
      </c>
      <c r="R68" s="1">
        <v>3.67</v>
      </c>
      <c r="S68" s="1">
        <v>5.57</v>
      </c>
      <c r="T68" s="1">
        <v>9.81</v>
      </c>
      <c r="U68" s="1">
        <v>231.2</v>
      </c>
      <c r="V68" s="4"/>
    </row>
    <row r="69" spans="1:22">
      <c r="A69" s="2">
        <v>56</v>
      </c>
      <c r="B69" s="1">
        <v>2159</v>
      </c>
      <c r="C69" s="5">
        <v>34576</v>
      </c>
      <c r="D69" s="1">
        <v>26.318000000000001</v>
      </c>
      <c r="E69" s="1">
        <v>34.904000000000003</v>
      </c>
      <c r="F69" s="1">
        <v>0.05</v>
      </c>
      <c r="G69" s="1">
        <v>1.82</v>
      </c>
      <c r="H69" s="1">
        <v>1953.1</v>
      </c>
      <c r="I69" s="1">
        <v>2289.8000000000002</v>
      </c>
      <c r="J69" s="1">
        <v>1958.5</v>
      </c>
      <c r="K69" s="1">
        <v>2296.1</v>
      </c>
      <c r="L69" s="1">
        <v>8.1120000000000001</v>
      </c>
      <c r="M69" s="4">
        <v>8.0920000000000005</v>
      </c>
      <c r="N69" s="1">
        <v>8.1082000000000001</v>
      </c>
      <c r="O69" s="4">
        <v>8.0883000000000003</v>
      </c>
      <c r="P69" s="1">
        <v>348.4</v>
      </c>
      <c r="Q69" s="1">
        <v>269.60000000000002</v>
      </c>
      <c r="R69" s="1">
        <v>3.78</v>
      </c>
      <c r="S69" s="1">
        <v>5.72</v>
      </c>
      <c r="T69" s="1">
        <v>9.5500000000000007</v>
      </c>
      <c r="U69" s="1">
        <v>237.2</v>
      </c>
      <c r="V69" s="4"/>
    </row>
    <row r="70" spans="1:22">
      <c r="A70" s="2">
        <v>57</v>
      </c>
      <c r="B70" s="1">
        <v>2183</v>
      </c>
      <c r="C70" s="5">
        <v>34600</v>
      </c>
      <c r="D70" s="1">
        <v>26.440999999999999</v>
      </c>
      <c r="E70" s="1">
        <v>34.843000000000004</v>
      </c>
      <c r="F70" s="1">
        <v>7.0000000000000007E-2</v>
      </c>
      <c r="G70" s="1">
        <v>0.81</v>
      </c>
      <c r="H70" s="1">
        <v>1952.88</v>
      </c>
      <c r="I70" s="1">
        <v>2289.8000000000002</v>
      </c>
      <c r="J70" s="1">
        <v>1961.7</v>
      </c>
      <c r="K70" s="1">
        <v>2300.1</v>
      </c>
      <c r="L70" s="1">
        <v>8.1110000000000007</v>
      </c>
      <c r="M70" s="4">
        <v>8.0890000000000004</v>
      </c>
      <c r="N70" s="1">
        <v>8.1092999999999993</v>
      </c>
      <c r="O70" s="4">
        <v>8.0875000000000004</v>
      </c>
      <c r="P70" s="1">
        <v>349.2</v>
      </c>
      <c r="Q70" s="1">
        <v>268.89999999999998</v>
      </c>
      <c r="R70" s="1">
        <v>3.79</v>
      </c>
      <c r="S70" s="1">
        <v>5.73</v>
      </c>
      <c r="T70" s="1">
        <v>9.5399999999999991</v>
      </c>
      <c r="U70" s="1">
        <v>237.4</v>
      </c>
      <c r="V70" s="4" t="s">
        <v>8</v>
      </c>
    </row>
    <row r="71" spans="1:22">
      <c r="A71" s="2">
        <v>58</v>
      </c>
      <c r="B71" s="1">
        <v>2205</v>
      </c>
      <c r="C71" s="5">
        <v>34622</v>
      </c>
      <c r="D71" s="1">
        <v>26.164000000000001</v>
      </c>
      <c r="E71" s="1">
        <v>34.921999999999997</v>
      </c>
      <c r="F71" s="1">
        <v>0.06</v>
      </c>
      <c r="G71" s="1">
        <v>1.08</v>
      </c>
      <c r="H71" s="1">
        <v>1959.55</v>
      </c>
      <c r="I71" s="1">
        <v>2295.3000000000002</v>
      </c>
      <c r="J71" s="1">
        <v>1963.9</v>
      </c>
      <c r="K71" s="1">
        <v>2300.5</v>
      </c>
      <c r="L71" s="1">
        <v>8.1050000000000004</v>
      </c>
      <c r="M71" s="4">
        <v>8.0869999999999997</v>
      </c>
      <c r="N71" s="1">
        <v>8.1056000000000008</v>
      </c>
      <c r="O71" s="4">
        <v>8.0879999999999992</v>
      </c>
      <c r="P71" s="1">
        <v>349.7</v>
      </c>
      <c r="Q71" s="1">
        <v>272.3</v>
      </c>
      <c r="R71" s="1">
        <v>3.77</v>
      </c>
      <c r="S71" s="1">
        <v>5.71</v>
      </c>
      <c r="T71" s="1">
        <v>9.6199999999999992</v>
      </c>
      <c r="U71" s="1">
        <v>236.8</v>
      </c>
      <c r="V71" s="4"/>
    </row>
    <row r="72" spans="1:22">
      <c r="A72" s="2">
        <v>59</v>
      </c>
      <c r="B72" s="1">
        <v>2240</v>
      </c>
      <c r="C72" s="5">
        <v>34657</v>
      </c>
      <c r="D72" s="1">
        <v>25.2</v>
      </c>
      <c r="E72" s="1">
        <v>34.984999999999999</v>
      </c>
      <c r="F72" s="1">
        <v>0.03</v>
      </c>
      <c r="G72" s="1">
        <v>1.52</v>
      </c>
      <c r="H72" s="1">
        <v>1964.83</v>
      </c>
      <c r="I72" s="1">
        <v>2303.5</v>
      </c>
      <c r="J72" s="1">
        <v>1965.7</v>
      </c>
      <c r="K72" s="1">
        <v>2304.5</v>
      </c>
      <c r="L72" s="1">
        <v>8.1059999999999999</v>
      </c>
      <c r="M72" s="4">
        <v>8.1029999999999998</v>
      </c>
      <c r="N72" s="1">
        <v>8.1081000000000003</v>
      </c>
      <c r="O72" s="4">
        <v>8.1047999999999991</v>
      </c>
      <c r="P72" s="1">
        <v>335.1</v>
      </c>
      <c r="Q72" s="1">
        <v>271.2</v>
      </c>
      <c r="R72" s="1">
        <v>3.78</v>
      </c>
      <c r="S72" s="1">
        <v>5.74</v>
      </c>
      <c r="T72" s="1">
        <v>9.44</v>
      </c>
      <c r="U72" s="1">
        <v>238.6</v>
      </c>
      <c r="V72" s="4"/>
    </row>
    <row r="73" spans="1:22">
      <c r="A73" s="2">
        <v>60</v>
      </c>
      <c r="B73" s="1">
        <v>2319</v>
      </c>
      <c r="C73" s="5">
        <v>34736</v>
      </c>
      <c r="D73" s="1">
        <v>23.367000000000001</v>
      </c>
      <c r="E73" s="1">
        <v>34.387999999999998</v>
      </c>
      <c r="F73" s="1">
        <v>0.16</v>
      </c>
      <c r="G73" s="1">
        <v>2.06</v>
      </c>
      <c r="H73" s="1">
        <v>1941.78</v>
      </c>
      <c r="I73" s="1">
        <v>2257.5</v>
      </c>
      <c r="J73" s="1">
        <v>1976.3</v>
      </c>
      <c r="K73" s="1">
        <v>2297.6999999999998</v>
      </c>
      <c r="L73" s="1">
        <v>8.0879999999999992</v>
      </c>
      <c r="M73" s="4">
        <v>8.1120000000000001</v>
      </c>
      <c r="N73" s="1">
        <v>8.0858000000000008</v>
      </c>
      <c r="O73" s="4">
        <v>8.1098999999999997</v>
      </c>
      <c r="P73" s="1">
        <v>326.89999999999998</v>
      </c>
      <c r="Q73" s="1">
        <v>284.89999999999998</v>
      </c>
      <c r="R73" s="1">
        <v>3.51</v>
      </c>
      <c r="S73" s="1">
        <v>5.35</v>
      </c>
      <c r="T73" s="1">
        <v>9.68</v>
      </c>
      <c r="U73" s="1">
        <v>222</v>
      </c>
      <c r="V73" s="4"/>
    </row>
    <row r="74" spans="1:22">
      <c r="A74" s="2">
        <v>61</v>
      </c>
      <c r="B74" s="1">
        <v>2345</v>
      </c>
      <c r="C74" s="5">
        <v>34762</v>
      </c>
      <c r="D74" s="1">
        <v>23.085999999999999</v>
      </c>
      <c r="E74" s="1">
        <v>34.710999999999999</v>
      </c>
      <c r="F74" s="1">
        <v>0.11</v>
      </c>
      <c r="G74" s="1">
        <v>1.49</v>
      </c>
      <c r="H74" s="1">
        <v>1963.2</v>
      </c>
      <c r="I74" s="1">
        <v>2286</v>
      </c>
      <c r="J74" s="1">
        <v>1979.5</v>
      </c>
      <c r="K74" s="1">
        <v>2305</v>
      </c>
      <c r="L74" s="1">
        <v>8.0850000000000009</v>
      </c>
      <c r="M74" s="4">
        <v>8.1129999999999995</v>
      </c>
      <c r="N74" s="1">
        <v>8.0888000000000009</v>
      </c>
      <c r="O74" s="4">
        <v>8.1171000000000006</v>
      </c>
      <c r="P74" s="1">
        <v>323.60000000000002</v>
      </c>
      <c r="Q74" s="1">
        <v>285.3</v>
      </c>
      <c r="R74" s="1">
        <v>3.58</v>
      </c>
      <c r="S74" s="1">
        <v>5.46</v>
      </c>
      <c r="T74" s="1">
        <v>9.64</v>
      </c>
      <c r="U74" s="1">
        <v>227.2</v>
      </c>
      <c r="V74" s="4"/>
    </row>
    <row r="75" spans="1:22">
      <c r="A75" s="2">
        <v>62</v>
      </c>
      <c r="B75" s="1">
        <v>2378</v>
      </c>
      <c r="C75" s="5">
        <v>34795</v>
      </c>
      <c r="D75" s="1">
        <v>23.826000000000001</v>
      </c>
      <c r="E75" s="1">
        <v>34.493000000000002</v>
      </c>
      <c r="F75" s="1">
        <v>0.13</v>
      </c>
      <c r="G75" s="1">
        <v>1.42</v>
      </c>
      <c r="H75" s="1">
        <v>1952.03</v>
      </c>
      <c r="I75" s="1">
        <v>2270.3000000000002</v>
      </c>
      <c r="J75" s="1">
        <v>1980.7</v>
      </c>
      <c r="K75" s="1">
        <v>2303.6</v>
      </c>
      <c r="L75" s="1">
        <v>8.0860000000000003</v>
      </c>
      <c r="M75" s="4">
        <v>8.1029999999999998</v>
      </c>
      <c r="N75" s="1">
        <v>8.0866000000000007</v>
      </c>
      <c r="O75" s="4">
        <v>8.1037999999999997</v>
      </c>
      <c r="P75" s="1">
        <v>333.9</v>
      </c>
      <c r="Q75" s="1">
        <v>285.60000000000002</v>
      </c>
      <c r="R75" s="1">
        <v>3.54</v>
      </c>
      <c r="S75" s="1">
        <v>5.4</v>
      </c>
      <c r="T75" s="1">
        <v>9.76</v>
      </c>
      <c r="U75" s="1">
        <v>224.2</v>
      </c>
      <c r="V75" s="4"/>
    </row>
    <row r="76" spans="1:22">
      <c r="A76" s="2">
        <v>63</v>
      </c>
      <c r="B76" s="1">
        <v>2409</v>
      </c>
      <c r="C76" s="5">
        <v>34826</v>
      </c>
      <c r="D76" s="1">
        <v>23.294</v>
      </c>
      <c r="E76" s="1">
        <v>34.773000000000003</v>
      </c>
      <c r="F76" s="1">
        <v>0.11</v>
      </c>
      <c r="G76" s="1">
        <v>1.3</v>
      </c>
      <c r="H76" s="1">
        <v>1960.8</v>
      </c>
      <c r="I76" s="1">
        <v>2284.5</v>
      </c>
      <c r="J76" s="1">
        <v>1973.6</v>
      </c>
      <c r="K76" s="1">
        <v>2299.4</v>
      </c>
      <c r="L76" s="1">
        <v>8.0860000000000003</v>
      </c>
      <c r="M76" s="4">
        <v>8.1110000000000007</v>
      </c>
      <c r="N76" s="1">
        <v>8.0897000000000006</v>
      </c>
      <c r="O76" s="4">
        <v>8.1149000000000004</v>
      </c>
      <c r="P76" s="1">
        <v>325.10000000000002</v>
      </c>
      <c r="Q76" s="1">
        <v>284.10000000000002</v>
      </c>
      <c r="R76" s="1">
        <v>3.59</v>
      </c>
      <c r="S76" s="1">
        <v>5.47</v>
      </c>
      <c r="T76" s="1">
        <v>9.6199999999999992</v>
      </c>
      <c r="U76" s="1">
        <v>227.8</v>
      </c>
      <c r="V76" s="4"/>
    </row>
    <row r="77" spans="1:22">
      <c r="A77" s="2">
        <v>64</v>
      </c>
      <c r="B77" s="1">
        <v>2493</v>
      </c>
      <c r="C77" s="5">
        <v>34910</v>
      </c>
      <c r="D77" s="1">
        <v>25.648</v>
      </c>
      <c r="E77" s="1">
        <v>34.883000000000003</v>
      </c>
      <c r="F77" s="1">
        <v>0.08</v>
      </c>
      <c r="G77" s="1">
        <v>1.21</v>
      </c>
      <c r="H77" s="1">
        <v>1961.23</v>
      </c>
      <c r="I77" s="1">
        <v>2295.5</v>
      </c>
      <c r="J77" s="1">
        <v>1967.8</v>
      </c>
      <c r="K77" s="1">
        <v>2303.1999999999998</v>
      </c>
      <c r="L77" s="1">
        <v>8.0960000000000001</v>
      </c>
      <c r="M77" s="4">
        <v>8.0860000000000003</v>
      </c>
      <c r="N77" s="1">
        <v>8.1036999999999999</v>
      </c>
      <c r="O77" s="4">
        <v>8.0937000000000001</v>
      </c>
      <c r="P77" s="1">
        <v>344.7</v>
      </c>
      <c r="Q77" s="1">
        <v>274</v>
      </c>
      <c r="R77" s="1">
        <v>3.75</v>
      </c>
      <c r="S77" s="1">
        <v>5.68</v>
      </c>
      <c r="T77" s="1">
        <v>9.6</v>
      </c>
      <c r="U77" s="1">
        <v>235.7</v>
      </c>
      <c r="V77" s="4"/>
    </row>
    <row r="78" spans="1:22">
      <c r="A78" s="2">
        <v>65</v>
      </c>
      <c r="B78" s="1">
        <v>2523</v>
      </c>
      <c r="C78" s="5">
        <v>34940</v>
      </c>
      <c r="D78" s="1">
        <v>25.943999999999999</v>
      </c>
      <c r="E78" s="1">
        <v>34.936</v>
      </c>
      <c r="F78" s="1">
        <v>0.06</v>
      </c>
      <c r="G78" s="1">
        <v>1.41</v>
      </c>
      <c r="H78" s="1">
        <v>1961</v>
      </c>
      <c r="I78" s="1">
        <v>2298.5</v>
      </c>
      <c r="J78" s="1">
        <v>1964.6</v>
      </c>
      <c r="K78" s="1">
        <v>2302.6999999999998</v>
      </c>
      <c r="L78" s="1">
        <v>8.1010000000000009</v>
      </c>
      <c r="M78" s="4">
        <v>8.0869999999999997</v>
      </c>
      <c r="N78" s="1">
        <v>8.1075999999999997</v>
      </c>
      <c r="O78" s="4">
        <v>8.0932999999999993</v>
      </c>
      <c r="P78" s="1">
        <v>345.1</v>
      </c>
      <c r="Q78" s="1">
        <v>271.10000000000002</v>
      </c>
      <c r="R78" s="1">
        <v>3.79</v>
      </c>
      <c r="S78" s="1">
        <v>5.73</v>
      </c>
      <c r="T78" s="1">
        <v>9.5399999999999991</v>
      </c>
      <c r="U78" s="1">
        <v>237.9</v>
      </c>
      <c r="V78" s="4"/>
    </row>
    <row r="79" spans="1:22">
      <c r="A79" s="2">
        <v>66</v>
      </c>
      <c r="B79" s="1">
        <v>2551</v>
      </c>
      <c r="C79" s="5">
        <v>34968</v>
      </c>
      <c r="D79" s="1">
        <v>26.821000000000002</v>
      </c>
      <c r="E79" s="1">
        <v>34.893000000000001</v>
      </c>
      <c r="F79" s="1">
        <v>7.0000000000000007E-2</v>
      </c>
      <c r="G79" s="1">
        <v>1.7</v>
      </c>
      <c r="H79" s="1">
        <v>1956.5</v>
      </c>
      <c r="I79" s="1">
        <v>2299</v>
      </c>
      <c r="J79" s="1">
        <v>1962.5</v>
      </c>
      <c r="K79" s="1">
        <v>2306</v>
      </c>
      <c r="L79" s="1">
        <v>8.1020000000000003</v>
      </c>
      <c r="M79" s="4">
        <v>8.0749999999999993</v>
      </c>
      <c r="N79" s="1">
        <v>8.1159999999999997</v>
      </c>
      <c r="O79" s="4">
        <v>8.0885999999999996</v>
      </c>
      <c r="P79" s="1">
        <v>349</v>
      </c>
      <c r="Q79" s="1">
        <v>264.7</v>
      </c>
      <c r="R79" s="1">
        <v>3.86</v>
      </c>
      <c r="S79" s="1">
        <v>5.83</v>
      </c>
      <c r="T79" s="1">
        <v>9.4499999999999993</v>
      </c>
      <c r="U79" s="1">
        <v>241.4</v>
      </c>
      <c r="V79" s="4"/>
    </row>
    <row r="80" spans="1:22">
      <c r="A80" s="2">
        <v>67</v>
      </c>
      <c r="B80" s="1">
        <v>2582</v>
      </c>
      <c r="C80" s="5">
        <v>34999</v>
      </c>
      <c r="D80" s="1">
        <v>26.053999999999998</v>
      </c>
      <c r="E80" s="1">
        <v>35.036999999999999</v>
      </c>
      <c r="F80" s="1">
        <v>0.02</v>
      </c>
      <c r="G80" s="1">
        <v>0.91</v>
      </c>
      <c r="H80" s="1">
        <v>1962.3</v>
      </c>
      <c r="I80" s="1">
        <v>2306.5</v>
      </c>
      <c r="J80" s="1">
        <v>1960.2</v>
      </c>
      <c r="K80" s="1">
        <v>2304.1</v>
      </c>
      <c r="L80" s="1">
        <v>8.1050000000000004</v>
      </c>
      <c r="M80" s="4">
        <v>8.0890000000000004</v>
      </c>
      <c r="N80" s="1">
        <v>8.1157000000000004</v>
      </c>
      <c r="O80" s="4">
        <v>8.0997000000000003</v>
      </c>
      <c r="P80" s="1">
        <v>339.5</v>
      </c>
      <c r="Q80" s="1">
        <v>265.5</v>
      </c>
      <c r="R80" s="1">
        <v>3.86</v>
      </c>
      <c r="S80" s="1">
        <v>5.84</v>
      </c>
      <c r="T80" s="1">
        <v>9.36</v>
      </c>
      <c r="U80" s="1">
        <v>242.5</v>
      </c>
      <c r="V80" s="4"/>
    </row>
    <row r="81" spans="1:22">
      <c r="A81" s="2">
        <v>68</v>
      </c>
      <c r="B81" s="1">
        <v>2603</v>
      </c>
      <c r="C81" s="5">
        <v>35020</v>
      </c>
      <c r="D81" s="1">
        <v>25.658999999999999</v>
      </c>
      <c r="E81" s="1">
        <v>34.948</v>
      </c>
      <c r="F81" s="1">
        <v>7.0000000000000007E-2</v>
      </c>
      <c r="G81" s="1">
        <v>0.92</v>
      </c>
      <c r="H81" s="1">
        <v>1957</v>
      </c>
      <c r="I81" s="1">
        <v>2305.5</v>
      </c>
      <c r="J81" s="1">
        <v>1959.9</v>
      </c>
      <c r="K81" s="1">
        <v>2308.9</v>
      </c>
      <c r="L81" s="1">
        <v>8.1069999999999993</v>
      </c>
      <c r="M81" s="4">
        <v>8.0969999999999995</v>
      </c>
      <c r="N81" s="1">
        <v>8.1236999999999995</v>
      </c>
      <c r="O81" s="4">
        <v>8.1135000000000002</v>
      </c>
      <c r="P81" s="1">
        <v>326.7</v>
      </c>
      <c r="Q81" s="1">
        <v>259.5</v>
      </c>
      <c r="R81" s="1">
        <v>3.9</v>
      </c>
      <c r="S81" s="1">
        <v>5.9</v>
      </c>
      <c r="T81" s="1">
        <v>9.1</v>
      </c>
      <c r="U81" s="1">
        <v>245.2</v>
      </c>
      <c r="V81" s="4"/>
    </row>
    <row r="82" spans="1:22">
      <c r="A82" s="2">
        <v>69</v>
      </c>
      <c r="B82" s="1">
        <v>2664</v>
      </c>
      <c r="C82" s="5">
        <v>35081</v>
      </c>
      <c r="D82" s="1">
        <v>24.763999999999999</v>
      </c>
      <c r="E82" s="1">
        <v>34.957000000000001</v>
      </c>
      <c r="F82" s="1">
        <v>0.1</v>
      </c>
      <c r="G82" s="1">
        <v>1.1000000000000001</v>
      </c>
      <c r="H82" s="1">
        <v>1959.4</v>
      </c>
      <c r="I82" s="1">
        <v>2294.5</v>
      </c>
      <c r="J82" s="1">
        <v>1961.8</v>
      </c>
      <c r="K82" s="1">
        <v>2297.3000000000002</v>
      </c>
      <c r="L82" s="1">
        <v>8.1010000000000009</v>
      </c>
      <c r="M82" s="4">
        <v>8.1039999999999992</v>
      </c>
      <c r="N82" s="1">
        <v>8.1042000000000005</v>
      </c>
      <c r="O82" s="4">
        <v>8.1074000000000002</v>
      </c>
      <c r="P82" s="1">
        <v>331.8</v>
      </c>
      <c r="Q82" s="1">
        <v>273.3</v>
      </c>
      <c r="R82" s="1">
        <v>3.73</v>
      </c>
      <c r="S82" s="1">
        <v>5.67</v>
      </c>
      <c r="T82" s="1">
        <v>9.4499999999999993</v>
      </c>
      <c r="U82" s="1">
        <v>235.8</v>
      </c>
      <c r="V82" s="4"/>
    </row>
    <row r="83" spans="1:22">
      <c r="A83" s="2">
        <v>70</v>
      </c>
      <c r="B83" s="1">
        <v>2734</v>
      </c>
      <c r="C83" s="5">
        <v>35151</v>
      </c>
      <c r="D83" s="1">
        <v>23.186</v>
      </c>
      <c r="E83" s="1">
        <v>34.85</v>
      </c>
      <c r="F83" s="1">
        <v>0.09</v>
      </c>
      <c r="G83" s="1">
        <v>1.0900000000000001</v>
      </c>
      <c r="H83" s="1">
        <v>1969.15</v>
      </c>
      <c r="I83" s="1">
        <v>2291.5</v>
      </c>
      <c r="J83" s="1">
        <v>1977.6</v>
      </c>
      <c r="K83" s="1">
        <v>2301.4</v>
      </c>
      <c r="L83" s="1">
        <v>8.0869999999999997</v>
      </c>
      <c r="M83" s="4">
        <v>8.1140000000000008</v>
      </c>
      <c r="N83" s="1">
        <v>8.0854999999999997</v>
      </c>
      <c r="O83" s="4">
        <v>8.1121999999999996</v>
      </c>
      <c r="P83" s="1">
        <v>328.5</v>
      </c>
      <c r="Q83" s="1">
        <v>288.39999999999998</v>
      </c>
      <c r="R83" s="1">
        <v>3.57</v>
      </c>
      <c r="S83" s="1">
        <v>5.45</v>
      </c>
      <c r="T83" s="1">
        <v>9.75</v>
      </c>
      <c r="U83" s="1">
        <v>227</v>
      </c>
      <c r="V83" s="4" t="s">
        <v>7</v>
      </c>
    </row>
    <row r="84" spans="1:22">
      <c r="A84" s="2">
        <v>71</v>
      </c>
      <c r="B84" s="1">
        <v>2762</v>
      </c>
      <c r="C84" s="5">
        <v>35179</v>
      </c>
      <c r="D84" s="1">
        <v>24.152999999999999</v>
      </c>
      <c r="E84" s="1">
        <v>34.752000000000002</v>
      </c>
      <c r="F84" s="1">
        <v>0.11</v>
      </c>
      <c r="G84" s="1">
        <v>1.27</v>
      </c>
      <c r="H84" s="1">
        <v>1961.31</v>
      </c>
      <c r="I84" s="1">
        <v>2288</v>
      </c>
      <c r="J84" s="1">
        <v>1975.3</v>
      </c>
      <c r="K84" s="1">
        <v>2304.3000000000002</v>
      </c>
      <c r="L84" s="1">
        <v>8.0939999999999994</v>
      </c>
      <c r="M84" s="4">
        <v>8.1059999999999999</v>
      </c>
      <c r="N84" s="1">
        <v>8.0943000000000005</v>
      </c>
      <c r="O84" s="4">
        <v>8.1066000000000003</v>
      </c>
      <c r="P84" s="1">
        <v>332.8</v>
      </c>
      <c r="Q84" s="1">
        <v>280.89999999999998</v>
      </c>
      <c r="R84" s="1">
        <v>3.64</v>
      </c>
      <c r="S84" s="1">
        <v>5.54</v>
      </c>
      <c r="T84" s="1">
        <v>9.64</v>
      </c>
      <c r="U84" s="1">
        <v>230.1</v>
      </c>
      <c r="V84" s="4" t="s">
        <v>7</v>
      </c>
    </row>
    <row r="85" spans="1:22">
      <c r="A85" s="2">
        <v>72</v>
      </c>
      <c r="B85" s="1">
        <v>2790</v>
      </c>
      <c r="C85" s="5">
        <v>35207</v>
      </c>
      <c r="D85" s="1">
        <v>25.172000000000001</v>
      </c>
      <c r="E85" s="1">
        <v>34.844999999999999</v>
      </c>
      <c r="F85" s="1">
        <v>0.1</v>
      </c>
      <c r="G85" s="1">
        <v>1.48</v>
      </c>
      <c r="H85" s="1">
        <v>1964.9</v>
      </c>
      <c r="I85" s="1">
        <v>2295</v>
      </c>
      <c r="J85" s="1">
        <v>1973.6</v>
      </c>
      <c r="K85" s="1">
        <v>2305.1999999999998</v>
      </c>
      <c r="L85" s="1">
        <v>8.093</v>
      </c>
      <c r="M85" s="4">
        <v>8.09</v>
      </c>
      <c r="N85" s="1">
        <v>8.0975000000000001</v>
      </c>
      <c r="O85" s="4">
        <v>8.0945999999999998</v>
      </c>
      <c r="P85" s="1">
        <v>344.3</v>
      </c>
      <c r="Q85" s="1">
        <v>279</v>
      </c>
      <c r="R85" s="1">
        <v>3.7</v>
      </c>
      <c r="S85" s="1">
        <v>5.61</v>
      </c>
      <c r="T85" s="1">
        <v>9.7100000000000009</v>
      </c>
      <c r="U85" s="1">
        <v>232.8</v>
      </c>
      <c r="V85" s="4"/>
    </row>
    <row r="86" spans="1:22">
      <c r="A86" s="2">
        <v>73</v>
      </c>
      <c r="B86" s="1">
        <v>2825</v>
      </c>
      <c r="C86" s="5">
        <v>35242</v>
      </c>
      <c r="D86" s="1">
        <v>26.327000000000002</v>
      </c>
      <c r="E86" s="1">
        <v>34.472999999999999</v>
      </c>
      <c r="F86" s="1">
        <v>0.12</v>
      </c>
      <c r="G86" s="1">
        <v>1.71</v>
      </c>
      <c r="H86" s="1">
        <v>1937.9</v>
      </c>
      <c r="I86" s="1">
        <v>2270.5</v>
      </c>
      <c r="J86" s="1">
        <v>1967.5</v>
      </c>
      <c r="K86" s="1">
        <v>2305.1999999999998</v>
      </c>
      <c r="L86" s="1">
        <v>8.0980000000000008</v>
      </c>
      <c r="M86" s="4">
        <v>8.0779999999999994</v>
      </c>
      <c r="N86" s="1">
        <v>8.1103000000000005</v>
      </c>
      <c r="O86" s="4">
        <v>8.0901999999999994</v>
      </c>
      <c r="P86" s="1">
        <v>344.8</v>
      </c>
      <c r="Q86" s="1">
        <v>266.8</v>
      </c>
      <c r="R86" s="1">
        <v>3.75</v>
      </c>
      <c r="S86" s="1">
        <v>5.67</v>
      </c>
      <c r="T86" s="1">
        <v>9.4700000000000006</v>
      </c>
      <c r="U86" s="1">
        <v>234.2</v>
      </c>
      <c r="V86" s="4"/>
    </row>
    <row r="87" spans="1:22">
      <c r="A87" s="2">
        <v>74</v>
      </c>
      <c r="B87" s="1">
        <v>2856</v>
      </c>
      <c r="C87" s="5">
        <v>35273</v>
      </c>
      <c r="D87" s="1">
        <v>26.292999999999999</v>
      </c>
      <c r="E87" s="1">
        <v>34.588999999999999</v>
      </c>
      <c r="F87" s="1">
        <v>0.08</v>
      </c>
      <c r="G87" s="1">
        <v>1.21</v>
      </c>
      <c r="H87" s="1">
        <v>1944</v>
      </c>
      <c r="I87" s="1">
        <v>2277</v>
      </c>
      <c r="J87" s="1">
        <v>1967.1</v>
      </c>
      <c r="K87" s="1">
        <v>2304.1</v>
      </c>
      <c r="L87" s="1">
        <v>8.1039999999999992</v>
      </c>
      <c r="M87" s="4">
        <v>8.0839999999999996</v>
      </c>
      <c r="N87" s="1">
        <v>8.1084999999999994</v>
      </c>
      <c r="O87" s="4">
        <v>8.0889000000000006</v>
      </c>
      <c r="P87" s="1">
        <v>346.8</v>
      </c>
      <c r="Q87" s="1">
        <v>268.7</v>
      </c>
      <c r="R87" s="1">
        <v>3.75</v>
      </c>
      <c r="S87" s="1">
        <v>5.67</v>
      </c>
      <c r="T87" s="1">
        <v>9.5299999999999994</v>
      </c>
      <c r="U87" s="1">
        <v>234.7</v>
      </c>
      <c r="V87" s="4"/>
    </row>
    <row r="88" spans="1:22">
      <c r="A88" s="2">
        <v>75</v>
      </c>
      <c r="B88" s="1">
        <v>2881</v>
      </c>
      <c r="C88" s="5">
        <v>35298</v>
      </c>
      <c r="D88" s="1">
        <v>26.952999999999999</v>
      </c>
      <c r="E88" s="1">
        <v>34.731999999999999</v>
      </c>
      <c r="F88" s="1">
        <v>0.09</v>
      </c>
      <c r="G88" s="1">
        <v>1.86</v>
      </c>
      <c r="H88" s="1">
        <v>1946.25</v>
      </c>
      <c r="I88" s="1">
        <v>2283.5</v>
      </c>
      <c r="J88" s="1">
        <v>1961.3</v>
      </c>
      <c r="K88" s="1">
        <v>2301.1</v>
      </c>
      <c r="L88" s="1">
        <v>8.1069999999999993</v>
      </c>
      <c r="M88" s="4">
        <v>8.0779999999999994</v>
      </c>
      <c r="N88" s="1">
        <v>8.1122999999999994</v>
      </c>
      <c r="O88" s="4">
        <v>8.0829000000000004</v>
      </c>
      <c r="P88" s="1">
        <v>352.7</v>
      </c>
      <c r="Q88" s="1">
        <v>266.10000000000002</v>
      </c>
      <c r="R88" s="1">
        <v>3.81</v>
      </c>
      <c r="S88" s="1">
        <v>5.75</v>
      </c>
      <c r="T88" s="1">
        <v>9.52</v>
      </c>
      <c r="U88" s="1">
        <v>237.6</v>
      </c>
      <c r="V88" s="4"/>
    </row>
    <row r="89" spans="1:22">
      <c r="A89" s="2">
        <v>76</v>
      </c>
      <c r="B89" s="1">
        <v>2923</v>
      </c>
      <c r="C89" s="5">
        <v>35340</v>
      </c>
      <c r="D89" s="1">
        <v>27.277000000000001</v>
      </c>
      <c r="E89" s="1">
        <v>34.866</v>
      </c>
      <c r="F89" s="1">
        <v>0.05</v>
      </c>
      <c r="G89" s="1">
        <v>1.24</v>
      </c>
      <c r="H89" s="1">
        <v>1950</v>
      </c>
      <c r="I89" s="1">
        <v>2292.6999999999998</v>
      </c>
      <c r="J89" s="1">
        <v>1957.5</v>
      </c>
      <c r="K89" s="1">
        <v>2301.5</v>
      </c>
      <c r="L89" s="1">
        <v>8.1180000000000003</v>
      </c>
      <c r="M89" s="4">
        <v>8.0839999999999996</v>
      </c>
      <c r="N89" s="1">
        <v>8.1176999999999992</v>
      </c>
      <c r="O89" s="4">
        <v>8.0836000000000006</v>
      </c>
      <c r="P89" s="1">
        <v>352.7</v>
      </c>
      <c r="Q89" s="1">
        <v>262.7</v>
      </c>
      <c r="R89" s="1">
        <v>3.87</v>
      </c>
      <c r="S89" s="1">
        <v>5.83</v>
      </c>
      <c r="T89" s="1">
        <v>9.44</v>
      </c>
      <c r="U89" s="1">
        <v>241.5</v>
      </c>
      <c r="V89" s="4"/>
    </row>
    <row r="90" spans="1:22">
      <c r="A90" s="2">
        <v>77</v>
      </c>
      <c r="B90" s="1">
        <v>2951</v>
      </c>
      <c r="C90" s="5">
        <v>35368</v>
      </c>
      <c r="D90" s="1">
        <v>26.515999999999998</v>
      </c>
      <c r="E90" s="1">
        <v>35.034999999999997</v>
      </c>
      <c r="F90" s="1">
        <v>0.06</v>
      </c>
      <c r="G90" s="1">
        <v>1.56</v>
      </c>
      <c r="H90" s="1">
        <v>1960.57</v>
      </c>
      <c r="I90" s="1">
        <v>2304.3000000000002</v>
      </c>
      <c r="J90" s="1">
        <v>1958.6</v>
      </c>
      <c r="K90" s="1">
        <v>2302</v>
      </c>
      <c r="L90" s="1">
        <v>8.1140000000000008</v>
      </c>
      <c r="M90" s="4">
        <v>8.0909999999999993</v>
      </c>
      <c r="N90" s="1">
        <v>8.1152999999999995</v>
      </c>
      <c r="O90" s="4">
        <v>8.0923999999999996</v>
      </c>
      <c r="P90" s="1">
        <v>345.8</v>
      </c>
      <c r="Q90" s="1">
        <v>265.5</v>
      </c>
      <c r="R90" s="1">
        <v>3.87</v>
      </c>
      <c r="S90" s="1">
        <v>5.84</v>
      </c>
      <c r="T90" s="1">
        <v>9.42</v>
      </c>
      <c r="U90" s="1">
        <v>242.2</v>
      </c>
      <c r="V90" s="4"/>
    </row>
    <row r="91" spans="1:22">
      <c r="A91" s="2">
        <v>78</v>
      </c>
      <c r="B91" s="1">
        <v>2993</v>
      </c>
      <c r="C91" s="5">
        <v>35410</v>
      </c>
      <c r="D91" s="1">
        <v>24.234999999999999</v>
      </c>
      <c r="E91" s="1">
        <v>34.97</v>
      </c>
      <c r="F91" s="1">
        <v>0.04</v>
      </c>
      <c r="G91" s="1">
        <v>1.87</v>
      </c>
      <c r="H91" s="1">
        <v>1966.9</v>
      </c>
      <c r="I91" s="1">
        <v>2293.3000000000002</v>
      </c>
      <c r="J91" s="1">
        <v>1968.6</v>
      </c>
      <c r="K91" s="1">
        <v>2295.3000000000002</v>
      </c>
      <c r="L91" s="1">
        <v>8.1020000000000003</v>
      </c>
      <c r="M91" s="4">
        <v>8.1129999999999995</v>
      </c>
      <c r="N91" s="1">
        <v>8.0902999999999992</v>
      </c>
      <c r="O91" s="4">
        <v>8.1013999999999999</v>
      </c>
      <c r="P91" s="1">
        <v>337.8</v>
      </c>
      <c r="Q91" s="1">
        <v>284.3</v>
      </c>
      <c r="R91" s="1">
        <v>3.63</v>
      </c>
      <c r="S91" s="1">
        <v>5.52</v>
      </c>
      <c r="T91" s="1">
        <v>9.75</v>
      </c>
      <c r="U91" s="1">
        <v>230</v>
      </c>
      <c r="V91" s="4"/>
    </row>
    <row r="92" spans="1:22">
      <c r="A92" s="2">
        <v>79</v>
      </c>
      <c r="B92" s="1">
        <v>3021</v>
      </c>
      <c r="C92" s="5">
        <v>35438</v>
      </c>
      <c r="D92" s="1">
        <v>23.48</v>
      </c>
      <c r="E92" s="1">
        <v>34.944000000000003</v>
      </c>
      <c r="F92" s="1">
        <v>0.08</v>
      </c>
      <c r="G92" s="1">
        <v>1.68</v>
      </c>
      <c r="H92" s="1">
        <v>1970.1</v>
      </c>
      <c r="I92" s="1">
        <v>2295</v>
      </c>
      <c r="J92" s="1">
        <v>1973.3</v>
      </c>
      <c r="K92" s="1">
        <v>2298.6999999999998</v>
      </c>
      <c r="L92" s="1">
        <v>8.093</v>
      </c>
      <c r="M92" s="4">
        <v>8.1150000000000002</v>
      </c>
      <c r="N92" s="1">
        <v>8.0877999999999997</v>
      </c>
      <c r="O92" s="4">
        <v>8.1102000000000007</v>
      </c>
      <c r="P92" s="1">
        <v>330.4</v>
      </c>
      <c r="Q92" s="1">
        <v>286.60000000000002</v>
      </c>
      <c r="R92" s="1">
        <v>3.6</v>
      </c>
      <c r="S92" s="1">
        <v>5.49</v>
      </c>
      <c r="T92" s="1">
        <v>9.7200000000000006</v>
      </c>
      <c r="U92" s="1">
        <v>228.8</v>
      </c>
      <c r="V92" s="4"/>
    </row>
    <row r="93" spans="1:22">
      <c r="A93" s="2">
        <v>80</v>
      </c>
      <c r="B93" s="1">
        <v>3062</v>
      </c>
      <c r="C93" s="5">
        <v>35479</v>
      </c>
      <c r="D93" s="1">
        <v>23.893999999999998</v>
      </c>
      <c r="E93" s="1">
        <v>34.929000000000002</v>
      </c>
      <c r="F93" s="1">
        <v>0.08</v>
      </c>
      <c r="G93" s="1">
        <v>1.64</v>
      </c>
      <c r="H93" s="1">
        <v>1975.07</v>
      </c>
      <c r="I93" s="1">
        <v>2288</v>
      </c>
      <c r="J93" s="1">
        <v>1979.1</v>
      </c>
      <c r="K93" s="1">
        <v>2292.6999999999998</v>
      </c>
      <c r="L93" s="1">
        <v>8.0719999999999992</v>
      </c>
      <c r="M93" s="4">
        <v>8.0879999999999992</v>
      </c>
      <c r="N93" s="1">
        <v>8.0694999999999997</v>
      </c>
      <c r="O93" s="4">
        <v>8.0855999999999995</v>
      </c>
      <c r="P93" s="1">
        <v>353</v>
      </c>
      <c r="Q93" s="1">
        <v>301.3</v>
      </c>
      <c r="R93" s="1">
        <v>3.49</v>
      </c>
      <c r="S93" s="1">
        <v>5.31</v>
      </c>
      <c r="T93" s="1">
        <v>10.28</v>
      </c>
      <c r="U93" s="1">
        <v>221</v>
      </c>
      <c r="V93" s="4"/>
    </row>
    <row r="94" spans="1:22">
      <c r="A94" s="2">
        <v>81</v>
      </c>
      <c r="B94" s="1">
        <v>3084</v>
      </c>
      <c r="C94" s="5">
        <v>35501</v>
      </c>
      <c r="D94" s="1">
        <v>23.117000000000001</v>
      </c>
      <c r="E94" s="1">
        <v>35.033000000000001</v>
      </c>
      <c r="F94" s="1">
        <v>0.06</v>
      </c>
      <c r="G94" s="1">
        <v>1.72</v>
      </c>
      <c r="H94" s="1">
        <v>1976.53</v>
      </c>
      <c r="I94" s="1">
        <v>2301.6999999999998</v>
      </c>
      <c r="J94" s="1">
        <v>1974.7</v>
      </c>
      <c r="K94" s="1">
        <v>2299.5</v>
      </c>
      <c r="L94" s="1">
        <v>8.0640000000000001</v>
      </c>
      <c r="M94" s="4">
        <v>8.0920000000000005</v>
      </c>
      <c r="N94" s="1">
        <v>8.0860000000000003</v>
      </c>
      <c r="O94" s="4">
        <v>8.1137999999999995</v>
      </c>
      <c r="P94" s="1">
        <v>328</v>
      </c>
      <c r="Q94" s="1">
        <v>288.8</v>
      </c>
      <c r="R94" s="1">
        <v>3.6</v>
      </c>
      <c r="S94" s="1">
        <v>5.49</v>
      </c>
      <c r="T94" s="1">
        <v>9.74</v>
      </c>
      <c r="U94" s="1">
        <v>229</v>
      </c>
      <c r="V94" s="4"/>
    </row>
    <row r="95" spans="1:22">
      <c r="A95" s="2">
        <v>82</v>
      </c>
      <c r="B95" s="1">
        <v>3112</v>
      </c>
      <c r="C95" s="5">
        <v>35529</v>
      </c>
      <c r="D95" s="1">
        <v>23.431999999999999</v>
      </c>
      <c r="E95" s="1">
        <v>34.962000000000003</v>
      </c>
      <c r="F95" s="1">
        <v>7.0000000000000007E-2</v>
      </c>
      <c r="G95" s="1">
        <v>1.68</v>
      </c>
      <c r="H95" s="1">
        <v>1972.23</v>
      </c>
      <c r="I95" s="1">
        <v>2300.6999999999998</v>
      </c>
      <c r="J95" s="1">
        <v>1974.4</v>
      </c>
      <c r="K95" s="1">
        <v>2303.1999999999998</v>
      </c>
      <c r="L95" s="1">
        <v>8.0649999999999995</v>
      </c>
      <c r="M95" s="4">
        <v>8.0879999999999992</v>
      </c>
      <c r="N95" s="1">
        <v>8.0923999999999996</v>
      </c>
      <c r="O95" s="4">
        <v>8.1155000000000008</v>
      </c>
      <c r="P95" s="1">
        <v>326.2</v>
      </c>
      <c r="Q95" s="1">
        <v>283.5</v>
      </c>
      <c r="R95" s="1">
        <v>3.64</v>
      </c>
      <c r="S95" s="1">
        <v>5.55</v>
      </c>
      <c r="T95" s="1">
        <v>9.61</v>
      </c>
      <c r="U95" s="1">
        <v>231.3</v>
      </c>
      <c r="V95" s="4"/>
    </row>
    <row r="96" spans="1:22">
      <c r="A96" s="2">
        <v>83</v>
      </c>
      <c r="B96" s="1">
        <v>3140</v>
      </c>
      <c r="C96" s="5">
        <v>35557</v>
      </c>
      <c r="D96" s="1">
        <v>24.695</v>
      </c>
      <c r="E96" s="1">
        <v>34.875</v>
      </c>
      <c r="F96" s="1">
        <v>0.1</v>
      </c>
      <c r="G96" s="1">
        <v>1.41</v>
      </c>
      <c r="H96" s="1">
        <v>1964.5</v>
      </c>
      <c r="I96" s="1">
        <v>2294.3000000000002</v>
      </c>
      <c r="J96" s="1">
        <v>1971.5</v>
      </c>
      <c r="K96" s="1">
        <v>2302.6</v>
      </c>
      <c r="L96" s="1">
        <v>8.0960000000000001</v>
      </c>
      <c r="M96" s="4">
        <v>8.1</v>
      </c>
      <c r="N96" s="1">
        <v>8.0968</v>
      </c>
      <c r="O96" s="4">
        <v>8.1010000000000009</v>
      </c>
      <c r="P96" s="1">
        <v>338.2</v>
      </c>
      <c r="Q96" s="1">
        <v>279.39999999999998</v>
      </c>
      <c r="R96" s="1">
        <v>3.68</v>
      </c>
      <c r="S96" s="1">
        <v>5.59</v>
      </c>
      <c r="T96" s="1">
        <v>9.65</v>
      </c>
      <c r="U96" s="1">
        <v>232.4</v>
      </c>
      <c r="V96" s="4"/>
    </row>
    <row r="97" spans="1:22">
      <c r="A97" s="2">
        <v>84</v>
      </c>
      <c r="B97" s="1">
        <v>3168</v>
      </c>
      <c r="C97" s="5">
        <v>35585</v>
      </c>
      <c r="D97" s="1">
        <v>25.248999999999999</v>
      </c>
      <c r="E97" s="1">
        <v>34.884999999999998</v>
      </c>
      <c r="F97" s="1">
        <v>7.0000000000000007E-2</v>
      </c>
      <c r="G97" s="1">
        <v>0.91</v>
      </c>
      <c r="H97" s="1">
        <v>1958.07</v>
      </c>
      <c r="I97" s="1">
        <v>2296.3000000000002</v>
      </c>
      <c r="J97" s="1">
        <v>1964.5</v>
      </c>
      <c r="K97" s="1">
        <v>2303.9</v>
      </c>
      <c r="L97" s="1">
        <v>8.1050000000000004</v>
      </c>
      <c r="M97" s="4">
        <v>8.1010000000000009</v>
      </c>
      <c r="N97" s="1">
        <v>8.1098999999999997</v>
      </c>
      <c r="O97" s="4">
        <v>8.1058000000000003</v>
      </c>
      <c r="P97" s="1">
        <v>333.3</v>
      </c>
      <c r="Q97" s="1">
        <v>269.2</v>
      </c>
      <c r="R97" s="1">
        <v>3.78</v>
      </c>
      <c r="S97" s="1">
        <v>5.73</v>
      </c>
      <c r="T97" s="1">
        <v>9.3800000000000008</v>
      </c>
      <c r="U97" s="1">
        <v>238.2</v>
      </c>
      <c r="V97" s="4"/>
    </row>
    <row r="98" spans="1:22">
      <c r="A98" s="2">
        <v>85</v>
      </c>
      <c r="B98" s="1">
        <v>3203</v>
      </c>
      <c r="C98" s="5">
        <v>35620</v>
      </c>
      <c r="D98" s="1">
        <v>25.524999999999999</v>
      </c>
      <c r="E98" s="1">
        <v>35.049999999999997</v>
      </c>
      <c r="F98" s="1">
        <v>0.04</v>
      </c>
      <c r="G98" s="1">
        <v>1.58</v>
      </c>
      <c r="H98" s="1">
        <v>1972.8</v>
      </c>
      <c r="I98" s="1">
        <v>2305.6999999999998</v>
      </c>
      <c r="J98" s="1">
        <v>1970</v>
      </c>
      <c r="K98" s="1">
        <v>2302.4</v>
      </c>
      <c r="L98" s="1">
        <v>8.0990000000000002</v>
      </c>
      <c r="M98" s="4">
        <v>8.0909999999999993</v>
      </c>
      <c r="N98" s="1">
        <v>8.0975999999999999</v>
      </c>
      <c r="O98" s="4">
        <v>8.0894999999999992</v>
      </c>
      <c r="P98" s="1">
        <v>350</v>
      </c>
      <c r="Q98" s="1">
        <v>279.7</v>
      </c>
      <c r="R98" s="1">
        <v>3.73</v>
      </c>
      <c r="S98" s="1">
        <v>5.65</v>
      </c>
      <c r="T98" s="1">
        <v>9.77</v>
      </c>
      <c r="U98" s="1">
        <v>234.9</v>
      </c>
      <c r="V98" s="4"/>
    </row>
    <row r="99" spans="1:22">
      <c r="A99" s="2">
        <v>86</v>
      </c>
      <c r="B99" s="1">
        <v>3227</v>
      </c>
      <c r="C99" s="5">
        <v>35644</v>
      </c>
      <c r="D99" s="1">
        <v>25.873999999999999</v>
      </c>
      <c r="E99" s="1">
        <v>35.115000000000002</v>
      </c>
      <c r="F99" s="1">
        <v>0.06</v>
      </c>
      <c r="G99" s="1">
        <v>1.08</v>
      </c>
      <c r="H99" s="1">
        <v>1975.3</v>
      </c>
      <c r="I99" s="1">
        <v>2312.3000000000002</v>
      </c>
      <c r="J99" s="1">
        <v>1968.8</v>
      </c>
      <c r="K99" s="1">
        <v>2304.8000000000002</v>
      </c>
      <c r="L99" s="1">
        <v>8.0990000000000002</v>
      </c>
      <c r="M99" s="4">
        <v>8.0860000000000003</v>
      </c>
      <c r="N99" s="1">
        <v>8.1023999999999994</v>
      </c>
      <c r="O99" s="4">
        <v>8.0890000000000004</v>
      </c>
      <c r="P99" s="1">
        <v>351</v>
      </c>
      <c r="Q99" s="1">
        <v>276.5</v>
      </c>
      <c r="R99" s="1">
        <v>3.78</v>
      </c>
      <c r="S99" s="1">
        <v>5.72</v>
      </c>
      <c r="T99" s="1">
        <v>9.7100000000000009</v>
      </c>
      <c r="U99" s="1">
        <v>237.9</v>
      </c>
      <c r="V99" s="4"/>
    </row>
    <row r="100" spans="1:22">
      <c r="A100" s="2">
        <v>87</v>
      </c>
      <c r="B100" s="1">
        <v>3281</v>
      </c>
      <c r="C100" s="5">
        <v>35698</v>
      </c>
      <c r="D100" s="1">
        <v>26.8</v>
      </c>
      <c r="E100" s="1">
        <v>35.223999999999997</v>
      </c>
      <c r="F100" s="1">
        <v>0.04</v>
      </c>
      <c r="G100" s="1">
        <v>1.1499999999999999</v>
      </c>
      <c r="H100" s="1">
        <v>1976.2</v>
      </c>
      <c r="I100" s="1">
        <v>2318</v>
      </c>
      <c r="J100" s="1">
        <v>1963.6</v>
      </c>
      <c r="K100" s="1">
        <v>2303.3000000000002</v>
      </c>
      <c r="L100" s="1">
        <v>8.1069999999999993</v>
      </c>
      <c r="M100" s="4">
        <v>8.08</v>
      </c>
      <c r="N100" s="1">
        <v>8.1075999999999997</v>
      </c>
      <c r="O100" s="4">
        <v>8.0805000000000007</v>
      </c>
      <c r="P100" s="1">
        <v>359.2</v>
      </c>
      <c r="Q100" s="1">
        <v>272.8</v>
      </c>
      <c r="R100" s="1">
        <v>3.85</v>
      </c>
      <c r="S100" s="1">
        <v>5.81</v>
      </c>
      <c r="T100" s="1">
        <v>9.7100000000000009</v>
      </c>
      <c r="U100" s="1">
        <v>241.4</v>
      </c>
      <c r="V100" s="4"/>
    </row>
    <row r="101" spans="1:22">
      <c r="A101" s="2">
        <v>88</v>
      </c>
      <c r="B101" s="1">
        <v>3352</v>
      </c>
      <c r="C101" s="5">
        <v>35769</v>
      </c>
      <c r="D101" s="1">
        <v>24.451000000000001</v>
      </c>
      <c r="E101" s="1">
        <v>35.152000000000001</v>
      </c>
      <c r="F101" s="1">
        <v>0.06</v>
      </c>
      <c r="G101" s="1">
        <v>1.64</v>
      </c>
      <c r="H101" s="1">
        <v>1975.6</v>
      </c>
      <c r="I101" s="1">
        <v>2311.6999999999998</v>
      </c>
      <c r="J101" s="1">
        <v>1967.1</v>
      </c>
      <c r="K101" s="1">
        <v>2301.6999999999998</v>
      </c>
      <c r="L101" s="1">
        <v>8.0990000000000002</v>
      </c>
      <c r="M101" s="4">
        <v>8.1069999999999993</v>
      </c>
      <c r="N101" s="1">
        <v>8.1004000000000005</v>
      </c>
      <c r="O101" s="4">
        <v>8.1082999999999998</v>
      </c>
      <c r="P101" s="1">
        <v>333.2</v>
      </c>
      <c r="Q101" s="1">
        <v>277.89999999999998</v>
      </c>
      <c r="R101" s="1">
        <v>3.74</v>
      </c>
      <c r="S101" s="1">
        <v>5.68</v>
      </c>
      <c r="T101" s="1">
        <v>9.5500000000000007</v>
      </c>
      <c r="U101" s="1">
        <v>236.8</v>
      </c>
      <c r="V101" s="4"/>
    </row>
    <row r="102" spans="1:22">
      <c r="A102" s="2">
        <v>89</v>
      </c>
      <c r="B102" s="1">
        <v>3389</v>
      </c>
      <c r="C102" s="5">
        <v>35806</v>
      </c>
      <c r="D102" s="1">
        <v>23.509</v>
      </c>
      <c r="E102" s="1">
        <v>35.143999999999998</v>
      </c>
      <c r="F102" s="1">
        <v>7.0000000000000007E-2</v>
      </c>
      <c r="G102" s="1">
        <v>1.34</v>
      </c>
      <c r="H102" s="1">
        <v>1982.1</v>
      </c>
      <c r="I102" s="1">
        <v>2310</v>
      </c>
      <c r="J102" s="1">
        <v>1974</v>
      </c>
      <c r="K102" s="1">
        <v>2300.5</v>
      </c>
      <c r="L102" s="1">
        <v>8.0890000000000004</v>
      </c>
      <c r="M102" s="4">
        <v>8.1110000000000007</v>
      </c>
      <c r="N102" s="1">
        <v>8.0876999999999999</v>
      </c>
      <c r="O102" s="4">
        <v>8.1097000000000001</v>
      </c>
      <c r="P102" s="1">
        <v>332.5</v>
      </c>
      <c r="Q102" s="1">
        <v>288.10000000000002</v>
      </c>
      <c r="R102" s="1">
        <v>3.63</v>
      </c>
      <c r="S102" s="1">
        <v>5.54</v>
      </c>
      <c r="T102" s="1">
        <v>9.77</v>
      </c>
      <c r="U102" s="1">
        <v>231.1</v>
      </c>
      <c r="V102" s="4"/>
    </row>
    <row r="103" spans="1:22">
      <c r="A103" s="2">
        <v>90</v>
      </c>
      <c r="B103" s="1">
        <v>3428</v>
      </c>
      <c r="C103" s="5">
        <v>35845</v>
      </c>
      <c r="D103" s="1">
        <v>22.859000000000002</v>
      </c>
      <c r="E103" s="1">
        <v>35.243000000000002</v>
      </c>
      <c r="F103" s="1">
        <v>0.09</v>
      </c>
      <c r="G103" s="1">
        <v>1.22</v>
      </c>
      <c r="H103" s="1">
        <v>1990.97</v>
      </c>
      <c r="I103" s="1">
        <v>2316.6999999999998</v>
      </c>
      <c r="J103" s="1">
        <v>1977.2</v>
      </c>
      <c r="K103" s="1">
        <v>2300.6999999999998</v>
      </c>
      <c r="L103" s="1">
        <v>8.0850000000000009</v>
      </c>
      <c r="M103" s="4">
        <v>8.1170000000000009</v>
      </c>
      <c r="N103" s="1">
        <v>8.0817999999999994</v>
      </c>
      <c r="O103" s="4">
        <v>8.1135000000000002</v>
      </c>
      <c r="P103" s="1">
        <v>330.1</v>
      </c>
      <c r="Q103" s="1">
        <v>293.7</v>
      </c>
      <c r="R103" s="1">
        <v>3.6</v>
      </c>
      <c r="S103" s="1">
        <v>5.49</v>
      </c>
      <c r="T103" s="1">
        <v>9.86</v>
      </c>
      <c r="U103" s="1">
        <v>229.6</v>
      </c>
      <c r="V103" s="4"/>
    </row>
    <row r="104" spans="1:22">
      <c r="A104" s="2">
        <v>91</v>
      </c>
      <c r="B104" s="1">
        <v>3455</v>
      </c>
      <c r="C104" s="5">
        <v>35872</v>
      </c>
      <c r="D104" s="1">
        <v>24.462</v>
      </c>
      <c r="E104" s="1">
        <v>35.165999999999997</v>
      </c>
      <c r="F104" s="1">
        <v>0.1</v>
      </c>
      <c r="G104" s="1">
        <v>1.34</v>
      </c>
      <c r="H104" s="1">
        <v>1979.9</v>
      </c>
      <c r="I104" s="1">
        <v>2314</v>
      </c>
      <c r="J104" s="1">
        <v>1970.6</v>
      </c>
      <c r="K104" s="1">
        <v>2303.1</v>
      </c>
      <c r="L104" s="1">
        <v>8.093</v>
      </c>
      <c r="M104" s="4">
        <v>8.1010000000000009</v>
      </c>
      <c r="N104" s="1">
        <v>8.0967000000000002</v>
      </c>
      <c r="O104" s="4">
        <v>8.1044</v>
      </c>
      <c r="P104" s="1">
        <v>337.2</v>
      </c>
      <c r="Q104" s="1">
        <v>281.2</v>
      </c>
      <c r="R104" s="1">
        <v>3.72</v>
      </c>
      <c r="S104" s="1">
        <v>5.65</v>
      </c>
      <c r="T104" s="1">
        <v>9.67</v>
      </c>
      <c r="U104" s="1">
        <v>235.5</v>
      </c>
      <c r="V104" s="4" t="s">
        <v>6</v>
      </c>
    </row>
    <row r="105" spans="1:22">
      <c r="A105" s="2">
        <v>92</v>
      </c>
      <c r="B105" s="1">
        <v>3483</v>
      </c>
      <c r="C105" s="5">
        <v>35900</v>
      </c>
      <c r="D105" s="1">
        <v>23.302</v>
      </c>
      <c r="E105" s="1">
        <v>35.213999999999999</v>
      </c>
      <c r="F105" s="1">
        <v>7.0000000000000007E-2</v>
      </c>
      <c r="G105" s="1">
        <v>1.57</v>
      </c>
      <c r="H105" s="1">
        <v>1991.35</v>
      </c>
      <c r="I105" s="1">
        <v>2317.5</v>
      </c>
      <c r="J105" s="1">
        <v>1979.2</v>
      </c>
      <c r="K105" s="1">
        <v>2303.4</v>
      </c>
      <c r="L105" s="1">
        <v>8.0839999999999996</v>
      </c>
      <c r="M105" s="4">
        <v>8.109</v>
      </c>
      <c r="N105" s="1">
        <v>8.0828000000000007</v>
      </c>
      <c r="O105" s="4">
        <v>8.1077999999999992</v>
      </c>
      <c r="P105" s="1">
        <v>335.4</v>
      </c>
      <c r="Q105" s="1">
        <v>293.10000000000002</v>
      </c>
      <c r="R105" s="1">
        <v>3.61</v>
      </c>
      <c r="S105" s="1">
        <v>5.51</v>
      </c>
      <c r="T105" s="1">
        <v>9.9</v>
      </c>
      <c r="U105" s="1">
        <v>230.1</v>
      </c>
      <c r="V105" s="4"/>
    </row>
    <row r="106" spans="1:22">
      <c r="A106" s="2">
        <v>93</v>
      </c>
      <c r="B106" s="1">
        <v>3511</v>
      </c>
      <c r="C106" s="5">
        <v>35928</v>
      </c>
      <c r="D106" s="1">
        <v>23.044</v>
      </c>
      <c r="E106" s="1">
        <v>35.287999999999997</v>
      </c>
      <c r="F106" s="1">
        <v>0.08</v>
      </c>
      <c r="G106" s="1">
        <v>1.28</v>
      </c>
      <c r="H106" s="1">
        <v>1995.35</v>
      </c>
      <c r="I106" s="1">
        <v>2318</v>
      </c>
      <c r="J106" s="1">
        <v>1979.1</v>
      </c>
      <c r="K106" s="1">
        <v>2299.1</v>
      </c>
      <c r="L106" s="1">
        <v>8.0820000000000007</v>
      </c>
      <c r="M106" s="4">
        <v>8.1110000000000007</v>
      </c>
      <c r="N106" s="1">
        <v>8.0761000000000003</v>
      </c>
      <c r="O106" s="4">
        <v>8.1050000000000004</v>
      </c>
      <c r="P106" s="1">
        <v>338.1</v>
      </c>
      <c r="Q106" s="1">
        <v>298.60000000000002</v>
      </c>
      <c r="R106" s="1">
        <v>3.57</v>
      </c>
      <c r="S106" s="1">
        <v>5.44</v>
      </c>
      <c r="T106" s="1">
        <v>10.050000000000001</v>
      </c>
      <c r="U106" s="1">
        <v>227.7</v>
      </c>
      <c r="V106" s="4"/>
    </row>
    <row r="107" spans="1:22">
      <c r="A107" s="2">
        <v>94</v>
      </c>
      <c r="B107" s="1">
        <v>3546</v>
      </c>
      <c r="C107" s="5">
        <v>35963</v>
      </c>
      <c r="D107" s="1">
        <v>24.18</v>
      </c>
      <c r="E107" s="1">
        <v>35.286999999999999</v>
      </c>
      <c r="F107" s="1">
        <v>0.09</v>
      </c>
      <c r="G107" s="1">
        <v>1.51</v>
      </c>
      <c r="H107" s="1">
        <v>1994.8</v>
      </c>
      <c r="I107" s="1">
        <v>2321.3000000000002</v>
      </c>
      <c r="J107" s="1">
        <v>1978.6</v>
      </c>
      <c r="K107" s="1">
        <v>2302.5</v>
      </c>
      <c r="L107" s="1">
        <v>8.0839999999999996</v>
      </c>
      <c r="M107" s="4">
        <v>8.0960000000000001</v>
      </c>
      <c r="N107" s="1">
        <v>8.0818999999999992</v>
      </c>
      <c r="O107" s="4">
        <v>8.0937000000000001</v>
      </c>
      <c r="P107" s="1">
        <v>348.7</v>
      </c>
      <c r="Q107" s="1">
        <v>294.2</v>
      </c>
      <c r="R107" s="1">
        <v>3.64</v>
      </c>
      <c r="S107" s="1">
        <v>5.53</v>
      </c>
      <c r="T107" s="1">
        <v>10.06</v>
      </c>
      <c r="U107" s="1">
        <v>230.7</v>
      </c>
      <c r="V107" s="4"/>
    </row>
    <row r="108" spans="1:22">
      <c r="A108" s="2">
        <v>95</v>
      </c>
      <c r="B108" s="1">
        <v>3574</v>
      </c>
      <c r="C108" s="5">
        <v>35991</v>
      </c>
      <c r="D108" s="1">
        <v>24.288</v>
      </c>
      <c r="E108" s="1">
        <v>35.381</v>
      </c>
      <c r="F108" s="1">
        <v>0.05</v>
      </c>
      <c r="G108" s="1">
        <v>1.1499999999999999</v>
      </c>
      <c r="H108" s="1">
        <v>2000.1</v>
      </c>
      <c r="I108" s="1">
        <v>2320</v>
      </c>
      <c r="J108" s="1">
        <v>1978.6</v>
      </c>
      <c r="K108" s="1">
        <v>2295</v>
      </c>
      <c r="L108" s="1">
        <v>-999</v>
      </c>
      <c r="M108" s="4"/>
      <c r="N108" s="1">
        <v>8.0701999999999998</v>
      </c>
      <c r="O108" s="4">
        <v>8.0805000000000007</v>
      </c>
      <c r="P108" s="1">
        <v>361.6</v>
      </c>
      <c r="Q108" s="1">
        <v>303.8</v>
      </c>
      <c r="R108" s="1">
        <v>3.57</v>
      </c>
      <c r="S108" s="1">
        <v>5.42</v>
      </c>
      <c r="T108" s="1">
        <v>10.4</v>
      </c>
      <c r="U108" s="1">
        <v>226.3</v>
      </c>
      <c r="V108" s="4" t="s">
        <v>5</v>
      </c>
    </row>
    <row r="109" spans="1:22">
      <c r="A109" s="2">
        <v>96</v>
      </c>
      <c r="B109" s="1">
        <v>3600</v>
      </c>
      <c r="C109" s="5">
        <v>36017</v>
      </c>
      <c r="D109" s="1">
        <v>25.292999999999999</v>
      </c>
      <c r="E109" s="1">
        <v>35.168999999999997</v>
      </c>
      <c r="F109" s="1">
        <v>0.09</v>
      </c>
      <c r="G109" s="1">
        <v>1.1000000000000001</v>
      </c>
      <c r="H109" s="1">
        <v>1983.55</v>
      </c>
      <c r="I109" s="1">
        <v>2311</v>
      </c>
      <c r="J109" s="1">
        <v>1974</v>
      </c>
      <c r="K109" s="1">
        <v>2299.9</v>
      </c>
      <c r="L109" s="1">
        <v>-999</v>
      </c>
      <c r="M109" s="4"/>
      <c r="N109" s="1">
        <v>8.0864999999999991</v>
      </c>
      <c r="O109" s="4">
        <v>8.0817999999999994</v>
      </c>
      <c r="P109" s="1">
        <v>358.5</v>
      </c>
      <c r="Q109" s="1">
        <v>289.2</v>
      </c>
      <c r="R109" s="1">
        <v>3.67</v>
      </c>
      <c r="S109" s="1">
        <v>5.56</v>
      </c>
      <c r="T109" s="1">
        <v>10.06</v>
      </c>
      <c r="U109" s="1">
        <v>231.4</v>
      </c>
      <c r="V109" s="4" t="s">
        <v>5</v>
      </c>
    </row>
    <row r="110" spans="1:22">
      <c r="A110" s="2">
        <v>97</v>
      </c>
      <c r="B110" s="1">
        <v>3649</v>
      </c>
      <c r="C110" s="5">
        <v>36066</v>
      </c>
      <c r="D110" s="1">
        <v>25.495000000000001</v>
      </c>
      <c r="E110" s="1">
        <v>35.292000000000002</v>
      </c>
      <c r="F110" s="1">
        <v>0.08</v>
      </c>
      <c r="G110" s="1">
        <v>1.32</v>
      </c>
      <c r="H110" s="1">
        <v>1992.9</v>
      </c>
      <c r="I110" s="1">
        <v>2320.5</v>
      </c>
      <c r="J110" s="1">
        <v>1976.4</v>
      </c>
      <c r="K110" s="1">
        <v>2301.3000000000002</v>
      </c>
      <c r="L110" s="1">
        <v>-999</v>
      </c>
      <c r="M110" s="4"/>
      <c r="N110" s="1">
        <v>8.0837000000000003</v>
      </c>
      <c r="O110" s="4">
        <v>8.0760000000000005</v>
      </c>
      <c r="P110" s="1">
        <v>365.5</v>
      </c>
      <c r="Q110" s="1">
        <v>292.5</v>
      </c>
      <c r="R110" s="1">
        <v>3.67</v>
      </c>
      <c r="S110" s="1">
        <v>5.56</v>
      </c>
      <c r="T110" s="1">
        <v>10.199999999999999</v>
      </c>
      <c r="U110" s="1">
        <v>231.8</v>
      </c>
      <c r="V110" s="4" t="s">
        <v>5</v>
      </c>
    </row>
    <row r="111" spans="1:22">
      <c r="A111" s="2">
        <v>98</v>
      </c>
      <c r="B111" s="1">
        <v>3670</v>
      </c>
      <c r="C111" s="5">
        <v>36087</v>
      </c>
      <c r="D111" s="1">
        <v>25.687000000000001</v>
      </c>
      <c r="E111" s="1">
        <v>35.353999999999999</v>
      </c>
      <c r="F111" s="1">
        <v>7.0000000000000007E-2</v>
      </c>
      <c r="G111" s="1">
        <v>1.37</v>
      </c>
      <c r="H111" s="1">
        <v>1986.83</v>
      </c>
      <c r="I111" s="1">
        <v>2320.3000000000002</v>
      </c>
      <c r="J111" s="1">
        <v>1966.9</v>
      </c>
      <c r="K111" s="1">
        <v>2297.1</v>
      </c>
      <c r="L111" s="1">
        <v>-999</v>
      </c>
      <c r="M111" s="4"/>
      <c r="N111" s="1">
        <v>8.0923999999999996</v>
      </c>
      <c r="O111" s="4">
        <v>8.0817999999999994</v>
      </c>
      <c r="P111" s="1">
        <v>359</v>
      </c>
      <c r="Q111" s="1">
        <v>285</v>
      </c>
      <c r="R111" s="1">
        <v>3.74</v>
      </c>
      <c r="S111" s="1">
        <v>5.65</v>
      </c>
      <c r="T111" s="1">
        <v>9.9700000000000006</v>
      </c>
      <c r="U111" s="1">
        <v>235.6</v>
      </c>
      <c r="V111" s="4" t="s">
        <v>5</v>
      </c>
    </row>
    <row r="112" spans="1:22">
      <c r="A112" s="2">
        <v>99</v>
      </c>
      <c r="B112" s="1">
        <v>3693</v>
      </c>
      <c r="C112" s="5">
        <v>36110</v>
      </c>
      <c r="D112" s="1">
        <v>25.222000000000001</v>
      </c>
      <c r="E112" s="1">
        <v>35.445999999999998</v>
      </c>
      <c r="F112" s="1">
        <v>0.05</v>
      </c>
      <c r="G112" s="1">
        <v>1.1200000000000001</v>
      </c>
      <c r="H112" s="1">
        <v>1996.63</v>
      </c>
      <c r="I112" s="1">
        <v>2327.6999999999998</v>
      </c>
      <c r="J112" s="1">
        <v>1971.5</v>
      </c>
      <c r="K112" s="1">
        <v>2298.4</v>
      </c>
      <c r="L112" s="1">
        <v>-999</v>
      </c>
      <c r="M112" s="4"/>
      <c r="N112" s="1">
        <v>8.0861999999999998</v>
      </c>
      <c r="O112" s="4">
        <v>8.0824999999999996</v>
      </c>
      <c r="P112" s="1">
        <v>359.6</v>
      </c>
      <c r="Q112" s="1">
        <v>290.89999999999998</v>
      </c>
      <c r="R112" s="1">
        <v>3.7</v>
      </c>
      <c r="S112" s="1">
        <v>5.61</v>
      </c>
      <c r="T112" s="1">
        <v>10.1</v>
      </c>
      <c r="U112" s="1">
        <v>234</v>
      </c>
      <c r="V112" s="4" t="s">
        <v>5</v>
      </c>
    </row>
    <row r="113" spans="1:22">
      <c r="A113" s="2">
        <v>100</v>
      </c>
      <c r="B113" s="1">
        <v>3721</v>
      </c>
      <c r="C113" s="5">
        <v>36138</v>
      </c>
      <c r="D113" s="1">
        <v>23.742000000000001</v>
      </c>
      <c r="E113" s="1">
        <v>35.299999999999997</v>
      </c>
      <c r="F113" s="1">
        <v>0.08</v>
      </c>
      <c r="G113" s="1">
        <v>1.18</v>
      </c>
      <c r="H113" s="1">
        <v>1996.63</v>
      </c>
      <c r="I113" s="1">
        <v>2319.6999999999998</v>
      </c>
      <c r="J113" s="1">
        <v>1979.7</v>
      </c>
      <c r="K113" s="1">
        <v>2300</v>
      </c>
      <c r="L113" s="1">
        <v>-999</v>
      </c>
      <c r="M113" s="4"/>
      <c r="N113" s="1">
        <v>8.0762999999999998</v>
      </c>
      <c r="O113" s="4">
        <v>8.0947999999999993</v>
      </c>
      <c r="P113" s="1">
        <v>347.8</v>
      </c>
      <c r="Q113" s="1">
        <v>298.60000000000002</v>
      </c>
      <c r="R113" s="1">
        <v>3.59</v>
      </c>
      <c r="S113" s="1">
        <v>5.46</v>
      </c>
      <c r="T113" s="1">
        <v>10.15</v>
      </c>
      <c r="U113" s="1">
        <v>228.2</v>
      </c>
      <c r="V113" s="4" t="s">
        <v>5</v>
      </c>
    </row>
    <row r="114" spans="1:22">
      <c r="A114" s="2">
        <v>101</v>
      </c>
      <c r="B114" s="1">
        <v>3756</v>
      </c>
      <c r="C114" s="5">
        <v>36173</v>
      </c>
      <c r="D114" s="1">
        <v>23.462</v>
      </c>
      <c r="E114" s="1">
        <v>35.247999999999998</v>
      </c>
      <c r="F114" s="1">
        <v>0.12</v>
      </c>
      <c r="G114" s="1">
        <v>1.5</v>
      </c>
      <c r="H114" s="1">
        <v>1998.53</v>
      </c>
      <c r="I114" s="1">
        <v>2315</v>
      </c>
      <c r="J114" s="1">
        <v>1984.5</v>
      </c>
      <c r="K114" s="1">
        <v>2298.6999999999998</v>
      </c>
      <c r="L114" s="1">
        <v>-999</v>
      </c>
      <c r="M114" s="4"/>
      <c r="N114" s="1">
        <v>8.0669000000000004</v>
      </c>
      <c r="O114" s="4">
        <v>8.0894999999999992</v>
      </c>
      <c r="P114" s="1">
        <v>352.7</v>
      </c>
      <c r="Q114" s="1">
        <v>306.3</v>
      </c>
      <c r="R114" s="1">
        <v>3.52</v>
      </c>
      <c r="S114" s="1">
        <v>5.35</v>
      </c>
      <c r="T114" s="1">
        <v>10.37</v>
      </c>
      <c r="U114" s="1">
        <v>223.7</v>
      </c>
      <c r="V114" s="4" t="s">
        <v>5</v>
      </c>
    </row>
    <row r="115" spans="1:22">
      <c r="A115" s="2">
        <v>102</v>
      </c>
      <c r="B115" s="1">
        <v>3792</v>
      </c>
      <c r="C115" s="5">
        <v>36209</v>
      </c>
      <c r="D115" s="1">
        <v>23.108000000000001</v>
      </c>
      <c r="E115" s="1">
        <v>35.36</v>
      </c>
      <c r="F115" s="1">
        <v>0.12</v>
      </c>
      <c r="G115" s="1">
        <v>1.65</v>
      </c>
      <c r="H115" s="1">
        <v>2006.4</v>
      </c>
      <c r="I115" s="1">
        <v>2328</v>
      </c>
      <c r="J115" s="1">
        <v>1986</v>
      </c>
      <c r="K115" s="1">
        <v>2304.3000000000002</v>
      </c>
      <c r="L115" s="1">
        <v>-999</v>
      </c>
      <c r="M115" s="4"/>
      <c r="N115" s="1">
        <v>8.0717999999999996</v>
      </c>
      <c r="O115" s="4">
        <v>8.0997000000000003</v>
      </c>
      <c r="P115" s="1">
        <v>344.5</v>
      </c>
      <c r="Q115" s="1">
        <v>303.5</v>
      </c>
      <c r="R115" s="1">
        <v>3.56</v>
      </c>
      <c r="S115" s="1">
        <v>5.43</v>
      </c>
      <c r="T115" s="1">
        <v>10.220000000000001</v>
      </c>
      <c r="U115" s="1">
        <v>227.3</v>
      </c>
      <c r="V115" s="4" t="s">
        <v>5</v>
      </c>
    </row>
    <row r="116" spans="1:22">
      <c r="A116" s="2">
        <v>103</v>
      </c>
      <c r="B116" s="1">
        <v>3819</v>
      </c>
      <c r="C116" s="5">
        <v>36236</v>
      </c>
      <c r="D116" s="1">
        <v>23.337</v>
      </c>
      <c r="E116" s="1">
        <v>35.176000000000002</v>
      </c>
      <c r="F116" s="1">
        <v>0.09</v>
      </c>
      <c r="G116" s="1">
        <v>1.32</v>
      </c>
      <c r="H116" s="1">
        <v>1984.87</v>
      </c>
      <c r="I116" s="1">
        <v>2329.3000000000002</v>
      </c>
      <c r="J116" s="1">
        <v>1974.9</v>
      </c>
      <c r="K116" s="1">
        <v>2317.6999999999998</v>
      </c>
      <c r="L116" s="1">
        <v>-999</v>
      </c>
      <c r="M116" s="4"/>
      <c r="N116" s="1">
        <v>8.1104000000000003</v>
      </c>
      <c r="O116" s="4">
        <v>8.1349999999999998</v>
      </c>
      <c r="P116" s="1">
        <v>311.8</v>
      </c>
      <c r="Q116" s="1">
        <v>272</v>
      </c>
      <c r="R116" s="1">
        <v>3.81</v>
      </c>
      <c r="S116" s="1">
        <v>5.81</v>
      </c>
      <c r="T116" s="1">
        <v>9.1999999999999993</v>
      </c>
      <c r="U116" s="1">
        <v>242.5</v>
      </c>
      <c r="V116" s="4" t="s">
        <v>5</v>
      </c>
    </row>
    <row r="117" spans="1:22">
      <c r="A117" s="2">
        <v>104</v>
      </c>
      <c r="B117" s="1">
        <v>3847</v>
      </c>
      <c r="C117" s="5">
        <v>36264</v>
      </c>
      <c r="D117" s="1">
        <v>22.614999999999998</v>
      </c>
      <c r="E117" s="1">
        <v>35.347999999999999</v>
      </c>
      <c r="F117" s="1">
        <v>0.13</v>
      </c>
      <c r="G117" s="1">
        <v>1.66</v>
      </c>
      <c r="H117" s="1">
        <v>2002.53</v>
      </c>
      <c r="I117" s="1">
        <v>2334.5</v>
      </c>
      <c r="J117" s="1">
        <v>1982.8</v>
      </c>
      <c r="K117" s="1">
        <v>2311.5</v>
      </c>
      <c r="L117" s="1">
        <v>-999</v>
      </c>
      <c r="M117" s="4"/>
      <c r="N117" s="1">
        <v>8.0876000000000001</v>
      </c>
      <c r="O117" s="4">
        <v>8.1229999999999993</v>
      </c>
      <c r="P117" s="1">
        <v>323.7</v>
      </c>
      <c r="Q117" s="1">
        <v>290.89999999999998</v>
      </c>
      <c r="R117" s="1">
        <v>3.66</v>
      </c>
      <c r="S117" s="1">
        <v>5.59</v>
      </c>
      <c r="T117" s="1">
        <v>9.7200000000000006</v>
      </c>
      <c r="U117" s="1">
        <v>234.1</v>
      </c>
      <c r="V117" s="4" t="s">
        <v>5</v>
      </c>
    </row>
    <row r="118" spans="1:22">
      <c r="A118" s="2">
        <v>105</v>
      </c>
      <c r="B118" s="1">
        <v>3873</v>
      </c>
      <c r="C118" s="5">
        <v>36290</v>
      </c>
      <c r="D118" s="1">
        <v>23.666</v>
      </c>
      <c r="E118" s="1">
        <v>35.369</v>
      </c>
      <c r="F118" s="1">
        <v>0.09</v>
      </c>
      <c r="G118" s="1">
        <v>1.51</v>
      </c>
      <c r="H118" s="1">
        <v>2008.23</v>
      </c>
      <c r="I118" s="1">
        <v>2336</v>
      </c>
      <c r="J118" s="1">
        <v>1987.3</v>
      </c>
      <c r="K118" s="1">
        <v>2311.6</v>
      </c>
      <c r="L118" s="1">
        <v>-999</v>
      </c>
      <c r="M118" s="4"/>
      <c r="N118" s="1">
        <v>8.0805000000000007</v>
      </c>
      <c r="O118" s="4">
        <v>8.1</v>
      </c>
      <c r="P118" s="1">
        <v>345</v>
      </c>
      <c r="Q118" s="1">
        <v>297.10000000000002</v>
      </c>
      <c r="R118" s="1">
        <v>3.64</v>
      </c>
      <c r="S118" s="1">
        <v>5.54</v>
      </c>
      <c r="T118" s="1">
        <v>10.08</v>
      </c>
      <c r="U118" s="1">
        <v>231.8</v>
      </c>
      <c r="V118" s="4" t="s">
        <v>5</v>
      </c>
    </row>
    <row r="119" spans="1:22">
      <c r="A119" s="2">
        <v>106</v>
      </c>
      <c r="B119" s="1">
        <v>3938</v>
      </c>
      <c r="C119" s="5">
        <v>36355</v>
      </c>
      <c r="D119" s="1">
        <v>25.065999999999999</v>
      </c>
      <c r="E119" s="1">
        <v>34.947000000000003</v>
      </c>
      <c r="F119" s="1">
        <v>0.11</v>
      </c>
      <c r="G119" s="1">
        <v>1.52</v>
      </c>
      <c r="H119" s="1">
        <v>1971.4</v>
      </c>
      <c r="I119" s="1">
        <v>2301.5</v>
      </c>
      <c r="J119" s="1">
        <v>1974.4</v>
      </c>
      <c r="K119" s="1">
        <v>2305</v>
      </c>
      <c r="L119" s="1">
        <v>-999</v>
      </c>
      <c r="M119" s="4"/>
      <c r="N119" s="1">
        <v>8.0951000000000004</v>
      </c>
      <c r="O119" s="4">
        <v>8.0937999999999999</v>
      </c>
      <c r="P119" s="1">
        <v>345.9</v>
      </c>
      <c r="Q119" s="1">
        <v>281.5</v>
      </c>
      <c r="R119" s="1">
        <v>3.69</v>
      </c>
      <c r="S119" s="1">
        <v>5.6</v>
      </c>
      <c r="T119" s="1">
        <v>9.7799999999999994</v>
      </c>
      <c r="U119" s="1">
        <v>232.9</v>
      </c>
      <c r="V119" s="4" t="s">
        <v>5</v>
      </c>
    </row>
    <row r="120" spans="1:22">
      <c r="A120" s="2">
        <v>107</v>
      </c>
      <c r="B120" s="1">
        <v>3968</v>
      </c>
      <c r="C120" s="5">
        <v>36385</v>
      </c>
      <c r="D120" s="1">
        <v>25.405999999999999</v>
      </c>
      <c r="E120" s="1">
        <v>35.283000000000001</v>
      </c>
      <c r="F120" s="1">
        <v>7.0000000000000007E-2</v>
      </c>
      <c r="G120" s="1">
        <v>1.84</v>
      </c>
      <c r="H120" s="1">
        <v>1992.47</v>
      </c>
      <c r="I120" s="1">
        <v>2319</v>
      </c>
      <c r="J120" s="1">
        <v>1976.5</v>
      </c>
      <c r="K120" s="1">
        <v>2300.4</v>
      </c>
      <c r="L120" s="1">
        <v>-999</v>
      </c>
      <c r="M120" s="4"/>
      <c r="N120" s="1">
        <v>8.0823</v>
      </c>
      <c r="O120" s="4">
        <v>8.0759000000000007</v>
      </c>
      <c r="P120" s="1">
        <v>365.4</v>
      </c>
      <c r="Q120" s="1">
        <v>293.5</v>
      </c>
      <c r="R120" s="1">
        <v>3.66</v>
      </c>
      <c r="S120" s="1">
        <v>5.54</v>
      </c>
      <c r="T120" s="1">
        <v>10.220000000000001</v>
      </c>
      <c r="U120" s="1">
        <v>231</v>
      </c>
      <c r="V120" s="4" t="s">
        <v>5</v>
      </c>
    </row>
    <row r="121" spans="1:22">
      <c r="A121" s="2">
        <v>108</v>
      </c>
      <c r="B121" s="1">
        <v>4031</v>
      </c>
      <c r="C121" s="5">
        <v>36448</v>
      </c>
      <c r="D121" s="1">
        <v>25.745000000000001</v>
      </c>
      <c r="E121" s="1">
        <v>35.122999999999998</v>
      </c>
      <c r="F121" s="1">
        <v>0.09</v>
      </c>
      <c r="G121" s="1">
        <v>1.27</v>
      </c>
      <c r="H121" s="1">
        <v>1981.45</v>
      </c>
      <c r="I121" s="1">
        <v>2305.5</v>
      </c>
      <c r="J121" s="1">
        <v>1974.5</v>
      </c>
      <c r="K121" s="1">
        <v>2297.4</v>
      </c>
      <c r="L121" s="1">
        <v>-999</v>
      </c>
      <c r="M121" s="4"/>
      <c r="N121" s="1">
        <v>8.0824999999999996</v>
      </c>
      <c r="O121" s="4">
        <v>8.0710999999999995</v>
      </c>
      <c r="P121" s="1">
        <v>368.5</v>
      </c>
      <c r="Q121" s="1">
        <v>292</v>
      </c>
      <c r="R121" s="1">
        <v>3.64</v>
      </c>
      <c r="S121" s="1">
        <v>5.51</v>
      </c>
      <c r="T121" s="1">
        <v>10.23</v>
      </c>
      <c r="U121" s="1">
        <v>229.2</v>
      </c>
      <c r="V121" s="4" t="s">
        <v>5</v>
      </c>
    </row>
    <row r="122" spans="1:22">
      <c r="A122" s="2">
        <v>109</v>
      </c>
      <c r="B122" s="1">
        <v>4056</v>
      </c>
      <c r="C122" s="5">
        <v>36473</v>
      </c>
      <c r="D122" s="1">
        <v>25.364000000000001</v>
      </c>
      <c r="E122" s="1">
        <v>35.326000000000001</v>
      </c>
      <c r="F122" s="1">
        <v>0.05</v>
      </c>
      <c r="G122" s="1">
        <v>1.27</v>
      </c>
      <c r="H122" s="1">
        <v>1994.5</v>
      </c>
      <c r="I122" s="1">
        <v>2325.6999999999998</v>
      </c>
      <c r="J122" s="1">
        <v>1976.1</v>
      </c>
      <c r="K122" s="1">
        <v>2304.1999999999998</v>
      </c>
      <c r="L122" s="1">
        <v>-999</v>
      </c>
      <c r="M122" s="4"/>
      <c r="N122" s="1">
        <v>8.0882000000000005</v>
      </c>
      <c r="O122" s="4">
        <v>8.0823999999999998</v>
      </c>
      <c r="P122" s="1">
        <v>359.7</v>
      </c>
      <c r="Q122" s="1">
        <v>289.3</v>
      </c>
      <c r="R122" s="1">
        <v>3.71</v>
      </c>
      <c r="S122" s="1">
        <v>5.62</v>
      </c>
      <c r="T122" s="1">
        <v>10.07</v>
      </c>
      <c r="U122" s="1">
        <v>234.2</v>
      </c>
      <c r="V122" s="4" t="s">
        <v>5</v>
      </c>
    </row>
    <row r="123" spans="1:22">
      <c r="A123" s="2">
        <v>110</v>
      </c>
      <c r="B123" s="1">
        <v>4092</v>
      </c>
      <c r="C123" s="5">
        <v>36509</v>
      </c>
      <c r="D123" s="1">
        <v>24.126000000000001</v>
      </c>
      <c r="E123" s="1">
        <v>35.207000000000001</v>
      </c>
      <c r="F123" s="1">
        <v>0.11</v>
      </c>
      <c r="G123" s="1">
        <v>1.27</v>
      </c>
      <c r="H123" s="1">
        <v>1993.9</v>
      </c>
      <c r="I123" s="1">
        <v>2311</v>
      </c>
      <c r="J123" s="1">
        <v>1982.2</v>
      </c>
      <c r="K123" s="1">
        <v>2297.4</v>
      </c>
      <c r="L123" s="1">
        <v>-999</v>
      </c>
      <c r="M123" s="4"/>
      <c r="N123" s="1">
        <v>8.0692000000000004</v>
      </c>
      <c r="O123" s="4">
        <v>8.0817999999999994</v>
      </c>
      <c r="P123" s="1">
        <v>359.5</v>
      </c>
      <c r="Q123" s="1">
        <v>303.89999999999998</v>
      </c>
      <c r="R123" s="1">
        <v>3.53</v>
      </c>
      <c r="S123" s="1">
        <v>5.37</v>
      </c>
      <c r="T123" s="1">
        <v>10.39</v>
      </c>
      <c r="U123" s="1">
        <v>224.3</v>
      </c>
      <c r="V123" s="4" t="s">
        <v>5</v>
      </c>
    </row>
    <row r="124" spans="1:22">
      <c r="A124" s="2">
        <v>111</v>
      </c>
      <c r="B124" s="1">
        <v>4142</v>
      </c>
      <c r="C124" s="5">
        <v>36559</v>
      </c>
      <c r="D124" s="1">
        <v>22.971</v>
      </c>
      <c r="E124" s="1">
        <v>35.375</v>
      </c>
      <c r="F124" s="1">
        <v>0.11</v>
      </c>
      <c r="G124" s="1">
        <v>1.38</v>
      </c>
      <c r="H124" s="1">
        <v>2001.35</v>
      </c>
      <c r="I124" s="1">
        <v>2319</v>
      </c>
      <c r="J124" s="1">
        <v>1980.1</v>
      </c>
      <c r="K124" s="1">
        <v>2294.4</v>
      </c>
      <c r="L124" s="1">
        <v>-999</v>
      </c>
      <c r="M124" s="4"/>
      <c r="N124" s="1">
        <v>8.0667000000000009</v>
      </c>
      <c r="O124" s="4">
        <v>8.0966000000000005</v>
      </c>
      <c r="P124" s="1">
        <v>346.3</v>
      </c>
      <c r="Q124" s="1">
        <v>306.8</v>
      </c>
      <c r="R124" s="1">
        <v>3.51</v>
      </c>
      <c r="S124" s="1">
        <v>5.36</v>
      </c>
      <c r="T124" s="1">
        <v>10.3</v>
      </c>
      <c r="U124" s="1">
        <v>224.3</v>
      </c>
      <c r="V124" s="4" t="s">
        <v>5</v>
      </c>
    </row>
    <row r="125" spans="1:22">
      <c r="A125" s="2">
        <v>112</v>
      </c>
      <c r="B125" s="1">
        <v>4169</v>
      </c>
      <c r="C125" s="5">
        <v>36586</v>
      </c>
      <c r="D125" s="1">
        <v>23.463000000000001</v>
      </c>
      <c r="E125" s="1">
        <v>35.19</v>
      </c>
      <c r="F125" s="1">
        <v>0.12</v>
      </c>
      <c r="G125" s="1">
        <v>1.31</v>
      </c>
      <c r="H125" s="1">
        <v>1994.55</v>
      </c>
      <c r="I125" s="1">
        <v>2313.5</v>
      </c>
      <c r="J125" s="1">
        <v>1983.8</v>
      </c>
      <c r="K125" s="1">
        <v>2301</v>
      </c>
      <c r="L125" s="1">
        <v>-999</v>
      </c>
      <c r="M125" s="4"/>
      <c r="N125" s="1">
        <v>8.0719999999999992</v>
      </c>
      <c r="O125" s="4">
        <v>8.0945999999999998</v>
      </c>
      <c r="P125" s="1">
        <v>347.6</v>
      </c>
      <c r="Q125" s="1">
        <v>301.89999999999998</v>
      </c>
      <c r="R125" s="1">
        <v>3.54</v>
      </c>
      <c r="S125" s="1">
        <v>5.4</v>
      </c>
      <c r="T125" s="1">
        <v>10.220000000000001</v>
      </c>
      <c r="U125" s="1">
        <v>225.3</v>
      </c>
      <c r="V125" s="4" t="s">
        <v>5</v>
      </c>
    </row>
    <row r="126" spans="1:22">
      <c r="A126" s="2">
        <v>113</v>
      </c>
      <c r="B126" s="1">
        <v>4197</v>
      </c>
      <c r="C126" s="5">
        <v>36614</v>
      </c>
      <c r="D126" s="1">
        <v>23.446999999999999</v>
      </c>
      <c r="E126" s="1">
        <v>35.368000000000002</v>
      </c>
      <c r="F126" s="1">
        <v>0.09</v>
      </c>
      <c r="G126" s="1">
        <v>1.19</v>
      </c>
      <c r="H126" s="1">
        <v>2000.35</v>
      </c>
      <c r="I126" s="1">
        <v>2321</v>
      </c>
      <c r="J126" s="1">
        <v>1979.5</v>
      </c>
      <c r="K126" s="1">
        <v>2296.9</v>
      </c>
      <c r="L126" s="1">
        <v>-999</v>
      </c>
      <c r="M126" s="4"/>
      <c r="N126" s="1">
        <v>8.0714000000000006</v>
      </c>
      <c r="O126" s="4">
        <v>8.0942000000000007</v>
      </c>
      <c r="P126" s="1">
        <v>348.6</v>
      </c>
      <c r="Q126" s="1">
        <v>302.89999999999998</v>
      </c>
      <c r="R126" s="1">
        <v>3.56</v>
      </c>
      <c r="S126" s="1">
        <v>5.42</v>
      </c>
      <c r="T126" s="1">
        <v>10.25</v>
      </c>
      <c r="U126" s="1">
        <v>226.5</v>
      </c>
      <c r="V126" s="4" t="s">
        <v>5</v>
      </c>
    </row>
    <row r="127" spans="1:22">
      <c r="A127" s="2">
        <v>114</v>
      </c>
      <c r="B127" s="1">
        <v>4225</v>
      </c>
      <c r="C127" s="5">
        <v>36642</v>
      </c>
      <c r="D127" s="1">
        <v>23.846</v>
      </c>
      <c r="E127" s="1">
        <v>34.914000000000001</v>
      </c>
      <c r="F127" s="1">
        <v>0.1</v>
      </c>
      <c r="G127" s="1">
        <v>2.0499999999999998</v>
      </c>
      <c r="H127" s="1">
        <v>1980.85</v>
      </c>
      <c r="I127" s="1">
        <v>2299.5</v>
      </c>
      <c r="J127" s="1">
        <v>1985.7</v>
      </c>
      <c r="K127" s="1">
        <v>2305.1999999999998</v>
      </c>
      <c r="L127" s="1">
        <v>-999</v>
      </c>
      <c r="M127" s="4"/>
      <c r="N127" s="1">
        <v>8.0771999999999995</v>
      </c>
      <c r="O127" s="4">
        <v>8.0940999999999992</v>
      </c>
      <c r="P127" s="1">
        <v>346.5</v>
      </c>
      <c r="Q127" s="1">
        <v>296.2</v>
      </c>
      <c r="R127" s="1">
        <v>3.55</v>
      </c>
      <c r="S127" s="1">
        <v>5.4</v>
      </c>
      <c r="T127" s="1">
        <v>10.1</v>
      </c>
      <c r="U127" s="1">
        <v>225.1</v>
      </c>
      <c r="V127" s="4" t="s">
        <v>5</v>
      </c>
    </row>
    <row r="128" spans="1:22">
      <c r="A128" s="2">
        <v>115</v>
      </c>
      <c r="B128" s="1">
        <v>4254</v>
      </c>
      <c r="C128" s="5">
        <v>36671</v>
      </c>
      <c r="D128" s="1">
        <v>24.783000000000001</v>
      </c>
      <c r="E128" s="1">
        <v>34.951999999999998</v>
      </c>
      <c r="F128" s="1">
        <v>0.1</v>
      </c>
      <c r="G128" s="1">
        <v>1.58</v>
      </c>
      <c r="H128" s="1">
        <v>1980.4</v>
      </c>
      <c r="I128" s="1">
        <v>2291</v>
      </c>
      <c r="J128" s="1">
        <v>1983.1</v>
      </c>
      <c r="K128" s="1">
        <v>2294.1</v>
      </c>
      <c r="L128" s="1">
        <v>-999</v>
      </c>
      <c r="M128" s="4"/>
      <c r="N128" s="1">
        <v>8.0648</v>
      </c>
      <c r="O128" s="4">
        <v>8.0677000000000003</v>
      </c>
      <c r="P128" s="1">
        <v>371.1</v>
      </c>
      <c r="Q128" s="1">
        <v>305.7</v>
      </c>
      <c r="R128" s="1">
        <v>3.48</v>
      </c>
      <c r="S128" s="1">
        <v>5.28</v>
      </c>
      <c r="T128" s="1">
        <v>10.56</v>
      </c>
      <c r="U128" s="1">
        <v>219.8</v>
      </c>
      <c r="V128" s="4" t="s">
        <v>5</v>
      </c>
    </row>
    <row r="129" spans="1:22">
      <c r="A129" s="2">
        <v>116</v>
      </c>
      <c r="B129" s="1">
        <v>4281</v>
      </c>
      <c r="C129" s="5">
        <v>36698</v>
      </c>
      <c r="D129" s="1">
        <v>25.408000000000001</v>
      </c>
      <c r="E129" s="1">
        <v>35.191000000000003</v>
      </c>
      <c r="F129" s="1">
        <v>0.08</v>
      </c>
      <c r="G129" s="1">
        <v>0.97</v>
      </c>
      <c r="H129" s="1">
        <v>1989.2</v>
      </c>
      <c r="I129" s="1">
        <v>2319.5</v>
      </c>
      <c r="J129" s="1">
        <v>1978.4</v>
      </c>
      <c r="K129" s="1">
        <v>2306.9</v>
      </c>
      <c r="L129" s="1">
        <v>-999</v>
      </c>
      <c r="M129" s="4"/>
      <c r="N129" s="1">
        <v>8.0894999999999992</v>
      </c>
      <c r="O129" s="4">
        <v>8.0831</v>
      </c>
      <c r="P129" s="1">
        <v>358.4</v>
      </c>
      <c r="Q129" s="1">
        <v>287.8</v>
      </c>
      <c r="R129" s="1">
        <v>3.7</v>
      </c>
      <c r="S129" s="1">
        <v>5.61</v>
      </c>
      <c r="T129" s="1">
        <v>10.029999999999999</v>
      </c>
      <c r="U129" s="1">
        <v>233.6</v>
      </c>
      <c r="V129" s="4" t="s">
        <v>5</v>
      </c>
    </row>
    <row r="130" spans="1:22">
      <c r="A130" s="2">
        <v>117</v>
      </c>
      <c r="B130" s="1">
        <v>4316</v>
      </c>
      <c r="C130" s="5">
        <v>36733</v>
      </c>
      <c r="D130" s="1">
        <v>25.850999999999999</v>
      </c>
      <c r="E130" s="1">
        <v>35.308999999999997</v>
      </c>
      <c r="F130" s="1">
        <v>0.05</v>
      </c>
      <c r="G130" s="1">
        <v>0.78</v>
      </c>
      <c r="H130" s="1">
        <v>1986.95</v>
      </c>
      <c r="I130" s="1">
        <v>2325.5</v>
      </c>
      <c r="J130" s="1">
        <v>1969.6</v>
      </c>
      <c r="K130" s="1">
        <v>2305.1</v>
      </c>
      <c r="L130" s="1">
        <v>-999</v>
      </c>
      <c r="M130" s="4"/>
      <c r="N130" s="1">
        <v>8.1001999999999992</v>
      </c>
      <c r="O130" s="4">
        <v>8.0871999999999993</v>
      </c>
      <c r="P130" s="1">
        <v>354.3</v>
      </c>
      <c r="Q130" s="1">
        <v>279.39999999999998</v>
      </c>
      <c r="R130" s="1">
        <v>3.8</v>
      </c>
      <c r="S130" s="1">
        <v>5.74</v>
      </c>
      <c r="T130" s="1">
        <v>9.8000000000000007</v>
      </c>
      <c r="U130" s="1">
        <v>239.2</v>
      </c>
      <c r="V130" s="4" t="s">
        <v>5</v>
      </c>
    </row>
    <row r="131" spans="1:22">
      <c r="A131" s="2">
        <v>118</v>
      </c>
      <c r="B131" s="1">
        <v>4344</v>
      </c>
      <c r="C131" s="5">
        <v>36761</v>
      </c>
      <c r="D131" s="1">
        <v>25.928000000000001</v>
      </c>
      <c r="E131" s="1">
        <v>35.453000000000003</v>
      </c>
      <c r="F131" s="1">
        <v>0.06</v>
      </c>
      <c r="G131" s="1">
        <v>1.31</v>
      </c>
      <c r="H131" s="1">
        <v>1992.35</v>
      </c>
      <c r="I131" s="1">
        <v>2330.5</v>
      </c>
      <c r="J131" s="1">
        <v>1966.9</v>
      </c>
      <c r="K131" s="1">
        <v>2300.6999999999998</v>
      </c>
      <c r="L131" s="1">
        <v>-999</v>
      </c>
      <c r="M131" s="4"/>
      <c r="N131" s="1">
        <v>8.0968999999999998</v>
      </c>
      <c r="O131" s="4">
        <v>8.0827000000000009</v>
      </c>
      <c r="P131" s="1">
        <v>359.1</v>
      </c>
      <c r="Q131" s="1">
        <v>282.39999999999998</v>
      </c>
      <c r="R131" s="1">
        <v>3.79</v>
      </c>
      <c r="S131" s="1">
        <v>5.73</v>
      </c>
      <c r="T131" s="1">
        <v>9.91</v>
      </c>
      <c r="U131" s="1">
        <v>239</v>
      </c>
      <c r="V131" s="4" t="s">
        <v>5</v>
      </c>
    </row>
    <row r="132" spans="1:22">
      <c r="A132" s="2">
        <v>119</v>
      </c>
      <c r="B132" s="1">
        <v>4400</v>
      </c>
      <c r="C132" s="5">
        <v>36817</v>
      </c>
      <c r="D132" s="1">
        <v>25.739000000000001</v>
      </c>
      <c r="E132" s="1">
        <v>35.347999999999999</v>
      </c>
      <c r="F132" s="1">
        <v>0.08</v>
      </c>
      <c r="G132" s="1">
        <v>1.54</v>
      </c>
      <c r="H132" s="1">
        <v>1992.15</v>
      </c>
      <c r="I132" s="1">
        <v>2317</v>
      </c>
      <c r="J132" s="1">
        <v>1972.5</v>
      </c>
      <c r="K132" s="1">
        <v>2294.1999999999998</v>
      </c>
      <c r="L132" s="1">
        <v>-999</v>
      </c>
      <c r="M132" s="4"/>
      <c r="N132" s="1">
        <v>8.0791000000000004</v>
      </c>
      <c r="O132" s="4">
        <v>8.0678000000000001</v>
      </c>
      <c r="P132" s="1">
        <v>373.2</v>
      </c>
      <c r="Q132" s="1">
        <v>295.8</v>
      </c>
      <c r="R132" s="1">
        <v>3.65</v>
      </c>
      <c r="S132" s="1">
        <v>5.52</v>
      </c>
      <c r="T132" s="1">
        <v>10.35</v>
      </c>
      <c r="U132" s="1">
        <v>229.9</v>
      </c>
      <c r="V132" s="4" t="s">
        <v>5</v>
      </c>
    </row>
    <row r="133" spans="1:22">
      <c r="A133" s="2">
        <v>120</v>
      </c>
      <c r="B133" s="1">
        <v>4443</v>
      </c>
      <c r="C133" s="5">
        <v>36860</v>
      </c>
      <c r="D133" s="1">
        <v>24.905999999999999</v>
      </c>
      <c r="E133" s="1">
        <v>35.027999999999999</v>
      </c>
      <c r="F133" s="1">
        <v>0.11</v>
      </c>
      <c r="G133" s="1">
        <v>1.54</v>
      </c>
      <c r="H133" s="1">
        <v>1980</v>
      </c>
      <c r="I133" s="1">
        <v>2311</v>
      </c>
      <c r="J133" s="1">
        <v>1978.4</v>
      </c>
      <c r="K133" s="1">
        <v>2309.1999999999998</v>
      </c>
      <c r="L133" s="1">
        <v>-999</v>
      </c>
      <c r="M133" s="4"/>
      <c r="N133" s="1">
        <v>8.0939999999999994</v>
      </c>
      <c r="O133" s="4">
        <v>8.0950000000000006</v>
      </c>
      <c r="P133" s="1">
        <v>346</v>
      </c>
      <c r="Q133" s="1">
        <v>283.39999999999998</v>
      </c>
      <c r="R133" s="1">
        <v>3.7</v>
      </c>
      <c r="S133" s="1">
        <v>5.62</v>
      </c>
      <c r="T133" s="1">
        <v>9.81</v>
      </c>
      <c r="U133" s="1">
        <v>233.7</v>
      </c>
      <c r="V133" s="4" t="s">
        <v>5</v>
      </c>
    </row>
    <row r="134" spans="1:22">
      <c r="A134" s="2">
        <v>121</v>
      </c>
      <c r="B134" s="1">
        <v>4463</v>
      </c>
      <c r="C134" s="5">
        <v>36880</v>
      </c>
      <c r="D134" s="1">
        <v>24.748999999999999</v>
      </c>
      <c r="E134" s="1">
        <v>34.933</v>
      </c>
      <c r="F134" s="1">
        <v>0.12</v>
      </c>
      <c r="G134" s="1">
        <v>1.74</v>
      </c>
      <c r="H134" s="1">
        <v>1973.6</v>
      </c>
      <c r="I134" s="1">
        <v>2299.5</v>
      </c>
      <c r="J134" s="1">
        <v>1977.4</v>
      </c>
      <c r="K134" s="1">
        <v>2303.9</v>
      </c>
      <c r="L134" s="1">
        <v>-999</v>
      </c>
      <c r="M134" s="4"/>
      <c r="N134" s="1">
        <v>8.0888000000000009</v>
      </c>
      <c r="O134" s="4">
        <v>8.0922000000000001</v>
      </c>
      <c r="P134" s="1">
        <v>347.5</v>
      </c>
      <c r="Q134" s="1">
        <v>286.39999999999998</v>
      </c>
      <c r="R134" s="1">
        <v>3.64</v>
      </c>
      <c r="S134" s="1">
        <v>5.53</v>
      </c>
      <c r="T134" s="1">
        <v>9.9</v>
      </c>
      <c r="U134" s="1">
        <v>230</v>
      </c>
      <c r="V134" s="4" t="s">
        <v>5</v>
      </c>
    </row>
    <row r="135" spans="1:22">
      <c r="A135" s="2">
        <v>122</v>
      </c>
      <c r="B135" s="1">
        <v>4491</v>
      </c>
      <c r="C135" s="5">
        <v>36908</v>
      </c>
      <c r="D135" s="1">
        <v>24.402999999999999</v>
      </c>
      <c r="E135" s="1">
        <v>35.08</v>
      </c>
      <c r="F135" s="1">
        <v>0.12</v>
      </c>
      <c r="G135" s="1">
        <v>1.6</v>
      </c>
      <c r="H135" s="1">
        <v>1983.75</v>
      </c>
      <c r="I135" s="1">
        <v>2309</v>
      </c>
      <c r="J135" s="1">
        <v>1979.2</v>
      </c>
      <c r="K135" s="1">
        <v>2303.6999999999998</v>
      </c>
      <c r="L135" s="1">
        <v>-999</v>
      </c>
      <c r="M135" s="4"/>
      <c r="N135" s="1">
        <v>8.0843000000000007</v>
      </c>
      <c r="O135" s="4">
        <v>8.0929000000000002</v>
      </c>
      <c r="P135" s="1">
        <v>348.1</v>
      </c>
      <c r="Q135" s="1">
        <v>291</v>
      </c>
      <c r="R135" s="1">
        <v>3.63</v>
      </c>
      <c r="S135" s="1">
        <v>5.51</v>
      </c>
      <c r="T135" s="1">
        <v>10</v>
      </c>
      <c r="U135" s="1">
        <v>229.7</v>
      </c>
      <c r="V135" s="4" t="s">
        <v>5</v>
      </c>
    </row>
    <row r="136" spans="1:22">
      <c r="A136" s="2">
        <v>123</v>
      </c>
      <c r="B136" s="1">
        <v>4519</v>
      </c>
      <c r="C136" s="5">
        <v>36936</v>
      </c>
      <c r="D136" s="1">
        <v>23.353999999999999</v>
      </c>
      <c r="E136" s="1">
        <v>35.313000000000002</v>
      </c>
      <c r="F136" s="1">
        <v>7.0000000000000007E-2</v>
      </c>
      <c r="G136" s="1">
        <v>1.59</v>
      </c>
      <c r="H136" s="1">
        <v>1999.45</v>
      </c>
      <c r="I136" s="1">
        <v>2314.5</v>
      </c>
      <c r="J136" s="1">
        <v>1981.7</v>
      </c>
      <c r="K136" s="1">
        <v>2294</v>
      </c>
      <c r="L136" s="1">
        <v>-999</v>
      </c>
      <c r="M136" s="4"/>
      <c r="N136" s="1">
        <v>8.0640000000000001</v>
      </c>
      <c r="O136" s="4">
        <v>8.0881000000000007</v>
      </c>
      <c r="P136" s="1">
        <v>353.9</v>
      </c>
      <c r="Q136" s="1">
        <v>308.7</v>
      </c>
      <c r="R136" s="1">
        <v>3.5</v>
      </c>
      <c r="S136" s="1">
        <v>5.33</v>
      </c>
      <c r="T136" s="1">
        <v>10.43</v>
      </c>
      <c r="U136" s="1">
        <v>222.7</v>
      </c>
      <c r="V136" s="4" t="s">
        <v>5</v>
      </c>
    </row>
    <row r="137" spans="1:22">
      <c r="A137" s="2">
        <v>124</v>
      </c>
      <c r="B137" s="1">
        <v>4554</v>
      </c>
      <c r="C137" s="5">
        <v>36971</v>
      </c>
      <c r="D137" s="1">
        <v>23.693000000000001</v>
      </c>
      <c r="E137" s="1">
        <v>35.040999999999997</v>
      </c>
      <c r="F137" s="1">
        <v>0.1</v>
      </c>
      <c r="G137" s="1">
        <v>1.87</v>
      </c>
      <c r="H137" s="1">
        <v>1984.1</v>
      </c>
      <c r="I137" s="1">
        <v>2299.5</v>
      </c>
      <c r="J137" s="1">
        <v>1981.8</v>
      </c>
      <c r="K137" s="1">
        <v>2296.8000000000002</v>
      </c>
      <c r="L137" s="1">
        <v>-999</v>
      </c>
      <c r="M137" s="4"/>
      <c r="N137" s="1">
        <v>8.0702999999999996</v>
      </c>
      <c r="O137" s="4">
        <v>8.0893999999999995</v>
      </c>
      <c r="P137" s="1">
        <v>350.8</v>
      </c>
      <c r="Q137" s="1">
        <v>301.89999999999998</v>
      </c>
      <c r="R137" s="1">
        <v>3.51</v>
      </c>
      <c r="S137" s="1">
        <v>5.34</v>
      </c>
      <c r="T137" s="1">
        <v>10.26</v>
      </c>
      <c r="U137" s="1">
        <v>222.8</v>
      </c>
      <c r="V137" s="4" t="s">
        <v>5</v>
      </c>
    </row>
    <row r="138" spans="1:22">
      <c r="A138" s="2">
        <v>125</v>
      </c>
      <c r="B138" s="1">
        <v>4582</v>
      </c>
      <c r="C138" s="5">
        <v>36999</v>
      </c>
      <c r="D138" s="1">
        <v>23.565000000000001</v>
      </c>
      <c r="E138" s="1">
        <v>35.142000000000003</v>
      </c>
      <c r="F138" s="1">
        <v>0.1</v>
      </c>
      <c r="G138" s="1">
        <v>1.59</v>
      </c>
      <c r="H138" s="1">
        <v>1990.4</v>
      </c>
      <c r="I138" s="1">
        <v>2309</v>
      </c>
      <c r="J138" s="1">
        <v>1982.4</v>
      </c>
      <c r="K138" s="1">
        <v>2299.6999999999998</v>
      </c>
      <c r="L138" s="1">
        <v>-999</v>
      </c>
      <c r="M138" s="4"/>
      <c r="N138" s="1">
        <v>8.0728000000000009</v>
      </c>
      <c r="O138" s="4">
        <v>8.0937999999999999</v>
      </c>
      <c r="P138" s="1">
        <v>347.7</v>
      </c>
      <c r="Q138" s="1">
        <v>300.7</v>
      </c>
      <c r="R138" s="1">
        <v>3.54</v>
      </c>
      <c r="S138" s="1">
        <v>5.39</v>
      </c>
      <c r="T138" s="1">
        <v>10.199999999999999</v>
      </c>
      <c r="U138" s="1">
        <v>225</v>
      </c>
      <c r="V138" s="4" t="s">
        <v>5</v>
      </c>
    </row>
    <row r="139" spans="1:22">
      <c r="A139" s="2">
        <v>126</v>
      </c>
      <c r="B139" s="1">
        <v>4610</v>
      </c>
      <c r="C139" s="5">
        <v>37027</v>
      </c>
      <c r="D139" s="1">
        <v>23.788</v>
      </c>
      <c r="E139" s="1">
        <v>35.237000000000002</v>
      </c>
      <c r="F139" s="1">
        <v>0.09</v>
      </c>
      <c r="G139" s="1">
        <v>1.59</v>
      </c>
      <c r="H139" s="1">
        <v>1995.15</v>
      </c>
      <c r="I139" s="1">
        <v>2318</v>
      </c>
      <c r="J139" s="1">
        <v>1981.7</v>
      </c>
      <c r="K139" s="1">
        <v>2302.4</v>
      </c>
      <c r="L139" s="1">
        <v>-999</v>
      </c>
      <c r="M139" s="4"/>
      <c r="N139" s="1">
        <v>8.0770999999999997</v>
      </c>
      <c r="O139" s="4">
        <v>8.0947999999999993</v>
      </c>
      <c r="P139" s="1">
        <v>347.7</v>
      </c>
      <c r="Q139" s="1">
        <v>298</v>
      </c>
      <c r="R139" s="1">
        <v>3.59</v>
      </c>
      <c r="S139" s="1">
        <v>5.46</v>
      </c>
      <c r="T139" s="1">
        <v>10.14</v>
      </c>
      <c r="U139" s="1">
        <v>228.1</v>
      </c>
      <c r="V139" s="4" t="s">
        <v>5</v>
      </c>
    </row>
    <row r="140" spans="1:22">
      <c r="A140" s="2">
        <v>127</v>
      </c>
      <c r="B140" s="1">
        <v>4639</v>
      </c>
      <c r="C140" s="5">
        <v>37056</v>
      </c>
      <c r="D140" s="1">
        <v>24.925999999999998</v>
      </c>
      <c r="E140" s="1">
        <v>35.246000000000002</v>
      </c>
      <c r="F140" s="1">
        <v>0.04</v>
      </c>
      <c r="G140" s="1">
        <v>1.52</v>
      </c>
      <c r="H140" s="1">
        <v>1988.6</v>
      </c>
      <c r="I140" s="1">
        <v>2325</v>
      </c>
      <c r="J140" s="1">
        <v>1974.7</v>
      </c>
      <c r="K140" s="1">
        <v>2308.8000000000002</v>
      </c>
      <c r="L140" s="1">
        <v>-999</v>
      </c>
      <c r="M140" s="4"/>
      <c r="N140" s="1">
        <v>8.0975999999999999</v>
      </c>
      <c r="O140" s="4">
        <v>8.0983999999999998</v>
      </c>
      <c r="P140" s="1">
        <v>344.1</v>
      </c>
      <c r="Q140" s="1">
        <v>281.60000000000002</v>
      </c>
      <c r="R140" s="1">
        <v>3.76</v>
      </c>
      <c r="S140" s="1">
        <v>5.7</v>
      </c>
      <c r="T140" s="1">
        <v>9.74</v>
      </c>
      <c r="U140" s="1">
        <v>237.6</v>
      </c>
      <c r="V140" s="4" t="s">
        <v>5</v>
      </c>
    </row>
    <row r="141" spans="1:22">
      <c r="A141" s="2">
        <v>128</v>
      </c>
      <c r="B141" s="1">
        <v>4666</v>
      </c>
      <c r="C141" s="5">
        <v>37083</v>
      </c>
      <c r="D141" s="1">
        <v>25.966999999999999</v>
      </c>
      <c r="E141" s="1">
        <v>35.110999999999997</v>
      </c>
      <c r="F141" s="1">
        <v>0.04</v>
      </c>
      <c r="G141" s="1">
        <v>1.35</v>
      </c>
      <c r="H141" s="1">
        <v>1973.6</v>
      </c>
      <c r="I141" s="1">
        <v>2309</v>
      </c>
      <c r="J141" s="1">
        <v>1967.4</v>
      </c>
      <c r="K141" s="1">
        <v>2301.6999999999998</v>
      </c>
      <c r="L141" s="1">
        <v>-999</v>
      </c>
      <c r="M141" s="4"/>
      <c r="N141" s="1">
        <v>8.1004000000000005</v>
      </c>
      <c r="O141" s="4">
        <v>8.0856999999999992</v>
      </c>
      <c r="P141" s="1">
        <v>353.8</v>
      </c>
      <c r="Q141" s="1">
        <v>277.7</v>
      </c>
      <c r="R141" s="1">
        <v>3.77</v>
      </c>
      <c r="S141" s="1">
        <v>5.7</v>
      </c>
      <c r="T141" s="1">
        <v>9.77</v>
      </c>
      <c r="U141" s="1">
        <v>236.8</v>
      </c>
      <c r="V141" s="4" t="s">
        <v>5</v>
      </c>
    </row>
    <row r="142" spans="1:22">
      <c r="A142" s="2">
        <v>129</v>
      </c>
      <c r="B142" s="1">
        <v>4694</v>
      </c>
      <c r="C142" s="5">
        <v>37111</v>
      </c>
      <c r="D142" s="1">
        <v>25.73</v>
      </c>
      <c r="E142" s="1">
        <v>35.229999999999997</v>
      </c>
      <c r="F142" s="1">
        <v>0.03</v>
      </c>
      <c r="G142" s="1">
        <v>1.52</v>
      </c>
      <c r="H142" s="1">
        <v>1985.6</v>
      </c>
      <c r="I142" s="1">
        <v>2314</v>
      </c>
      <c r="J142" s="1">
        <v>1972.6</v>
      </c>
      <c r="K142" s="1">
        <v>2298.9</v>
      </c>
      <c r="L142" s="1">
        <v>-999</v>
      </c>
      <c r="M142" s="4"/>
      <c r="N142" s="1">
        <v>8.0869</v>
      </c>
      <c r="O142" s="4">
        <v>8.0756999999999994</v>
      </c>
      <c r="P142" s="1">
        <v>364.7</v>
      </c>
      <c r="Q142" s="1">
        <v>289.10000000000002</v>
      </c>
      <c r="R142" s="1">
        <v>3.69</v>
      </c>
      <c r="S142" s="1">
        <v>5.58</v>
      </c>
      <c r="T142" s="1">
        <v>10.119999999999999</v>
      </c>
      <c r="U142" s="1">
        <v>232.2</v>
      </c>
      <c r="V142" s="4" t="s">
        <v>5</v>
      </c>
    </row>
    <row r="143" spans="1:22">
      <c r="A143" s="2">
        <v>130</v>
      </c>
      <c r="B143" s="1">
        <v>4749</v>
      </c>
      <c r="C143" s="5">
        <v>37166</v>
      </c>
      <c r="D143" s="1">
        <v>26.164999999999999</v>
      </c>
      <c r="E143" s="1">
        <v>35.359000000000002</v>
      </c>
      <c r="F143" s="1">
        <v>0.02</v>
      </c>
      <c r="G143" s="1">
        <v>1.39</v>
      </c>
      <c r="H143" s="1">
        <v>1986.25</v>
      </c>
      <c r="I143" s="1">
        <v>2315</v>
      </c>
      <c r="J143" s="1">
        <v>1966.1</v>
      </c>
      <c r="K143" s="1">
        <v>2291.5</v>
      </c>
      <c r="L143" s="1">
        <v>-999</v>
      </c>
      <c r="M143" s="4"/>
      <c r="N143" s="1">
        <v>8.0856999999999992</v>
      </c>
      <c r="O143" s="4">
        <v>8.0679999999999996</v>
      </c>
      <c r="P143" s="1">
        <v>372.1</v>
      </c>
      <c r="Q143" s="1">
        <v>289.89999999999998</v>
      </c>
      <c r="R143" s="1">
        <v>3.7</v>
      </c>
      <c r="S143" s="1">
        <v>5.58</v>
      </c>
      <c r="T143" s="1">
        <v>10.210000000000001</v>
      </c>
      <c r="U143" s="1">
        <v>232.5</v>
      </c>
      <c r="V143" s="4" t="s">
        <v>5</v>
      </c>
    </row>
    <row r="144" spans="1:22">
      <c r="A144" s="2">
        <v>131</v>
      </c>
      <c r="B144" s="1">
        <v>4770</v>
      </c>
      <c r="C144" s="5">
        <v>37187</v>
      </c>
      <c r="D144" s="1">
        <v>25.463999999999999</v>
      </c>
      <c r="E144" s="1">
        <v>35.409999999999997</v>
      </c>
      <c r="F144" s="1">
        <v>0.04</v>
      </c>
      <c r="G144" s="1">
        <v>1.1100000000000001</v>
      </c>
      <c r="H144" s="1">
        <v>1993.9</v>
      </c>
      <c r="I144" s="1">
        <v>2331</v>
      </c>
      <c r="J144" s="1">
        <v>1970.8</v>
      </c>
      <c r="K144" s="1">
        <v>2304</v>
      </c>
      <c r="L144" s="1">
        <v>-999</v>
      </c>
      <c r="M144" s="4"/>
      <c r="N144" s="1">
        <v>8.0957000000000008</v>
      </c>
      <c r="O144" s="4">
        <v>8.0884999999999998</v>
      </c>
      <c r="P144" s="1">
        <v>353.9</v>
      </c>
      <c r="Q144" s="1">
        <v>283.5</v>
      </c>
      <c r="R144" s="1">
        <v>3.77</v>
      </c>
      <c r="S144" s="1">
        <v>5.71</v>
      </c>
      <c r="T144" s="1">
        <v>9.8800000000000008</v>
      </c>
      <c r="U144" s="1">
        <v>238.2</v>
      </c>
      <c r="V144" s="4" t="s">
        <v>5</v>
      </c>
    </row>
    <row r="145" spans="1:22">
      <c r="A145" s="2">
        <v>132</v>
      </c>
      <c r="B145" s="1">
        <v>4795</v>
      </c>
      <c r="C145" s="5">
        <v>37212</v>
      </c>
      <c r="D145" s="1">
        <v>25.215</v>
      </c>
      <c r="E145" s="1">
        <v>35.24</v>
      </c>
      <c r="F145" s="1">
        <v>0.03</v>
      </c>
      <c r="G145" s="1">
        <v>1.23</v>
      </c>
      <c r="H145" s="1">
        <v>1982.65</v>
      </c>
      <c r="I145" s="1">
        <v>2309.5</v>
      </c>
      <c r="J145" s="1">
        <v>1969.1</v>
      </c>
      <c r="K145" s="1">
        <v>2293.8000000000002</v>
      </c>
      <c r="L145" s="1">
        <v>-999</v>
      </c>
      <c r="M145" s="4"/>
      <c r="N145" s="1">
        <v>8.0850000000000009</v>
      </c>
      <c r="O145" s="4">
        <v>8.0814000000000004</v>
      </c>
      <c r="P145" s="1">
        <v>358.5</v>
      </c>
      <c r="Q145" s="1">
        <v>290.10000000000002</v>
      </c>
      <c r="R145" s="1">
        <v>3.66</v>
      </c>
      <c r="S145" s="1">
        <v>5.54</v>
      </c>
      <c r="T145" s="1">
        <v>10.08</v>
      </c>
      <c r="U145" s="1">
        <v>230.9</v>
      </c>
      <c r="V145" s="4" t="s">
        <v>5</v>
      </c>
    </row>
    <row r="146" spans="1:22">
      <c r="A146" s="2">
        <v>133</v>
      </c>
      <c r="B146" s="1">
        <v>4822</v>
      </c>
      <c r="C146" s="5">
        <v>37239</v>
      </c>
      <c r="D146" s="1">
        <v>24.396999999999998</v>
      </c>
      <c r="E146" s="1">
        <v>35.218000000000004</v>
      </c>
      <c r="F146" s="1">
        <v>0.01</v>
      </c>
      <c r="G146" s="1">
        <v>1.25</v>
      </c>
      <c r="H146" s="1">
        <v>1990.75</v>
      </c>
      <c r="I146" s="1">
        <v>2317.5</v>
      </c>
      <c r="J146" s="1">
        <v>1978.4</v>
      </c>
      <c r="K146" s="1">
        <v>2303.1999999999998</v>
      </c>
      <c r="L146" s="1">
        <v>-999</v>
      </c>
      <c r="M146" s="4"/>
      <c r="N146" s="1">
        <v>8.0838000000000001</v>
      </c>
      <c r="O146" s="4">
        <v>8.0924999999999994</v>
      </c>
      <c r="P146" s="1">
        <v>349.4</v>
      </c>
      <c r="Q146" s="1">
        <v>292.2</v>
      </c>
      <c r="R146" s="1">
        <v>3.64</v>
      </c>
      <c r="S146" s="1">
        <v>5.54</v>
      </c>
      <c r="T146" s="1">
        <v>10.029999999999999</v>
      </c>
      <c r="U146" s="1">
        <v>230.9</v>
      </c>
      <c r="V146" s="4" t="s">
        <v>5</v>
      </c>
    </row>
    <row r="147" spans="1:22">
      <c r="A147" s="2">
        <v>134</v>
      </c>
      <c r="B147" s="1">
        <v>4855</v>
      </c>
      <c r="C147" s="5">
        <v>37272</v>
      </c>
      <c r="D147" s="1">
        <v>23.693000000000001</v>
      </c>
      <c r="E147" s="1">
        <v>35.302</v>
      </c>
      <c r="F147" s="1">
        <v>0.03</v>
      </c>
      <c r="G147" s="1">
        <v>1.22</v>
      </c>
      <c r="H147" s="1">
        <v>1998.05</v>
      </c>
      <c r="I147" s="1">
        <v>2321.5</v>
      </c>
      <c r="J147" s="1">
        <v>1981</v>
      </c>
      <c r="K147" s="1">
        <v>2301.6</v>
      </c>
      <c r="L147" s="1">
        <v>-999</v>
      </c>
      <c r="M147" s="4"/>
      <c r="N147" s="1">
        <v>8.0768000000000004</v>
      </c>
      <c r="O147" s="4">
        <v>8.0959000000000003</v>
      </c>
      <c r="P147" s="1">
        <v>347</v>
      </c>
      <c r="Q147" s="1">
        <v>298.5</v>
      </c>
      <c r="R147" s="1">
        <v>3.59</v>
      </c>
      <c r="S147" s="1">
        <v>5.47</v>
      </c>
      <c r="T147" s="1">
        <v>10.14</v>
      </c>
      <c r="U147" s="1">
        <v>228.6</v>
      </c>
      <c r="V147" s="4" t="s">
        <v>5</v>
      </c>
    </row>
    <row r="148" spans="1:22">
      <c r="A148" s="2">
        <v>135</v>
      </c>
      <c r="B148" s="1">
        <v>4891</v>
      </c>
      <c r="C148" s="5">
        <v>37308</v>
      </c>
      <c r="D148" s="1">
        <v>22.994</v>
      </c>
      <c r="E148" s="1">
        <v>35.26</v>
      </c>
      <c r="F148" s="1">
        <v>0.03</v>
      </c>
      <c r="G148" s="1">
        <v>1.38</v>
      </c>
      <c r="H148" s="1">
        <v>1997.4</v>
      </c>
      <c r="I148" s="1">
        <v>2321.5</v>
      </c>
      <c r="J148" s="1">
        <v>1982.7</v>
      </c>
      <c r="K148" s="1">
        <v>2304.4</v>
      </c>
      <c r="L148" s="1">
        <v>-999</v>
      </c>
      <c r="M148" s="4"/>
      <c r="N148" s="1">
        <v>8.0783000000000005</v>
      </c>
      <c r="O148" s="4">
        <v>8.1080000000000005</v>
      </c>
      <c r="P148" s="1">
        <v>335.9</v>
      </c>
      <c r="Q148" s="1">
        <v>297.3</v>
      </c>
      <c r="R148" s="1">
        <v>3.59</v>
      </c>
      <c r="S148" s="1">
        <v>5.47</v>
      </c>
      <c r="T148" s="1">
        <v>10</v>
      </c>
      <c r="U148" s="1">
        <v>228.8</v>
      </c>
      <c r="V148" s="4" t="s">
        <v>5</v>
      </c>
    </row>
    <row r="149" spans="1:22">
      <c r="A149" s="2">
        <v>136</v>
      </c>
      <c r="B149" s="1">
        <v>4911</v>
      </c>
      <c r="C149" s="5">
        <v>37328</v>
      </c>
      <c r="D149" s="1">
        <v>22.867000000000001</v>
      </c>
      <c r="E149" s="1">
        <v>35.351999999999997</v>
      </c>
      <c r="F149" s="1">
        <v>0.03</v>
      </c>
      <c r="G149" s="1">
        <v>1.29</v>
      </c>
      <c r="H149" s="1">
        <v>2007</v>
      </c>
      <c r="I149" s="1">
        <v>2332</v>
      </c>
      <c r="J149" s="1">
        <v>1987</v>
      </c>
      <c r="K149" s="1">
        <v>2308.8000000000002</v>
      </c>
      <c r="L149" s="1">
        <v>-999</v>
      </c>
      <c r="M149" s="4"/>
      <c r="N149" s="1">
        <v>8.077</v>
      </c>
      <c r="O149" s="4">
        <v>8.1084999999999994</v>
      </c>
      <c r="P149" s="1">
        <v>336.8</v>
      </c>
      <c r="Q149" s="1">
        <v>299.60000000000002</v>
      </c>
      <c r="R149" s="1">
        <v>3.6</v>
      </c>
      <c r="S149" s="1">
        <v>5.49</v>
      </c>
      <c r="T149" s="1">
        <v>10.050000000000001</v>
      </c>
      <c r="U149" s="1">
        <v>229.6</v>
      </c>
      <c r="V149" s="4" t="s">
        <v>5</v>
      </c>
    </row>
    <row r="150" spans="1:22">
      <c r="A150" s="2">
        <v>137</v>
      </c>
      <c r="B150" s="1">
        <v>4980</v>
      </c>
      <c r="C150" s="5">
        <v>37397</v>
      </c>
      <c r="D150" s="1">
        <v>24.71</v>
      </c>
      <c r="E150" s="1">
        <v>34.918999999999997</v>
      </c>
      <c r="F150" s="1">
        <v>0.03</v>
      </c>
      <c r="G150" s="1">
        <v>1.1200000000000001</v>
      </c>
      <c r="H150" s="1">
        <v>1978.3</v>
      </c>
      <c r="I150" s="1">
        <v>2296.5</v>
      </c>
      <c r="J150" s="1">
        <v>1982.9</v>
      </c>
      <c r="K150" s="1">
        <v>2301.8000000000002</v>
      </c>
      <c r="L150" s="1">
        <v>-999</v>
      </c>
      <c r="M150" s="4"/>
      <c r="N150" s="1">
        <v>8.0770999999999997</v>
      </c>
      <c r="O150" s="4">
        <v>8.0810999999999993</v>
      </c>
      <c r="P150" s="1">
        <v>358.4</v>
      </c>
      <c r="Q150" s="1">
        <v>295.89999999999998</v>
      </c>
      <c r="R150" s="1">
        <v>3.56</v>
      </c>
      <c r="S150" s="1">
        <v>5.41</v>
      </c>
      <c r="T150" s="1">
        <v>10.220000000000001</v>
      </c>
      <c r="U150" s="1">
        <v>225</v>
      </c>
      <c r="V150" s="4" t="s">
        <v>5</v>
      </c>
    </row>
    <row r="151" spans="1:22">
      <c r="A151" s="2">
        <v>138</v>
      </c>
      <c r="B151" s="1">
        <v>5019</v>
      </c>
      <c r="C151" s="5">
        <v>37436</v>
      </c>
      <c r="D151" s="1">
        <v>25.667000000000002</v>
      </c>
      <c r="E151" s="1">
        <v>34.912999999999997</v>
      </c>
      <c r="F151" s="1">
        <v>0.02</v>
      </c>
      <c r="G151" s="1">
        <v>0.84</v>
      </c>
      <c r="H151" s="1">
        <v>1971.3</v>
      </c>
      <c r="I151" s="1">
        <v>2291.5</v>
      </c>
      <c r="J151" s="1">
        <v>1976.2</v>
      </c>
      <c r="K151" s="1">
        <v>2297.1999999999998</v>
      </c>
      <c r="L151" s="1">
        <v>-999</v>
      </c>
      <c r="M151" s="4"/>
      <c r="N151" s="1">
        <v>8.0813000000000006</v>
      </c>
      <c r="O151" s="4">
        <v>8.0709999999999997</v>
      </c>
      <c r="P151" s="1">
        <v>367.1</v>
      </c>
      <c r="Q151" s="1">
        <v>291.7</v>
      </c>
      <c r="R151" s="1">
        <v>3.6</v>
      </c>
      <c r="S151" s="1">
        <v>5.45</v>
      </c>
      <c r="T151" s="1">
        <v>10.220000000000001</v>
      </c>
      <c r="U151" s="1">
        <v>226.4</v>
      </c>
      <c r="V151" s="4" t="s">
        <v>5</v>
      </c>
    </row>
    <row r="152" spans="1:22">
      <c r="A152" s="2">
        <v>139</v>
      </c>
      <c r="B152" s="1">
        <v>5079</v>
      </c>
      <c r="C152" s="5">
        <v>37496</v>
      </c>
      <c r="D152" s="1">
        <v>26.327999999999999</v>
      </c>
      <c r="E152" s="1">
        <v>34.959000000000003</v>
      </c>
      <c r="F152" s="1">
        <v>0.06</v>
      </c>
      <c r="G152" s="1">
        <v>1.07</v>
      </c>
      <c r="H152" s="1">
        <v>1970.05</v>
      </c>
      <c r="I152" s="1">
        <v>2297</v>
      </c>
      <c r="J152" s="1">
        <v>1972.4</v>
      </c>
      <c r="K152" s="1">
        <v>2299.6999999999998</v>
      </c>
      <c r="L152" s="1">
        <v>-999</v>
      </c>
      <c r="M152" s="4"/>
      <c r="N152" s="1">
        <v>8.0907</v>
      </c>
      <c r="O152" s="4">
        <v>8.0706000000000007</v>
      </c>
      <c r="P152" s="1">
        <v>367.5</v>
      </c>
      <c r="Q152" s="1">
        <v>284.5</v>
      </c>
      <c r="R152" s="1">
        <v>3.69</v>
      </c>
      <c r="S152" s="1">
        <v>5.57</v>
      </c>
      <c r="T152" s="1">
        <v>10.07</v>
      </c>
      <c r="U152" s="1">
        <v>231.1</v>
      </c>
      <c r="V152" s="4" t="s">
        <v>5</v>
      </c>
    </row>
    <row r="153" spans="1:22">
      <c r="A153" s="2">
        <v>140</v>
      </c>
      <c r="B153" s="1">
        <v>5119</v>
      </c>
      <c r="C153" s="5">
        <v>37536</v>
      </c>
      <c r="D153" s="1">
        <v>26.391999999999999</v>
      </c>
      <c r="E153" s="1">
        <v>35.067</v>
      </c>
      <c r="F153" s="1">
        <v>0.04</v>
      </c>
      <c r="G153" s="1">
        <v>1.04</v>
      </c>
      <c r="H153" s="1">
        <v>1967.85</v>
      </c>
      <c r="I153" s="1">
        <v>2307</v>
      </c>
      <c r="J153" s="1">
        <v>1964.1</v>
      </c>
      <c r="K153" s="1">
        <v>2302.6</v>
      </c>
      <c r="L153" s="1">
        <v>-999</v>
      </c>
      <c r="M153" s="4"/>
      <c r="N153" s="1">
        <v>8.1072000000000006</v>
      </c>
      <c r="O153" s="4">
        <v>8.0861999999999998</v>
      </c>
      <c r="P153" s="1">
        <v>352.6</v>
      </c>
      <c r="Q153" s="1">
        <v>272.10000000000002</v>
      </c>
      <c r="R153" s="1">
        <v>3.82</v>
      </c>
      <c r="S153" s="1">
        <v>5.76</v>
      </c>
      <c r="T153" s="1">
        <v>9.64</v>
      </c>
      <c r="U153" s="1">
        <v>239.3</v>
      </c>
      <c r="V153" s="4" t="s">
        <v>5</v>
      </c>
    </row>
    <row r="154" spans="1:22">
      <c r="A154" s="2">
        <v>141</v>
      </c>
      <c r="B154" s="1">
        <v>5147</v>
      </c>
      <c r="C154" s="5">
        <v>37564</v>
      </c>
      <c r="D154" s="1">
        <v>25.977</v>
      </c>
      <c r="E154" s="1">
        <v>35.180999999999997</v>
      </c>
      <c r="F154" s="1">
        <v>0.02</v>
      </c>
      <c r="G154" s="1">
        <v>1.04</v>
      </c>
      <c r="H154" s="1">
        <v>1974</v>
      </c>
      <c r="I154" s="1">
        <v>2311.5</v>
      </c>
      <c r="J154" s="1">
        <v>1963.8</v>
      </c>
      <c r="K154" s="1">
        <v>2299.6</v>
      </c>
      <c r="L154" s="1">
        <v>-999</v>
      </c>
      <c r="M154" s="4"/>
      <c r="N154" s="1">
        <v>8.1024999999999991</v>
      </c>
      <c r="O154" s="4">
        <v>8.0876000000000001</v>
      </c>
      <c r="P154" s="1">
        <v>351.9</v>
      </c>
      <c r="Q154" s="1">
        <v>276.2</v>
      </c>
      <c r="R154" s="1">
        <v>3.79</v>
      </c>
      <c r="S154" s="1">
        <v>5.73</v>
      </c>
      <c r="T154" s="1">
        <v>9.7100000000000009</v>
      </c>
      <c r="U154" s="1">
        <v>238.2</v>
      </c>
      <c r="V154" s="4" t="s">
        <v>5</v>
      </c>
    </row>
    <row r="155" spans="1:22">
      <c r="A155" s="2">
        <v>142</v>
      </c>
      <c r="B155" s="1">
        <v>5168</v>
      </c>
      <c r="C155" s="5">
        <v>37585</v>
      </c>
      <c r="D155" s="1">
        <v>25.341000000000001</v>
      </c>
      <c r="E155" s="1">
        <v>35.259</v>
      </c>
      <c r="F155" s="1">
        <v>0.02</v>
      </c>
      <c r="G155" s="1">
        <v>1.03</v>
      </c>
      <c r="H155" s="1">
        <v>1981.1</v>
      </c>
      <c r="I155" s="1">
        <v>2313.5</v>
      </c>
      <c r="J155" s="1">
        <v>1966.5</v>
      </c>
      <c r="K155" s="1">
        <v>2296.5</v>
      </c>
      <c r="L155" s="1">
        <v>-999</v>
      </c>
      <c r="M155" s="4"/>
      <c r="N155" s="1">
        <v>8.093</v>
      </c>
      <c r="O155" s="4">
        <v>8.0876000000000001</v>
      </c>
      <c r="P155" s="1">
        <v>352.6</v>
      </c>
      <c r="Q155" s="1">
        <v>283.89999999999998</v>
      </c>
      <c r="R155" s="1">
        <v>3.72</v>
      </c>
      <c r="S155" s="1">
        <v>5.63</v>
      </c>
      <c r="T155" s="1">
        <v>9.8800000000000008</v>
      </c>
      <c r="U155" s="1">
        <v>234.7</v>
      </c>
      <c r="V155" s="4" t="s">
        <v>5</v>
      </c>
    </row>
    <row r="156" spans="1:22">
      <c r="A156" s="2">
        <v>143</v>
      </c>
      <c r="B156" s="1">
        <v>5192</v>
      </c>
      <c r="C156" s="5">
        <v>37609</v>
      </c>
      <c r="D156" s="1">
        <v>24.454999999999998</v>
      </c>
      <c r="E156" s="1">
        <v>35.319000000000003</v>
      </c>
      <c r="F156" s="1">
        <v>0.02</v>
      </c>
      <c r="G156" s="1">
        <v>0.98</v>
      </c>
      <c r="H156" s="1">
        <v>1986.4</v>
      </c>
      <c r="I156" s="1">
        <v>2315</v>
      </c>
      <c r="J156" s="1">
        <v>1968.5</v>
      </c>
      <c r="K156" s="1">
        <v>2294.1</v>
      </c>
      <c r="L156" s="1">
        <v>-999</v>
      </c>
      <c r="M156" s="4"/>
      <c r="N156" s="1">
        <v>8.0859000000000005</v>
      </c>
      <c r="O156" s="4">
        <v>8.0937000000000001</v>
      </c>
      <c r="P156" s="1">
        <v>347.4</v>
      </c>
      <c r="Q156" s="1">
        <v>289.8</v>
      </c>
      <c r="R156" s="1">
        <v>3.66</v>
      </c>
      <c r="S156" s="1">
        <v>5.56</v>
      </c>
      <c r="T156" s="1">
        <v>9.9499999999999993</v>
      </c>
      <c r="U156" s="1">
        <v>231.9</v>
      </c>
      <c r="V156" s="4" t="s">
        <v>5</v>
      </c>
    </row>
    <row r="157" spans="1:22">
      <c r="A157" s="2">
        <v>144</v>
      </c>
      <c r="B157" s="1">
        <v>5221</v>
      </c>
      <c r="C157" s="5">
        <v>37638</v>
      </c>
      <c r="D157" s="1">
        <v>23.687000000000001</v>
      </c>
      <c r="E157" s="1">
        <v>35.344000000000001</v>
      </c>
      <c r="F157" s="1">
        <v>0.02</v>
      </c>
      <c r="G157" s="1">
        <v>1.03</v>
      </c>
      <c r="H157" s="1">
        <v>1995.1</v>
      </c>
      <c r="I157" s="1">
        <v>2323</v>
      </c>
      <c r="J157" s="1">
        <v>1975.7</v>
      </c>
      <c r="K157" s="1">
        <v>2300.4</v>
      </c>
      <c r="L157" s="1">
        <v>-999</v>
      </c>
      <c r="M157" s="4"/>
      <c r="N157" s="1">
        <v>8.0831999999999997</v>
      </c>
      <c r="O157" s="4">
        <v>8.1024999999999991</v>
      </c>
      <c r="P157" s="1">
        <v>340.6</v>
      </c>
      <c r="Q157" s="1">
        <v>293.10000000000002</v>
      </c>
      <c r="R157" s="1">
        <v>3.64</v>
      </c>
      <c r="S157" s="1">
        <v>5.54</v>
      </c>
      <c r="T157" s="1">
        <v>9.9499999999999993</v>
      </c>
      <c r="U157" s="1">
        <v>231.5</v>
      </c>
      <c r="V157" s="4" t="s">
        <v>5</v>
      </c>
    </row>
    <row r="158" spans="1:22">
      <c r="A158" s="2">
        <v>145</v>
      </c>
      <c r="B158" s="1">
        <v>5261</v>
      </c>
      <c r="C158" s="5">
        <v>37678</v>
      </c>
      <c r="D158" s="1">
        <v>23.347999999999999</v>
      </c>
      <c r="E158" s="1">
        <v>35.323</v>
      </c>
      <c r="F158" s="1">
        <v>0.01</v>
      </c>
      <c r="G158" s="1">
        <v>1.05</v>
      </c>
      <c r="H158" s="1">
        <v>1997.05</v>
      </c>
      <c r="I158" s="1">
        <v>2322.5</v>
      </c>
      <c r="J158" s="1">
        <v>1978.8</v>
      </c>
      <c r="K158" s="1">
        <v>2301.3000000000002</v>
      </c>
      <c r="L158" s="1">
        <v>-999</v>
      </c>
      <c r="M158" s="4"/>
      <c r="N158" s="1">
        <v>8.0795999999999992</v>
      </c>
      <c r="O158" s="4">
        <v>8.1039999999999992</v>
      </c>
      <c r="P158" s="1">
        <v>339.5</v>
      </c>
      <c r="Q158" s="1">
        <v>296.10000000000002</v>
      </c>
      <c r="R158" s="1">
        <v>3.61</v>
      </c>
      <c r="S158" s="1">
        <v>5.5</v>
      </c>
      <c r="T158" s="1">
        <v>10.01</v>
      </c>
      <c r="U158" s="1">
        <v>229.8</v>
      </c>
      <c r="V158" s="4" t="s">
        <v>5</v>
      </c>
    </row>
    <row r="159" spans="1:22">
      <c r="A159" s="2">
        <v>146</v>
      </c>
      <c r="B159" s="1">
        <v>5292</v>
      </c>
      <c r="C159" s="5">
        <v>37709</v>
      </c>
      <c r="D159" s="1">
        <v>23.574000000000002</v>
      </c>
      <c r="E159" s="1">
        <v>35.317</v>
      </c>
      <c r="F159" s="1">
        <v>0.04</v>
      </c>
      <c r="G159" s="1">
        <v>1.07</v>
      </c>
      <c r="H159" s="1">
        <v>1997.75</v>
      </c>
      <c r="I159" s="1">
        <v>2324</v>
      </c>
      <c r="J159" s="1">
        <v>1979.8</v>
      </c>
      <c r="K159" s="1">
        <v>2303.1</v>
      </c>
      <c r="L159" s="1">
        <v>-999</v>
      </c>
      <c r="M159" s="4"/>
      <c r="N159" s="1">
        <v>8.0807000000000002</v>
      </c>
      <c r="O159" s="4">
        <v>8.1015999999999995</v>
      </c>
      <c r="P159" s="1">
        <v>341.8</v>
      </c>
      <c r="Q159" s="1">
        <v>295.39999999999998</v>
      </c>
      <c r="R159" s="1">
        <v>3.62</v>
      </c>
      <c r="S159" s="1">
        <v>5.51</v>
      </c>
      <c r="T159" s="1">
        <v>10.02</v>
      </c>
      <c r="U159" s="1">
        <v>230.4</v>
      </c>
      <c r="V159" s="4" t="s">
        <v>5</v>
      </c>
    </row>
    <row r="160" spans="1:22">
      <c r="A160" s="2">
        <v>147</v>
      </c>
      <c r="B160" s="1">
        <v>5318</v>
      </c>
      <c r="C160" s="5">
        <v>37735</v>
      </c>
      <c r="D160" s="1">
        <v>24.678999999999998</v>
      </c>
      <c r="E160" s="1">
        <v>35.036999999999999</v>
      </c>
      <c r="F160" s="1">
        <v>0.03</v>
      </c>
      <c r="G160" s="1">
        <v>1.04</v>
      </c>
      <c r="H160" s="1">
        <v>1973.7</v>
      </c>
      <c r="I160" s="1">
        <v>2302.5</v>
      </c>
      <c r="J160" s="1">
        <v>1971.6</v>
      </c>
      <c r="K160" s="1">
        <v>2300.1</v>
      </c>
      <c r="L160" s="1">
        <v>-999</v>
      </c>
      <c r="M160" s="4"/>
      <c r="N160" s="1">
        <v>8.0919000000000008</v>
      </c>
      <c r="O160" s="4">
        <v>8.0962999999999994</v>
      </c>
      <c r="P160" s="1">
        <v>343.6</v>
      </c>
      <c r="Q160" s="1">
        <v>284</v>
      </c>
      <c r="R160" s="1">
        <v>3.67</v>
      </c>
      <c r="S160" s="1">
        <v>5.57</v>
      </c>
      <c r="T160" s="1">
        <v>9.8000000000000007</v>
      </c>
      <c r="U160" s="1">
        <v>232</v>
      </c>
      <c r="V160" s="4" t="s">
        <v>5</v>
      </c>
    </row>
    <row r="161" spans="1:22">
      <c r="A161" s="2">
        <v>148</v>
      </c>
      <c r="B161" s="1">
        <v>5345</v>
      </c>
      <c r="C161" s="5">
        <v>37762</v>
      </c>
      <c r="D161" s="1">
        <v>25.097000000000001</v>
      </c>
      <c r="E161" s="1">
        <v>35.030999999999999</v>
      </c>
      <c r="F161" s="1">
        <v>0.04</v>
      </c>
      <c r="G161" s="1">
        <v>0.77</v>
      </c>
      <c r="H161" s="1">
        <v>1976.2</v>
      </c>
      <c r="I161" s="1">
        <v>2305.5</v>
      </c>
      <c r="J161" s="1">
        <v>1974.5</v>
      </c>
      <c r="K161" s="1">
        <v>2303.5</v>
      </c>
      <c r="L161" s="1">
        <v>-999</v>
      </c>
      <c r="M161" s="4"/>
      <c r="N161" s="1">
        <v>8.0922000000000001</v>
      </c>
      <c r="O161" s="4">
        <v>8.0905000000000005</v>
      </c>
      <c r="P161" s="1">
        <v>349.5</v>
      </c>
      <c r="Q161" s="1">
        <v>284.10000000000002</v>
      </c>
      <c r="R161" s="1">
        <v>3.69</v>
      </c>
      <c r="S161" s="1">
        <v>5.59</v>
      </c>
      <c r="T161" s="1">
        <v>9.8699999999999992</v>
      </c>
      <c r="U161" s="1">
        <v>232.5</v>
      </c>
      <c r="V161" s="4" t="s">
        <v>5</v>
      </c>
    </row>
    <row r="162" spans="1:22">
      <c r="A162" s="2">
        <v>149</v>
      </c>
      <c r="B162" s="1">
        <v>5375</v>
      </c>
      <c r="C162" s="5">
        <v>37792</v>
      </c>
      <c r="D162" s="1">
        <v>25.832000000000001</v>
      </c>
      <c r="E162" s="1">
        <v>35.173000000000002</v>
      </c>
      <c r="F162" s="1">
        <v>0.04</v>
      </c>
      <c r="G162" s="1">
        <v>0.81</v>
      </c>
      <c r="H162" s="1">
        <v>1978.2</v>
      </c>
      <c r="I162" s="1">
        <v>2311</v>
      </c>
      <c r="J162" s="1">
        <v>1968.5</v>
      </c>
      <c r="K162" s="1">
        <v>2299.6</v>
      </c>
      <c r="L162" s="1">
        <v>8.0960000000000001</v>
      </c>
      <c r="M162" s="4">
        <v>8.0830000000000002</v>
      </c>
      <c r="N162" s="1">
        <v>8.0952000000000002</v>
      </c>
      <c r="O162" s="4">
        <v>8.0823999999999998</v>
      </c>
      <c r="P162" s="1">
        <v>357.3</v>
      </c>
      <c r="Q162" s="1">
        <v>282.10000000000002</v>
      </c>
      <c r="R162" s="1">
        <v>3.74</v>
      </c>
      <c r="S162" s="1">
        <v>5.65</v>
      </c>
      <c r="T162" s="1">
        <v>9.9</v>
      </c>
      <c r="U162" s="1">
        <v>235.1</v>
      </c>
      <c r="V162" s="4"/>
    </row>
    <row r="163" spans="1:22">
      <c r="A163" s="2">
        <v>150</v>
      </c>
      <c r="B163" s="1">
        <v>5405</v>
      </c>
      <c r="C163" s="5">
        <v>37822</v>
      </c>
      <c r="D163" s="1">
        <v>26.077999999999999</v>
      </c>
      <c r="E163" s="1">
        <v>35.325000000000003</v>
      </c>
      <c r="F163" s="1">
        <v>0.03</v>
      </c>
      <c r="G163" s="1">
        <v>1.59</v>
      </c>
      <c r="H163" s="1">
        <v>1989.35</v>
      </c>
      <c r="I163" s="1">
        <v>2324</v>
      </c>
      <c r="J163" s="1">
        <v>1971</v>
      </c>
      <c r="K163" s="1">
        <v>2302.6</v>
      </c>
      <c r="L163" s="1">
        <v>8.0809999999999995</v>
      </c>
      <c r="M163" s="4">
        <v>8.0649999999999995</v>
      </c>
      <c r="N163" s="1">
        <v>8.0939999999999994</v>
      </c>
      <c r="O163" s="4">
        <v>8.0777000000000001</v>
      </c>
      <c r="P163" s="1">
        <v>363.6</v>
      </c>
      <c r="Q163" s="1">
        <v>284.2</v>
      </c>
      <c r="R163" s="1">
        <v>3.76</v>
      </c>
      <c r="S163" s="1">
        <v>5.68</v>
      </c>
      <c r="T163" s="1">
        <v>10</v>
      </c>
      <c r="U163" s="1">
        <v>236.6</v>
      </c>
      <c r="V163" s="4"/>
    </row>
    <row r="164" spans="1:22">
      <c r="A164" s="2">
        <v>151</v>
      </c>
      <c r="B164" s="1">
        <v>5437</v>
      </c>
      <c r="C164" s="5">
        <v>37854</v>
      </c>
      <c r="D164" s="1">
        <v>26.25</v>
      </c>
      <c r="E164" s="1">
        <v>34.869</v>
      </c>
      <c r="F164" s="1">
        <v>0.03</v>
      </c>
      <c r="G164" s="1">
        <v>1.1100000000000001</v>
      </c>
      <c r="H164" s="1">
        <v>1967</v>
      </c>
      <c r="I164" s="1">
        <v>2300.5</v>
      </c>
      <c r="J164" s="1">
        <v>1974.4</v>
      </c>
      <c r="K164" s="1">
        <v>2309.1</v>
      </c>
      <c r="L164" s="1">
        <v>8.09</v>
      </c>
      <c r="M164" s="4">
        <v>8.0709999999999997</v>
      </c>
      <c r="N164" s="1">
        <v>8.1019000000000005</v>
      </c>
      <c r="O164" s="4">
        <v>8.0829000000000004</v>
      </c>
      <c r="P164" s="1">
        <v>355.7</v>
      </c>
      <c r="Q164" s="1">
        <v>276.10000000000002</v>
      </c>
      <c r="R164" s="1">
        <v>3.76</v>
      </c>
      <c r="S164" s="1">
        <v>5.68</v>
      </c>
      <c r="T164" s="1">
        <v>9.77</v>
      </c>
      <c r="U164" s="1">
        <v>235.6</v>
      </c>
      <c r="V164" s="4"/>
    </row>
    <row r="165" spans="1:22">
      <c r="A165" s="2">
        <v>152</v>
      </c>
      <c r="B165" s="1">
        <v>5492</v>
      </c>
      <c r="C165" s="5">
        <v>37909</v>
      </c>
      <c r="D165" s="1">
        <v>26.774999999999999</v>
      </c>
      <c r="E165" s="1">
        <v>35.045000000000002</v>
      </c>
      <c r="F165" s="1">
        <v>0.02</v>
      </c>
      <c r="G165" s="1">
        <v>0.73</v>
      </c>
      <c r="H165" s="1">
        <v>1967.75</v>
      </c>
      <c r="I165" s="1">
        <v>2311.5</v>
      </c>
      <c r="J165" s="1">
        <v>1965.2</v>
      </c>
      <c r="K165" s="1">
        <v>2308.5</v>
      </c>
      <c r="L165" s="1">
        <v>8.11</v>
      </c>
      <c r="M165" s="4">
        <v>8.0830000000000002</v>
      </c>
      <c r="N165" s="1">
        <v>8.1141000000000005</v>
      </c>
      <c r="O165" s="4">
        <v>8.0873000000000008</v>
      </c>
      <c r="P165" s="1">
        <v>351.8</v>
      </c>
      <c r="Q165" s="1">
        <v>267.3</v>
      </c>
      <c r="R165" s="1">
        <v>3.88</v>
      </c>
      <c r="S165" s="1">
        <v>5.85</v>
      </c>
      <c r="T165" s="1">
        <v>9.5299999999999994</v>
      </c>
      <c r="U165" s="1">
        <v>242.6</v>
      </c>
      <c r="V165" s="4"/>
    </row>
    <row r="166" spans="1:22">
      <c r="A166" s="2">
        <v>153</v>
      </c>
      <c r="B166" s="1">
        <v>5518</v>
      </c>
      <c r="C166" s="5">
        <v>37935</v>
      </c>
      <c r="D166" s="1">
        <v>26.469000000000001</v>
      </c>
      <c r="E166" s="1">
        <v>35.198</v>
      </c>
      <c r="F166" s="1">
        <v>0.05</v>
      </c>
      <c r="G166" s="1">
        <v>0.84</v>
      </c>
      <c r="H166" s="1">
        <v>1973.15</v>
      </c>
      <c r="I166" s="1">
        <v>2316.5</v>
      </c>
      <c r="J166" s="1">
        <v>1962.1</v>
      </c>
      <c r="K166" s="1">
        <v>2303.5</v>
      </c>
      <c r="L166" s="1">
        <v>8.1050000000000004</v>
      </c>
      <c r="M166" s="4">
        <v>8.0830000000000002</v>
      </c>
      <c r="N166" s="1">
        <v>8.1105999999999998</v>
      </c>
      <c r="O166" s="4">
        <v>8.0884</v>
      </c>
      <c r="P166" s="1">
        <v>351.3</v>
      </c>
      <c r="Q166" s="1">
        <v>270.3</v>
      </c>
      <c r="R166" s="1">
        <v>3.86</v>
      </c>
      <c r="S166" s="1">
        <v>5.83</v>
      </c>
      <c r="T166" s="1">
        <v>9.58</v>
      </c>
      <c r="U166" s="1">
        <v>242.3</v>
      </c>
      <c r="V166" s="4"/>
    </row>
    <row r="167" spans="1:22">
      <c r="A167" s="2">
        <v>154</v>
      </c>
      <c r="B167" s="1">
        <v>5558</v>
      </c>
      <c r="C167" s="5">
        <v>37975</v>
      </c>
      <c r="D167" s="1">
        <v>24.138999999999999</v>
      </c>
      <c r="E167" s="1">
        <v>35.323999999999998</v>
      </c>
      <c r="F167" s="1">
        <v>0.01</v>
      </c>
      <c r="G167" s="1">
        <v>1.01</v>
      </c>
      <c r="H167" s="1">
        <v>1986.9</v>
      </c>
      <c r="I167" s="1">
        <v>2326</v>
      </c>
      <c r="J167" s="1">
        <v>1968.7</v>
      </c>
      <c r="K167" s="1">
        <v>2304.6999999999998</v>
      </c>
      <c r="L167" s="1">
        <v>8.0939999999999994</v>
      </c>
      <c r="M167" s="4">
        <v>8.1069999999999993</v>
      </c>
      <c r="N167" s="1">
        <v>8.1007999999999996</v>
      </c>
      <c r="O167" s="4">
        <v>8.1134000000000004</v>
      </c>
      <c r="P167" s="1">
        <v>330.2</v>
      </c>
      <c r="Q167" s="1">
        <v>278.89999999999998</v>
      </c>
      <c r="R167" s="1">
        <v>3.77</v>
      </c>
      <c r="S167" s="1">
        <v>5.72</v>
      </c>
      <c r="T167" s="1">
        <v>9.5399999999999991</v>
      </c>
      <c r="U167" s="1">
        <v>239</v>
      </c>
      <c r="V167" s="4"/>
    </row>
    <row r="168" spans="1:22">
      <c r="A168" s="2">
        <v>155</v>
      </c>
      <c r="B168" s="1">
        <v>5591</v>
      </c>
      <c r="C168" s="5">
        <v>38008</v>
      </c>
      <c r="D168" s="1">
        <v>24.108000000000001</v>
      </c>
      <c r="E168" s="1">
        <v>35.198</v>
      </c>
      <c r="F168" s="1">
        <v>0.01</v>
      </c>
      <c r="G168" s="1">
        <v>1.03</v>
      </c>
      <c r="H168" s="1">
        <v>1986.05</v>
      </c>
      <c r="I168" s="1">
        <v>2312</v>
      </c>
      <c r="J168" s="1">
        <v>1974.9</v>
      </c>
      <c r="K168" s="1">
        <v>2299</v>
      </c>
      <c r="L168" s="1">
        <v>8.09</v>
      </c>
      <c r="M168" s="4">
        <v>8.1029999999999998</v>
      </c>
      <c r="N168" s="1">
        <v>8.0837000000000003</v>
      </c>
      <c r="O168" s="4">
        <v>8.0967000000000002</v>
      </c>
      <c r="P168" s="1">
        <v>344.7</v>
      </c>
      <c r="Q168" s="1">
        <v>291.60000000000002</v>
      </c>
      <c r="R168" s="1">
        <v>3.63</v>
      </c>
      <c r="S168" s="1">
        <v>5.51</v>
      </c>
      <c r="T168" s="1">
        <v>9.9700000000000006</v>
      </c>
      <c r="U168" s="1">
        <v>230.1</v>
      </c>
      <c r="V168" s="4"/>
    </row>
    <row r="169" spans="1:22">
      <c r="A169" s="2">
        <v>156</v>
      </c>
      <c r="B169" s="1">
        <v>5625</v>
      </c>
      <c r="C169" s="5">
        <v>38042</v>
      </c>
      <c r="D169" s="1">
        <v>24.506</v>
      </c>
      <c r="E169" s="1">
        <v>35.000999999999998</v>
      </c>
      <c r="F169" s="1">
        <v>0.04</v>
      </c>
      <c r="G169" s="1">
        <v>1.01</v>
      </c>
      <c r="H169" s="1">
        <v>1978.95</v>
      </c>
      <c r="I169" s="1">
        <v>2315.5</v>
      </c>
      <c r="J169" s="1">
        <v>1978.9</v>
      </c>
      <c r="K169" s="1">
        <v>2315.4</v>
      </c>
      <c r="L169" s="1">
        <v>8.09</v>
      </c>
      <c r="M169" s="4">
        <v>8.0969999999999995</v>
      </c>
      <c r="N169" s="1">
        <v>8.1026000000000007</v>
      </c>
      <c r="O169" s="4">
        <v>8.1096000000000004</v>
      </c>
      <c r="P169" s="1">
        <v>332.9</v>
      </c>
      <c r="Q169" s="1">
        <v>277.10000000000002</v>
      </c>
      <c r="R169" s="1">
        <v>3.75</v>
      </c>
      <c r="S169" s="1">
        <v>5.7</v>
      </c>
      <c r="T169" s="1">
        <v>9.5399999999999991</v>
      </c>
      <c r="U169" s="1">
        <v>237.5</v>
      </c>
      <c r="V169" s="4"/>
    </row>
    <row r="170" spans="1:22">
      <c r="A170" s="2">
        <v>157</v>
      </c>
      <c r="B170" s="1">
        <v>5649</v>
      </c>
      <c r="C170" s="5">
        <v>38066</v>
      </c>
      <c r="D170" s="1">
        <v>23.036000000000001</v>
      </c>
      <c r="E170" s="1">
        <v>35.241999999999997</v>
      </c>
      <c r="F170" s="1">
        <v>0.01</v>
      </c>
      <c r="G170" s="1">
        <v>1.07</v>
      </c>
      <c r="H170" s="1">
        <v>1991.5</v>
      </c>
      <c r="I170" s="1">
        <v>2326.5</v>
      </c>
      <c r="J170" s="1">
        <v>1977.8</v>
      </c>
      <c r="K170" s="1">
        <v>2310.5</v>
      </c>
      <c r="L170" s="1">
        <v>8.0850000000000009</v>
      </c>
      <c r="M170" s="4">
        <v>8.1140000000000008</v>
      </c>
      <c r="N170" s="1">
        <v>8.0952999999999999</v>
      </c>
      <c r="O170" s="4">
        <v>8.1243999999999996</v>
      </c>
      <c r="P170" s="1">
        <v>321.3</v>
      </c>
      <c r="Q170" s="1">
        <v>283.7</v>
      </c>
      <c r="R170" s="1">
        <v>3.7</v>
      </c>
      <c r="S170" s="1">
        <v>5.65</v>
      </c>
      <c r="T170" s="1">
        <v>9.5500000000000007</v>
      </c>
      <c r="U170" s="1">
        <v>236.1</v>
      </c>
      <c r="V170" s="4"/>
    </row>
    <row r="171" spans="1:22">
      <c r="A171" s="2">
        <v>158</v>
      </c>
      <c r="B171" s="1">
        <v>5681</v>
      </c>
      <c r="C171" s="5">
        <v>38098</v>
      </c>
      <c r="D171" s="1">
        <v>23.981999999999999</v>
      </c>
      <c r="E171" s="1">
        <v>34.991999999999997</v>
      </c>
      <c r="F171" s="1">
        <v>0.06</v>
      </c>
      <c r="G171" s="1">
        <v>1.07</v>
      </c>
      <c r="H171" s="1">
        <v>1978</v>
      </c>
      <c r="I171" s="1">
        <v>2301.5</v>
      </c>
      <c r="J171" s="1">
        <v>1978.5</v>
      </c>
      <c r="K171" s="1">
        <v>2302</v>
      </c>
      <c r="L171" s="1">
        <v>8.0790000000000006</v>
      </c>
      <c r="M171" s="4">
        <v>8.0939999999999994</v>
      </c>
      <c r="N171" s="1">
        <v>8.0839999999999996</v>
      </c>
      <c r="O171" s="4">
        <v>8.0988000000000007</v>
      </c>
      <c r="P171" s="1">
        <v>341.8</v>
      </c>
      <c r="Q171" s="1">
        <v>290.60000000000002</v>
      </c>
      <c r="R171" s="1">
        <v>3.6</v>
      </c>
      <c r="S171" s="1">
        <v>5.48</v>
      </c>
      <c r="T171" s="1">
        <v>9.93</v>
      </c>
      <c r="U171" s="1">
        <v>228.3</v>
      </c>
      <c r="V171" s="4"/>
    </row>
    <row r="172" spans="1:22">
      <c r="A172" s="2">
        <v>159</v>
      </c>
      <c r="B172" s="1">
        <v>5709</v>
      </c>
      <c r="C172" s="5">
        <v>38126</v>
      </c>
      <c r="D172" s="1">
        <v>25.47</v>
      </c>
      <c r="E172" s="1">
        <v>34.606999999999999</v>
      </c>
      <c r="F172" s="1">
        <v>0.05</v>
      </c>
      <c r="G172" s="1">
        <v>1.05</v>
      </c>
      <c r="H172" s="1">
        <v>1956.15</v>
      </c>
      <c r="I172" s="1">
        <v>2281.5</v>
      </c>
      <c r="J172" s="1">
        <v>1978.4</v>
      </c>
      <c r="K172" s="1">
        <v>2307.4</v>
      </c>
      <c r="L172" s="1">
        <v>8.09</v>
      </c>
      <c r="M172" s="4">
        <v>8.0830000000000002</v>
      </c>
      <c r="N172" s="1">
        <v>8.0952000000000002</v>
      </c>
      <c r="O172" s="4">
        <v>8.0877999999999997</v>
      </c>
      <c r="P172" s="1">
        <v>349.4</v>
      </c>
      <c r="Q172" s="1">
        <v>279.8</v>
      </c>
      <c r="R172" s="1">
        <v>3.66</v>
      </c>
      <c r="S172" s="1">
        <v>5.54</v>
      </c>
      <c r="T172" s="1">
        <v>9.7899999999999991</v>
      </c>
      <c r="U172" s="1">
        <v>229.7</v>
      </c>
      <c r="V172" s="4"/>
    </row>
    <row r="173" spans="1:22">
      <c r="A173" s="2">
        <v>160</v>
      </c>
      <c r="B173" s="1">
        <v>5737</v>
      </c>
      <c r="C173" s="5">
        <v>38154</v>
      </c>
      <c r="D173" s="1">
        <v>25.739000000000001</v>
      </c>
      <c r="E173" s="1">
        <v>34.725999999999999</v>
      </c>
      <c r="F173" s="1">
        <v>0.03</v>
      </c>
      <c r="G173" s="1">
        <v>1.21</v>
      </c>
      <c r="H173" s="1">
        <v>1960.25</v>
      </c>
      <c r="I173" s="1">
        <v>2288</v>
      </c>
      <c r="J173" s="1">
        <v>1975.7</v>
      </c>
      <c r="K173" s="1">
        <v>2306.1</v>
      </c>
      <c r="L173" s="1">
        <v>8.0920000000000005</v>
      </c>
      <c r="M173" s="4">
        <v>8.0809999999999995</v>
      </c>
      <c r="N173" s="1">
        <v>8.0965000000000007</v>
      </c>
      <c r="O173" s="4">
        <v>8.0852000000000004</v>
      </c>
      <c r="P173" s="1">
        <v>352.5</v>
      </c>
      <c r="Q173" s="1">
        <v>279.2</v>
      </c>
      <c r="R173" s="1">
        <v>3.69</v>
      </c>
      <c r="S173" s="1">
        <v>5.58</v>
      </c>
      <c r="T173" s="1">
        <v>9.81</v>
      </c>
      <c r="U173" s="1">
        <v>231.4</v>
      </c>
      <c r="V173" s="4"/>
    </row>
    <row r="174" spans="1:22">
      <c r="A174" s="2">
        <v>161</v>
      </c>
      <c r="B174" s="1">
        <v>5764</v>
      </c>
      <c r="C174" s="5">
        <v>38181</v>
      </c>
      <c r="D174" s="1">
        <v>26.486000000000001</v>
      </c>
      <c r="E174" s="1">
        <v>34.61</v>
      </c>
      <c r="F174" s="1">
        <v>0.01</v>
      </c>
      <c r="G174" s="1">
        <v>0.98</v>
      </c>
      <c r="H174" s="1">
        <v>1952.4</v>
      </c>
      <c r="I174" s="1">
        <v>2275.5</v>
      </c>
      <c r="J174" s="1">
        <v>1974.4</v>
      </c>
      <c r="K174" s="1">
        <v>2301.1</v>
      </c>
      <c r="L174" s="1">
        <v>8.1010000000000009</v>
      </c>
      <c r="M174" s="4">
        <v>8.0790000000000006</v>
      </c>
      <c r="N174" s="1">
        <v>8.0924999999999994</v>
      </c>
      <c r="O174" s="4">
        <v>8.0701000000000001</v>
      </c>
      <c r="P174" s="1">
        <v>365.6</v>
      </c>
      <c r="Q174" s="1">
        <v>281.2</v>
      </c>
      <c r="R174" s="1">
        <v>3.65</v>
      </c>
      <c r="S174" s="1">
        <v>5.52</v>
      </c>
      <c r="T174" s="1">
        <v>9.99</v>
      </c>
      <c r="U174" s="1">
        <v>228.3</v>
      </c>
      <c r="V174" s="4"/>
    </row>
    <row r="175" spans="1:22">
      <c r="A175" s="2">
        <v>162</v>
      </c>
      <c r="B175" s="1">
        <v>5798</v>
      </c>
      <c r="C175" s="5">
        <v>38215</v>
      </c>
      <c r="D175" s="1">
        <v>26.893000000000001</v>
      </c>
      <c r="E175" s="1">
        <v>34.866999999999997</v>
      </c>
      <c r="F175" s="1">
        <v>0.02</v>
      </c>
      <c r="G175" s="1">
        <v>0.82</v>
      </c>
      <c r="H175" s="1">
        <v>1961.35</v>
      </c>
      <c r="I175" s="1">
        <v>2292.5</v>
      </c>
      <c r="J175" s="1">
        <v>1968.8</v>
      </c>
      <c r="K175" s="1">
        <v>2301.1999999999998</v>
      </c>
      <c r="L175" s="1">
        <v>8.1059999999999999</v>
      </c>
      <c r="M175" s="4">
        <v>8.0779999999999994</v>
      </c>
      <c r="N175" s="1">
        <v>8.0995000000000008</v>
      </c>
      <c r="O175" s="4">
        <v>8.0709999999999997</v>
      </c>
      <c r="P175" s="1">
        <v>366.1</v>
      </c>
      <c r="Q175" s="1">
        <v>277</v>
      </c>
      <c r="R175" s="1">
        <v>3.74</v>
      </c>
      <c r="S175" s="1">
        <v>5.65</v>
      </c>
      <c r="T175" s="1">
        <v>9.89</v>
      </c>
      <c r="U175" s="1">
        <v>234</v>
      </c>
      <c r="V175" s="4"/>
    </row>
    <row r="176" spans="1:22">
      <c r="A176" s="2">
        <v>163</v>
      </c>
      <c r="B176" s="1">
        <v>5842</v>
      </c>
      <c r="C176" s="5">
        <v>38259</v>
      </c>
      <c r="D176" s="1">
        <v>27.4</v>
      </c>
      <c r="E176" s="1">
        <v>34.893999999999998</v>
      </c>
      <c r="F176" s="1">
        <v>0.02</v>
      </c>
      <c r="G176" s="1">
        <v>0.85</v>
      </c>
      <c r="H176" s="1">
        <v>1956.75</v>
      </c>
      <c r="I176" s="1">
        <v>2292.5</v>
      </c>
      <c r="J176" s="1">
        <v>1962.7</v>
      </c>
      <c r="K176" s="1">
        <v>2299.5</v>
      </c>
      <c r="L176" s="1">
        <v>8.1140000000000008</v>
      </c>
      <c r="M176" s="4">
        <v>8.0779999999999994</v>
      </c>
      <c r="N176" s="1">
        <v>8.1065000000000005</v>
      </c>
      <c r="O176" s="4">
        <v>8.0704999999999991</v>
      </c>
      <c r="P176" s="1">
        <v>366</v>
      </c>
      <c r="Q176" s="1">
        <v>271.39999999999998</v>
      </c>
      <c r="R176" s="1">
        <v>3.8</v>
      </c>
      <c r="S176" s="1">
        <v>5.73</v>
      </c>
      <c r="T176" s="1">
        <v>9.77</v>
      </c>
      <c r="U176" s="1">
        <v>237</v>
      </c>
      <c r="V176" s="4"/>
    </row>
    <row r="177" spans="1:22">
      <c r="A177" s="2">
        <v>164</v>
      </c>
      <c r="B177" s="1">
        <v>5874</v>
      </c>
      <c r="C177" s="5">
        <v>38291</v>
      </c>
      <c r="D177" s="1">
        <v>26.059000000000001</v>
      </c>
      <c r="E177" s="1">
        <v>35.177</v>
      </c>
      <c r="F177" s="1">
        <v>0.01</v>
      </c>
      <c r="G177" s="1">
        <v>0.79</v>
      </c>
      <c r="H177" s="1">
        <v>1980.75</v>
      </c>
      <c r="I177" s="1">
        <v>2317</v>
      </c>
      <c r="J177" s="1">
        <v>1970.8</v>
      </c>
      <c r="K177" s="1">
        <v>2305.3000000000002</v>
      </c>
      <c r="L177" s="1">
        <v>8.0960000000000001</v>
      </c>
      <c r="M177" s="4">
        <v>8.08</v>
      </c>
      <c r="N177" s="1">
        <v>8.0997000000000003</v>
      </c>
      <c r="O177" s="4">
        <v>8.0836000000000006</v>
      </c>
      <c r="P177" s="1">
        <v>356.9</v>
      </c>
      <c r="Q177" s="1">
        <v>279.10000000000002</v>
      </c>
      <c r="R177" s="1">
        <v>3.78</v>
      </c>
      <c r="S177" s="1">
        <v>5.71</v>
      </c>
      <c r="T177" s="1">
        <v>9.83</v>
      </c>
      <c r="U177" s="1">
        <v>237.6</v>
      </c>
      <c r="V177" s="4"/>
    </row>
    <row r="178" spans="1:22">
      <c r="A178" s="2">
        <v>165</v>
      </c>
      <c r="B178" s="1">
        <v>5902</v>
      </c>
      <c r="C178" s="5">
        <v>38319</v>
      </c>
      <c r="D178" s="1">
        <v>26.344999999999999</v>
      </c>
      <c r="E178" s="1">
        <v>34.963999999999999</v>
      </c>
      <c r="F178" s="1">
        <v>0.03</v>
      </c>
      <c r="G178" s="1">
        <v>0.83</v>
      </c>
      <c r="H178" s="1">
        <v>1957</v>
      </c>
      <c r="I178" s="1">
        <v>2296</v>
      </c>
      <c r="J178" s="1">
        <v>1959</v>
      </c>
      <c r="K178" s="1">
        <v>2298.4</v>
      </c>
      <c r="L178" s="1">
        <v>8.1140000000000008</v>
      </c>
      <c r="M178" s="4">
        <v>8.0939999999999994</v>
      </c>
      <c r="N178" s="1">
        <v>8.1102000000000007</v>
      </c>
      <c r="O178" s="4">
        <v>8.0898000000000003</v>
      </c>
      <c r="P178" s="1">
        <v>347.6</v>
      </c>
      <c r="Q178" s="1">
        <v>268.7</v>
      </c>
      <c r="R178" s="1">
        <v>3.81</v>
      </c>
      <c r="S178" s="1">
        <v>5.76</v>
      </c>
      <c r="T178" s="1">
        <v>9.51</v>
      </c>
      <c r="U178" s="1">
        <v>238.9</v>
      </c>
      <c r="V178" s="4"/>
    </row>
    <row r="179" spans="1:22">
      <c r="A179" s="2">
        <v>166</v>
      </c>
      <c r="B179" s="1">
        <v>5925</v>
      </c>
      <c r="C179" s="5">
        <v>38342</v>
      </c>
      <c r="D179" s="1">
        <v>25.245000000000001</v>
      </c>
      <c r="E179" s="1">
        <v>34.956000000000003</v>
      </c>
      <c r="F179" s="1">
        <v>0.03</v>
      </c>
      <c r="G179" s="1">
        <v>0.93</v>
      </c>
      <c r="H179" s="1">
        <v>1971.3</v>
      </c>
      <c r="I179" s="1">
        <v>2307</v>
      </c>
      <c r="J179" s="1">
        <v>1973.8</v>
      </c>
      <c r="K179" s="1">
        <v>2309.9</v>
      </c>
      <c r="L179" s="1">
        <v>8.0980000000000008</v>
      </c>
      <c r="M179" s="4">
        <v>8.0939999999999994</v>
      </c>
      <c r="N179" s="1">
        <v>8.1031999999999993</v>
      </c>
      <c r="O179" s="4">
        <v>8.0991999999999997</v>
      </c>
      <c r="P179" s="1">
        <v>341.1</v>
      </c>
      <c r="Q179" s="1">
        <v>275.60000000000002</v>
      </c>
      <c r="R179" s="1">
        <v>3.76</v>
      </c>
      <c r="S179" s="1">
        <v>5.7</v>
      </c>
      <c r="T179" s="1">
        <v>9.6</v>
      </c>
      <c r="U179" s="1">
        <v>236.9</v>
      </c>
      <c r="V179" s="4"/>
    </row>
    <row r="180" spans="1:22">
      <c r="A180" s="2">
        <v>167</v>
      </c>
      <c r="B180" s="1">
        <v>5968</v>
      </c>
      <c r="C180" s="5">
        <v>38385</v>
      </c>
      <c r="D180" s="1">
        <v>24.052</v>
      </c>
      <c r="E180" s="1">
        <v>34.999000000000002</v>
      </c>
      <c r="F180" s="1">
        <v>0.02</v>
      </c>
      <c r="G180" s="1">
        <v>0.86</v>
      </c>
      <c r="H180" s="1">
        <v>1974.85</v>
      </c>
      <c r="I180" s="1">
        <v>2297</v>
      </c>
      <c r="J180" s="1">
        <v>1974.9</v>
      </c>
      <c r="K180" s="1">
        <v>2297.1</v>
      </c>
      <c r="L180" s="1">
        <v>8.0860000000000003</v>
      </c>
      <c r="M180" s="4">
        <v>8.1</v>
      </c>
      <c r="N180" s="1">
        <v>8.0824999999999996</v>
      </c>
      <c r="O180" s="4">
        <v>8.0962999999999994</v>
      </c>
      <c r="P180" s="1">
        <v>343.5</v>
      </c>
      <c r="Q180" s="1">
        <v>291.2</v>
      </c>
      <c r="R180" s="1">
        <v>3.59</v>
      </c>
      <c r="S180" s="1">
        <v>5.46</v>
      </c>
      <c r="T180" s="1">
        <v>9.9600000000000009</v>
      </c>
      <c r="U180" s="1">
        <v>227.3</v>
      </c>
      <c r="V180" s="4"/>
    </row>
    <row r="181" spans="1:22">
      <c r="A181" s="2">
        <v>168</v>
      </c>
      <c r="B181" s="1">
        <v>5999</v>
      </c>
      <c r="C181" s="5">
        <v>38416</v>
      </c>
      <c r="D181" s="1">
        <v>23.972999999999999</v>
      </c>
      <c r="E181" s="1">
        <v>35.006999999999998</v>
      </c>
      <c r="F181" s="1">
        <v>0.03</v>
      </c>
      <c r="G181" s="1">
        <v>1.04</v>
      </c>
      <c r="H181" s="1">
        <v>1976.85</v>
      </c>
      <c r="I181" s="1">
        <v>2305.5</v>
      </c>
      <c r="J181" s="1">
        <v>1976.5</v>
      </c>
      <c r="K181" s="1">
        <v>2305</v>
      </c>
      <c r="L181" s="1">
        <v>8.0890000000000004</v>
      </c>
      <c r="M181" s="4">
        <v>8.1039999999999992</v>
      </c>
      <c r="N181" s="1">
        <v>8.0914999999999999</v>
      </c>
      <c r="O181" s="4">
        <v>8.1065000000000005</v>
      </c>
      <c r="P181" s="1">
        <v>334.9</v>
      </c>
      <c r="Q181" s="1">
        <v>284.8</v>
      </c>
      <c r="R181" s="1">
        <v>3.66</v>
      </c>
      <c r="S181" s="1">
        <v>5.56</v>
      </c>
      <c r="T181" s="1">
        <v>9.73</v>
      </c>
      <c r="U181" s="1">
        <v>231.8</v>
      </c>
      <c r="V181" s="4" t="s">
        <v>4</v>
      </c>
    </row>
    <row r="182" spans="1:22">
      <c r="A182" s="2">
        <v>169</v>
      </c>
      <c r="B182" s="1">
        <v>6073</v>
      </c>
      <c r="C182" s="5">
        <v>38490</v>
      </c>
      <c r="D182" s="1">
        <v>25.164000000000001</v>
      </c>
      <c r="E182" s="1">
        <v>34.905999999999999</v>
      </c>
      <c r="F182" s="1">
        <v>0.05</v>
      </c>
      <c r="G182" s="1">
        <v>1.28</v>
      </c>
      <c r="H182" s="1">
        <v>1975.55</v>
      </c>
      <c r="I182" s="1">
        <v>2304</v>
      </c>
      <c r="J182" s="1">
        <v>1980.9</v>
      </c>
      <c r="K182" s="1">
        <v>2310.1999999999998</v>
      </c>
      <c r="L182" s="1">
        <v>8.0869999999999997</v>
      </c>
      <c r="M182" s="4">
        <v>8.0839999999999996</v>
      </c>
      <c r="N182" s="1">
        <v>8.0927000000000007</v>
      </c>
      <c r="O182" s="4">
        <v>8.0899000000000001</v>
      </c>
      <c r="P182" s="1">
        <v>350.2</v>
      </c>
      <c r="Q182" s="1">
        <v>283.89999999999998</v>
      </c>
      <c r="R182" s="1">
        <v>3.68</v>
      </c>
      <c r="S182" s="1">
        <v>5.58</v>
      </c>
      <c r="T182" s="1">
        <v>9.8800000000000008</v>
      </c>
      <c r="U182" s="1">
        <v>232.1</v>
      </c>
      <c r="V182" s="4"/>
    </row>
    <row r="183" spans="1:22">
      <c r="A183" s="2">
        <v>170</v>
      </c>
      <c r="B183" s="1">
        <v>6101</v>
      </c>
      <c r="C183" s="5">
        <v>38518</v>
      </c>
      <c r="D183" s="1">
        <v>25.126999999999999</v>
      </c>
      <c r="E183" s="1">
        <v>35.265999999999998</v>
      </c>
      <c r="F183" s="1">
        <v>0.06</v>
      </c>
      <c r="G183" s="1">
        <v>1.1299999999999999</v>
      </c>
      <c r="H183" s="1">
        <v>1994.35</v>
      </c>
      <c r="I183" s="1">
        <v>2321.5</v>
      </c>
      <c r="J183" s="1">
        <v>1979.3</v>
      </c>
      <c r="K183" s="1">
        <v>2304</v>
      </c>
      <c r="L183" s="1">
        <v>8.0850000000000009</v>
      </c>
      <c r="M183" s="4">
        <v>8.0830000000000002</v>
      </c>
      <c r="N183" s="1">
        <v>8.0831999999999997</v>
      </c>
      <c r="O183" s="4">
        <v>8.0808999999999997</v>
      </c>
      <c r="P183" s="1">
        <v>361</v>
      </c>
      <c r="Q183" s="1">
        <v>293.10000000000002</v>
      </c>
      <c r="R183" s="1">
        <v>3.66</v>
      </c>
      <c r="S183" s="1">
        <v>5.55</v>
      </c>
      <c r="T183" s="1">
        <v>10.17</v>
      </c>
      <c r="U183" s="1">
        <v>231.5</v>
      </c>
      <c r="V183" s="4"/>
    </row>
    <row r="184" spans="1:22">
      <c r="A184" s="2">
        <v>171</v>
      </c>
      <c r="B184" s="1">
        <v>6133</v>
      </c>
      <c r="C184" s="5">
        <v>38550</v>
      </c>
      <c r="D184" s="1">
        <v>25.888000000000002</v>
      </c>
      <c r="E184" s="1">
        <v>35.015000000000001</v>
      </c>
      <c r="F184" s="1">
        <v>0.03</v>
      </c>
      <c r="G184" s="1">
        <v>0.98</v>
      </c>
      <c r="H184" s="1">
        <v>1983.5</v>
      </c>
      <c r="I184" s="1">
        <v>2305</v>
      </c>
      <c r="J184" s="1">
        <v>1982.7</v>
      </c>
      <c r="K184" s="1">
        <v>2304</v>
      </c>
      <c r="L184" s="1">
        <v>8.09</v>
      </c>
      <c r="M184" s="4">
        <v>8.0760000000000005</v>
      </c>
      <c r="N184" s="1">
        <v>8.0799000000000003</v>
      </c>
      <c r="O184" s="4">
        <v>8.0663999999999998</v>
      </c>
      <c r="P184" s="1">
        <v>373.7</v>
      </c>
      <c r="Q184" s="1">
        <v>294.39999999999998</v>
      </c>
      <c r="R184" s="1">
        <v>3.62</v>
      </c>
      <c r="S184" s="1">
        <v>5.48</v>
      </c>
      <c r="T184" s="1">
        <v>10.34</v>
      </c>
      <c r="U184" s="1">
        <v>227.7</v>
      </c>
      <c r="V184" s="4" t="s">
        <v>3</v>
      </c>
    </row>
    <row r="185" spans="1:22">
      <c r="A185" s="2">
        <v>172</v>
      </c>
      <c r="B185" s="1">
        <v>6161</v>
      </c>
      <c r="C185" s="5">
        <v>38578</v>
      </c>
      <c r="D185" s="1">
        <v>26.280999999999999</v>
      </c>
      <c r="E185" s="1">
        <v>35.103000000000002</v>
      </c>
      <c r="F185" s="1">
        <v>0.04</v>
      </c>
      <c r="G185" s="1">
        <v>1.35</v>
      </c>
      <c r="H185" s="1">
        <v>1980.5</v>
      </c>
      <c r="I185" s="1">
        <v>2312.5</v>
      </c>
      <c r="J185" s="1">
        <v>1974.7</v>
      </c>
      <c r="K185" s="1">
        <v>2305.6999999999998</v>
      </c>
      <c r="L185" s="1">
        <v>8.0939999999999994</v>
      </c>
      <c r="M185" s="4">
        <v>8.0749999999999993</v>
      </c>
      <c r="N185" s="1">
        <v>8.0945</v>
      </c>
      <c r="O185" s="4">
        <v>8.0751000000000008</v>
      </c>
      <c r="P185" s="1">
        <v>365</v>
      </c>
      <c r="Q185" s="1">
        <v>283</v>
      </c>
      <c r="R185" s="1">
        <v>3.74</v>
      </c>
      <c r="S185" s="1">
        <v>5.65</v>
      </c>
      <c r="T185" s="1">
        <v>10</v>
      </c>
      <c r="U185" s="1">
        <v>234.8</v>
      </c>
      <c r="V185" s="4"/>
    </row>
    <row r="186" spans="1:22">
      <c r="A186" s="2">
        <v>173</v>
      </c>
      <c r="B186" s="1">
        <v>6188</v>
      </c>
      <c r="C186" s="5">
        <v>38605</v>
      </c>
      <c r="D186" s="1">
        <v>26.751000000000001</v>
      </c>
      <c r="E186" s="1">
        <v>35.030999999999999</v>
      </c>
      <c r="F186" s="1">
        <v>0.05</v>
      </c>
      <c r="G186" s="1">
        <v>0.87</v>
      </c>
      <c r="H186" s="1">
        <v>1982.05</v>
      </c>
      <c r="I186" s="1">
        <v>2308</v>
      </c>
      <c r="J186" s="1">
        <v>1980.3</v>
      </c>
      <c r="K186" s="1">
        <v>2306</v>
      </c>
      <c r="L186" s="1">
        <v>8.1039999999999992</v>
      </c>
      <c r="M186" s="4">
        <v>8.0779999999999994</v>
      </c>
      <c r="N186" s="1">
        <v>8.0863999999999994</v>
      </c>
      <c r="O186" s="4">
        <v>8.0601000000000003</v>
      </c>
      <c r="P186" s="1">
        <v>380</v>
      </c>
      <c r="Q186" s="1">
        <v>289.3</v>
      </c>
      <c r="R186" s="1">
        <v>3.69</v>
      </c>
      <c r="S186" s="1">
        <v>5.57</v>
      </c>
      <c r="T186" s="1">
        <v>10.3</v>
      </c>
      <c r="U186" s="1">
        <v>231</v>
      </c>
      <c r="V186" s="4"/>
    </row>
    <row r="187" spans="1:22">
      <c r="A187" s="2">
        <v>174</v>
      </c>
      <c r="B187" s="1">
        <v>6217</v>
      </c>
      <c r="C187" s="5">
        <v>38634</v>
      </c>
      <c r="D187" s="1">
        <v>26.25</v>
      </c>
      <c r="E187" s="1">
        <v>35.173000000000002</v>
      </c>
      <c r="F187" s="1">
        <v>0.03</v>
      </c>
      <c r="G187" s="1">
        <v>1.06</v>
      </c>
      <c r="H187" s="1">
        <v>1980.9</v>
      </c>
      <c r="I187" s="1">
        <v>2315</v>
      </c>
      <c r="J187" s="1">
        <v>1971.2</v>
      </c>
      <c r="K187" s="1">
        <v>2303.6</v>
      </c>
      <c r="L187" s="1">
        <v>8.0990000000000002</v>
      </c>
      <c r="M187" s="4">
        <v>8.08</v>
      </c>
      <c r="N187" s="1">
        <v>8.0966000000000005</v>
      </c>
      <c r="O187" s="4">
        <v>8.0777000000000001</v>
      </c>
      <c r="P187" s="1">
        <v>362.5</v>
      </c>
      <c r="Q187" s="1">
        <v>281.39999999999998</v>
      </c>
      <c r="R187" s="1">
        <v>3.76</v>
      </c>
      <c r="S187" s="1">
        <v>5.68</v>
      </c>
      <c r="T187" s="1">
        <v>9.94</v>
      </c>
      <c r="U187" s="1">
        <v>236.2</v>
      </c>
      <c r="V187" s="4"/>
    </row>
    <row r="188" spans="1:22">
      <c r="A188" s="2">
        <v>175</v>
      </c>
      <c r="B188" s="1">
        <v>6251</v>
      </c>
      <c r="C188" s="5">
        <v>38668</v>
      </c>
      <c r="D188" s="1">
        <v>25.271999999999998</v>
      </c>
      <c r="E188" s="1">
        <v>35.076999999999998</v>
      </c>
      <c r="F188" s="1">
        <v>0.03</v>
      </c>
      <c r="G188" s="1">
        <v>0.96</v>
      </c>
      <c r="H188" s="1">
        <v>1983</v>
      </c>
      <c r="I188" s="1">
        <v>2311</v>
      </c>
      <c r="J188" s="1">
        <v>1978.6</v>
      </c>
      <c r="K188" s="1">
        <v>2305.9</v>
      </c>
      <c r="L188" s="1">
        <v>8.0920000000000005</v>
      </c>
      <c r="M188" s="4">
        <v>8.0879999999999992</v>
      </c>
      <c r="N188" s="1">
        <v>8.0886999999999993</v>
      </c>
      <c r="O188" s="4">
        <v>8.0843000000000007</v>
      </c>
      <c r="P188" s="1">
        <v>356.3</v>
      </c>
      <c r="Q188" s="1">
        <v>287.7</v>
      </c>
      <c r="R188" s="1">
        <v>3.68</v>
      </c>
      <c r="S188" s="1">
        <v>5.57</v>
      </c>
      <c r="T188" s="1">
        <v>10.01</v>
      </c>
      <c r="U188" s="1">
        <v>231.9</v>
      </c>
      <c r="V188" s="4"/>
    </row>
    <row r="189" spans="1:22">
      <c r="A189" s="2">
        <v>176</v>
      </c>
      <c r="B189" s="1">
        <v>6282</v>
      </c>
      <c r="C189" s="5">
        <v>38699</v>
      </c>
      <c r="D189" s="1">
        <v>24.946999999999999</v>
      </c>
      <c r="E189" s="1">
        <v>35.185000000000002</v>
      </c>
      <c r="F189" s="1">
        <v>0.02</v>
      </c>
      <c r="G189" s="1">
        <v>1.06</v>
      </c>
      <c r="H189" s="1">
        <v>1985.5</v>
      </c>
      <c r="I189" s="1">
        <v>2314.5</v>
      </c>
      <c r="J189" s="1">
        <v>1975.1</v>
      </c>
      <c r="K189" s="1">
        <v>2302.3000000000002</v>
      </c>
      <c r="L189" s="1">
        <v>8.0920000000000005</v>
      </c>
      <c r="M189" s="4">
        <v>8.0920000000000005</v>
      </c>
      <c r="N189" s="1">
        <v>8.0884</v>
      </c>
      <c r="O189" s="4">
        <v>8.0888000000000009</v>
      </c>
      <c r="P189" s="1">
        <v>352.2</v>
      </c>
      <c r="Q189" s="1">
        <v>288.10000000000002</v>
      </c>
      <c r="R189" s="1">
        <v>3.68</v>
      </c>
      <c r="S189" s="1">
        <v>5.58</v>
      </c>
      <c r="T189" s="1">
        <v>9.9700000000000006</v>
      </c>
      <c r="U189" s="1">
        <v>232.5</v>
      </c>
      <c r="V189" s="4"/>
    </row>
    <row r="190" spans="1:22">
      <c r="A190" s="2">
        <v>177</v>
      </c>
      <c r="B190" s="1">
        <v>6325</v>
      </c>
      <c r="C190" s="5">
        <v>38742</v>
      </c>
      <c r="D190" s="1">
        <v>23.55</v>
      </c>
      <c r="E190" s="1">
        <v>35.265000000000001</v>
      </c>
      <c r="F190" s="1">
        <v>7.0000000000000007E-2</v>
      </c>
      <c r="G190" s="1">
        <v>0.9</v>
      </c>
      <c r="H190" s="1">
        <v>1989.18</v>
      </c>
      <c r="I190" s="1">
        <v>2322</v>
      </c>
      <c r="J190" s="1">
        <v>1974.2</v>
      </c>
      <c r="K190" s="1">
        <v>2304.5</v>
      </c>
      <c r="L190" s="1">
        <v>8.0739999999999998</v>
      </c>
      <c r="M190" s="4">
        <v>8.0950000000000006</v>
      </c>
      <c r="N190" s="1">
        <v>8.0921000000000003</v>
      </c>
      <c r="O190" s="4">
        <v>8.1135000000000002</v>
      </c>
      <c r="P190" s="1">
        <v>330.3</v>
      </c>
      <c r="Q190" s="1">
        <v>285.7</v>
      </c>
      <c r="R190" s="1">
        <v>3.69</v>
      </c>
      <c r="S190" s="1">
        <v>5.62</v>
      </c>
      <c r="T190" s="1">
        <v>9.69</v>
      </c>
      <c r="U190" s="1">
        <v>234.6</v>
      </c>
      <c r="V190" s="4"/>
    </row>
    <row r="191" spans="1:22">
      <c r="A191" s="2">
        <v>178</v>
      </c>
      <c r="B191" s="1">
        <v>6346</v>
      </c>
      <c r="C191" s="5">
        <v>38763</v>
      </c>
      <c r="D191" s="1">
        <v>23.149000000000001</v>
      </c>
      <c r="E191" s="1">
        <v>35.201999999999998</v>
      </c>
      <c r="F191" s="1">
        <v>0.03</v>
      </c>
      <c r="G191" s="1">
        <v>0.87</v>
      </c>
      <c r="H191" s="1">
        <v>1999.02</v>
      </c>
      <c r="I191" s="1">
        <v>2315.6999999999998</v>
      </c>
      <c r="J191" s="1">
        <v>1987.5</v>
      </c>
      <c r="K191" s="1">
        <v>2302.4</v>
      </c>
      <c r="L191" s="1">
        <v>8.07</v>
      </c>
      <c r="M191" s="4">
        <v>8.0969999999999995</v>
      </c>
      <c r="N191" s="1">
        <v>8.0679999999999996</v>
      </c>
      <c r="O191" s="4">
        <v>8.0952999999999999</v>
      </c>
      <c r="P191" s="1">
        <v>347.5</v>
      </c>
      <c r="Q191" s="1">
        <v>305.60000000000002</v>
      </c>
      <c r="R191" s="1">
        <v>3.52</v>
      </c>
      <c r="S191" s="1">
        <v>5.36</v>
      </c>
      <c r="T191" s="1">
        <v>10.3</v>
      </c>
      <c r="U191" s="1">
        <v>224</v>
      </c>
      <c r="V191" s="4"/>
    </row>
    <row r="192" spans="1:22">
      <c r="A192" s="2">
        <v>179</v>
      </c>
      <c r="B192" s="1">
        <v>6369</v>
      </c>
      <c r="C192" s="5">
        <v>38786</v>
      </c>
      <c r="D192" s="1">
        <v>23.233000000000001</v>
      </c>
      <c r="E192" s="1">
        <v>35.110999999999997</v>
      </c>
      <c r="F192" s="1">
        <v>0.05</v>
      </c>
      <c r="G192" s="1">
        <v>0.83</v>
      </c>
      <c r="H192" s="1">
        <v>1993.4</v>
      </c>
      <c r="I192" s="1">
        <v>2318.5</v>
      </c>
      <c r="J192" s="1">
        <v>1987.1</v>
      </c>
      <c r="K192" s="1">
        <v>2311.1</v>
      </c>
      <c r="L192" s="1">
        <v>8.0749999999999993</v>
      </c>
      <c r="M192" s="4">
        <v>8.1010000000000009</v>
      </c>
      <c r="N192" s="1">
        <v>8.0823</v>
      </c>
      <c r="O192" s="4">
        <v>8.1083999999999996</v>
      </c>
      <c r="P192" s="1">
        <v>335.4</v>
      </c>
      <c r="Q192" s="1">
        <v>293.89999999999998</v>
      </c>
      <c r="R192" s="1">
        <v>3.61</v>
      </c>
      <c r="S192" s="1">
        <v>5.5</v>
      </c>
      <c r="T192" s="1">
        <v>9.93</v>
      </c>
      <c r="U192" s="1">
        <v>229.6</v>
      </c>
      <c r="V192" s="4"/>
    </row>
    <row r="193" spans="1:22">
      <c r="A193" s="2">
        <v>180</v>
      </c>
      <c r="B193" s="1">
        <v>6392</v>
      </c>
      <c r="C193" s="5">
        <v>38809</v>
      </c>
      <c r="D193" s="1">
        <v>23.533999999999999</v>
      </c>
      <c r="E193" s="1">
        <v>34.863</v>
      </c>
      <c r="F193" s="1">
        <v>0.04</v>
      </c>
      <c r="G193" s="1">
        <v>0.76</v>
      </c>
      <c r="H193" s="1">
        <v>1964.52</v>
      </c>
      <c r="I193" s="1">
        <v>2284.4</v>
      </c>
      <c r="J193" s="1">
        <v>1972.2</v>
      </c>
      <c r="K193" s="1">
        <v>2293.3000000000002</v>
      </c>
      <c r="L193" s="1">
        <v>8.0869999999999997</v>
      </c>
      <c r="M193" s="4">
        <v>8.109</v>
      </c>
      <c r="N193" s="1">
        <v>8.0824999999999996</v>
      </c>
      <c r="O193" s="4">
        <v>8.1039999999999992</v>
      </c>
      <c r="P193" s="1">
        <v>334.9</v>
      </c>
      <c r="Q193" s="1">
        <v>289.89999999999998</v>
      </c>
      <c r="R193" s="1">
        <v>3.55</v>
      </c>
      <c r="S193" s="1">
        <v>5.41</v>
      </c>
      <c r="T193" s="1">
        <v>9.85</v>
      </c>
      <c r="U193" s="1">
        <v>225.3</v>
      </c>
      <c r="V193" s="4"/>
    </row>
    <row r="194" spans="1:22">
      <c r="A194" s="2">
        <v>181</v>
      </c>
      <c r="B194" s="1">
        <v>6447</v>
      </c>
      <c r="C194" s="5">
        <v>38864</v>
      </c>
      <c r="D194" s="1">
        <v>23.515999999999998</v>
      </c>
      <c r="E194" s="1">
        <v>35.213999999999999</v>
      </c>
      <c r="F194" s="1">
        <v>0.01</v>
      </c>
      <c r="G194" s="1">
        <v>0.72</v>
      </c>
      <c r="H194" s="1">
        <v>1999.22</v>
      </c>
      <c r="I194" s="1">
        <v>2316.3000000000002</v>
      </c>
      <c r="J194" s="1">
        <v>1987.1</v>
      </c>
      <c r="K194" s="1">
        <v>2302.1999999999998</v>
      </c>
      <c r="L194" s="1">
        <v>8.0640000000000001</v>
      </c>
      <c r="M194" s="4">
        <v>8.0860000000000003</v>
      </c>
      <c r="N194" s="1">
        <v>8.0684000000000005</v>
      </c>
      <c r="O194" s="4">
        <v>8.0900999999999996</v>
      </c>
      <c r="P194" s="1">
        <v>352.4</v>
      </c>
      <c r="Q194" s="1">
        <v>305.39999999999998</v>
      </c>
      <c r="R194" s="1">
        <v>3.53</v>
      </c>
      <c r="S194" s="1">
        <v>5.37</v>
      </c>
      <c r="T194" s="1">
        <v>10.35</v>
      </c>
      <c r="U194" s="1">
        <v>224.3</v>
      </c>
      <c r="V194" s="4"/>
    </row>
    <row r="195" spans="1:22">
      <c r="A195" s="2">
        <v>182</v>
      </c>
      <c r="B195" s="1">
        <v>6465</v>
      </c>
      <c r="C195" s="5">
        <v>38882</v>
      </c>
      <c r="D195" s="1">
        <v>25.803000000000001</v>
      </c>
      <c r="E195" s="1">
        <v>34.872999999999998</v>
      </c>
      <c r="F195" s="1">
        <v>0.04</v>
      </c>
      <c r="G195" s="1">
        <v>0.6</v>
      </c>
      <c r="H195" s="1">
        <v>1972.35</v>
      </c>
      <c r="I195" s="1">
        <v>2289.4</v>
      </c>
      <c r="J195" s="1">
        <v>1979.5</v>
      </c>
      <c r="K195" s="1">
        <v>2297.6999999999998</v>
      </c>
      <c r="L195" s="1">
        <v>8.0879999999999992</v>
      </c>
      <c r="M195" s="4">
        <v>8.0760000000000005</v>
      </c>
      <c r="N195" s="1">
        <v>8.0769000000000002</v>
      </c>
      <c r="O195" s="4">
        <v>8.0646000000000004</v>
      </c>
      <c r="P195" s="1">
        <v>373.5</v>
      </c>
      <c r="Q195" s="1">
        <v>295.3</v>
      </c>
      <c r="R195" s="1">
        <v>3.57</v>
      </c>
      <c r="S195" s="1">
        <v>5.41</v>
      </c>
      <c r="T195" s="1">
        <v>10.37</v>
      </c>
      <c r="U195" s="1">
        <v>224.4</v>
      </c>
      <c r="V195" s="4"/>
    </row>
    <row r="196" spans="1:22">
      <c r="A196" s="2">
        <v>183</v>
      </c>
      <c r="B196" s="1">
        <v>6494</v>
      </c>
      <c r="C196" s="5">
        <v>38911</v>
      </c>
      <c r="D196" s="1">
        <v>25.311</v>
      </c>
      <c r="E196" s="1">
        <v>34.902999999999999</v>
      </c>
      <c r="F196" s="1">
        <v>0.08</v>
      </c>
      <c r="G196" s="1">
        <v>0.85</v>
      </c>
      <c r="H196" s="1">
        <v>1976.86</v>
      </c>
      <c r="I196" s="1">
        <v>2300.4</v>
      </c>
      <c r="J196" s="1">
        <v>1982.4</v>
      </c>
      <c r="K196" s="1">
        <v>2306.8000000000002</v>
      </c>
      <c r="L196" s="1">
        <v>8.0809999999999995</v>
      </c>
      <c r="M196" s="4">
        <v>8.0760000000000005</v>
      </c>
      <c r="N196" s="1">
        <v>8.0853000000000002</v>
      </c>
      <c r="O196" s="4">
        <v>8.0803999999999991</v>
      </c>
      <c r="P196" s="1">
        <v>359.2</v>
      </c>
      <c r="Q196" s="1">
        <v>289.5</v>
      </c>
      <c r="R196" s="1">
        <v>3.63</v>
      </c>
      <c r="S196" s="1">
        <v>5.51</v>
      </c>
      <c r="T196" s="1">
        <v>10.09</v>
      </c>
      <c r="U196" s="1">
        <v>228.8</v>
      </c>
      <c r="V196" s="4"/>
    </row>
    <row r="197" spans="1:22">
      <c r="A197" s="2">
        <v>184</v>
      </c>
      <c r="B197" s="1">
        <v>6521</v>
      </c>
      <c r="C197" s="5">
        <v>38938</v>
      </c>
      <c r="D197" s="1">
        <v>26.327000000000002</v>
      </c>
      <c r="E197" s="1">
        <v>34.892000000000003</v>
      </c>
      <c r="F197" s="1">
        <v>7.0000000000000007E-2</v>
      </c>
      <c r="G197" s="1">
        <v>0.65</v>
      </c>
      <c r="H197" s="1">
        <v>1966.93</v>
      </c>
      <c r="I197" s="1">
        <v>2294</v>
      </c>
      <c r="J197" s="1">
        <v>1973</v>
      </c>
      <c r="K197" s="1">
        <v>2301.1</v>
      </c>
      <c r="L197" s="1">
        <v>8.0990000000000002</v>
      </c>
      <c r="M197" s="4">
        <v>8.0790000000000006</v>
      </c>
      <c r="N197" s="1">
        <v>8.0922999999999998</v>
      </c>
      <c r="O197" s="4">
        <v>8.0723000000000003</v>
      </c>
      <c r="P197" s="1">
        <v>365.6</v>
      </c>
      <c r="Q197" s="1">
        <v>283</v>
      </c>
      <c r="R197" s="1">
        <v>3.69</v>
      </c>
      <c r="S197" s="1">
        <v>5.57</v>
      </c>
      <c r="T197" s="1">
        <v>10.02</v>
      </c>
      <c r="U197" s="1">
        <v>231.2</v>
      </c>
      <c r="V197" s="4"/>
    </row>
    <row r="198" spans="1:22">
      <c r="A198" s="2">
        <v>185</v>
      </c>
      <c r="B198" s="1">
        <v>6559</v>
      </c>
      <c r="C198" s="5">
        <v>38976</v>
      </c>
      <c r="D198" s="1">
        <v>26.488</v>
      </c>
      <c r="E198" s="1">
        <v>35.164000000000001</v>
      </c>
      <c r="F198" s="1">
        <v>0.02</v>
      </c>
      <c r="G198" s="1">
        <v>0.81</v>
      </c>
      <c r="H198" s="1">
        <v>1980.88</v>
      </c>
      <c r="I198" s="1">
        <v>2316.9</v>
      </c>
      <c r="J198" s="1">
        <v>1971.6</v>
      </c>
      <c r="K198" s="1">
        <v>2306.1</v>
      </c>
      <c r="L198" s="1">
        <v>8.0909999999999993</v>
      </c>
      <c r="M198" s="4">
        <v>8.0690000000000008</v>
      </c>
      <c r="N198" s="1">
        <v>8.0993999999999993</v>
      </c>
      <c r="O198" s="4">
        <v>8.077</v>
      </c>
      <c r="P198" s="1">
        <v>363.3</v>
      </c>
      <c r="Q198" s="1">
        <v>279.3</v>
      </c>
      <c r="R198" s="1">
        <v>3.79</v>
      </c>
      <c r="S198" s="1">
        <v>5.72</v>
      </c>
      <c r="T198" s="1">
        <v>9.9</v>
      </c>
      <c r="U198" s="1">
        <v>237.6</v>
      </c>
      <c r="V198" s="4"/>
    </row>
    <row r="199" spans="1:22">
      <c r="A199" s="2">
        <v>186</v>
      </c>
      <c r="B199" s="1">
        <v>6594</v>
      </c>
      <c r="C199" s="5">
        <v>39011</v>
      </c>
      <c r="D199" s="1">
        <v>26.198</v>
      </c>
      <c r="E199" s="1">
        <v>35.128</v>
      </c>
      <c r="F199" s="1">
        <v>0.02</v>
      </c>
      <c r="G199" s="1">
        <v>0.57999999999999996</v>
      </c>
      <c r="H199" s="1">
        <v>1983.22</v>
      </c>
      <c r="I199" s="1">
        <v>2309.8000000000002</v>
      </c>
      <c r="J199" s="1">
        <v>1976</v>
      </c>
      <c r="K199" s="1">
        <v>2301.4</v>
      </c>
      <c r="L199" s="1">
        <v>8.0879999999999992</v>
      </c>
      <c r="M199" s="4">
        <v>8.07</v>
      </c>
      <c r="N199" s="1">
        <v>8.0860000000000003</v>
      </c>
      <c r="O199" s="4">
        <v>8.0678999999999998</v>
      </c>
      <c r="P199" s="1">
        <v>372.2</v>
      </c>
      <c r="Q199" s="1">
        <v>289.60000000000002</v>
      </c>
      <c r="R199" s="1">
        <v>3.68</v>
      </c>
      <c r="S199" s="1">
        <v>5.56</v>
      </c>
      <c r="T199" s="1">
        <v>10.220000000000001</v>
      </c>
      <c r="U199" s="1">
        <v>231.2</v>
      </c>
      <c r="V199" s="4"/>
    </row>
    <row r="200" spans="1:22">
      <c r="A200" s="2">
        <v>187</v>
      </c>
      <c r="B200" s="1">
        <v>6613</v>
      </c>
      <c r="C200" s="5">
        <v>39030</v>
      </c>
      <c r="D200" s="1">
        <v>25.954999999999998</v>
      </c>
      <c r="E200" s="1">
        <v>35.091000000000001</v>
      </c>
      <c r="F200" s="1">
        <v>0.03</v>
      </c>
      <c r="G200" s="1">
        <v>0.87</v>
      </c>
      <c r="H200" s="1">
        <v>1979.68</v>
      </c>
      <c r="I200" s="1">
        <v>2309.6</v>
      </c>
      <c r="J200" s="1">
        <v>1974.5</v>
      </c>
      <c r="K200" s="1">
        <v>2303.6</v>
      </c>
      <c r="L200" s="1">
        <v>8.0839999999999996</v>
      </c>
      <c r="M200" s="4">
        <v>8.0690000000000008</v>
      </c>
      <c r="N200" s="1">
        <v>8.0917999999999992</v>
      </c>
      <c r="O200" s="4">
        <v>8.0771999999999995</v>
      </c>
      <c r="P200" s="1">
        <v>362.6</v>
      </c>
      <c r="Q200" s="1">
        <v>284.89999999999998</v>
      </c>
      <c r="R200" s="1">
        <v>3.71</v>
      </c>
      <c r="S200" s="1">
        <v>5.61</v>
      </c>
      <c r="T200" s="1">
        <v>10.02</v>
      </c>
      <c r="U200" s="1">
        <v>233.3</v>
      </c>
      <c r="V200" s="4"/>
    </row>
    <row r="201" spans="1:22">
      <c r="A201" s="2">
        <v>188</v>
      </c>
      <c r="B201" s="1">
        <v>6644</v>
      </c>
      <c r="C201" s="5">
        <v>39061</v>
      </c>
      <c r="D201" s="1">
        <v>24.902999999999999</v>
      </c>
      <c r="E201" s="1">
        <v>35.238</v>
      </c>
      <c r="F201" s="1">
        <v>0.01</v>
      </c>
      <c r="G201" s="1">
        <v>0.53</v>
      </c>
      <c r="H201" s="1">
        <v>1984.29</v>
      </c>
      <c r="I201" s="1">
        <v>2314.5</v>
      </c>
      <c r="J201" s="1">
        <v>1970.9</v>
      </c>
      <c r="K201" s="1">
        <v>2298.9</v>
      </c>
      <c r="L201" s="1">
        <v>8.0879999999999992</v>
      </c>
      <c r="M201" s="4">
        <v>8.0890000000000004</v>
      </c>
      <c r="N201" s="1">
        <v>8.0897000000000006</v>
      </c>
      <c r="O201" s="4">
        <v>8.0907999999999998</v>
      </c>
      <c r="P201" s="1">
        <v>350.1</v>
      </c>
      <c r="Q201" s="1">
        <v>286.8</v>
      </c>
      <c r="R201" s="1">
        <v>3.69</v>
      </c>
      <c r="S201" s="1">
        <v>5.59</v>
      </c>
      <c r="T201" s="1">
        <v>9.92</v>
      </c>
      <c r="U201" s="1">
        <v>233.2</v>
      </c>
      <c r="V201" s="4"/>
    </row>
    <row r="202" spans="1:22">
      <c r="A202" s="2">
        <v>189</v>
      </c>
      <c r="B202" s="1">
        <v>6703</v>
      </c>
      <c r="C202" s="5">
        <v>39120</v>
      </c>
      <c r="D202" s="1">
        <v>23.776</v>
      </c>
      <c r="E202" s="1">
        <v>35.209000000000003</v>
      </c>
      <c r="F202" s="1">
        <v>0.02</v>
      </c>
      <c r="G202" s="1">
        <v>1.07</v>
      </c>
      <c r="H202" s="1">
        <v>1989</v>
      </c>
      <c r="I202" s="1">
        <v>2317.5</v>
      </c>
      <c r="J202" s="1">
        <v>1977.2</v>
      </c>
      <c r="K202" s="1">
        <v>2303.6999999999998</v>
      </c>
      <c r="L202" s="1">
        <v>8.0820000000000007</v>
      </c>
      <c r="M202" s="4">
        <v>8.1</v>
      </c>
      <c r="N202" s="1">
        <v>8.0868000000000002</v>
      </c>
      <c r="O202" s="4">
        <v>8.1046999999999993</v>
      </c>
      <c r="P202" s="1">
        <v>338</v>
      </c>
      <c r="Q202" s="1">
        <v>289.7</v>
      </c>
      <c r="R202" s="1">
        <v>3.65</v>
      </c>
      <c r="S202" s="1">
        <v>5.55</v>
      </c>
      <c r="T202" s="1">
        <v>9.86</v>
      </c>
      <c r="U202" s="1">
        <v>231.9</v>
      </c>
      <c r="V202" s="4"/>
    </row>
    <row r="203" spans="1:22">
      <c r="A203" s="2">
        <v>190</v>
      </c>
      <c r="B203" s="1">
        <v>6745</v>
      </c>
      <c r="C203" s="5">
        <v>39162</v>
      </c>
      <c r="D203" s="1">
        <v>23.428999999999998</v>
      </c>
      <c r="E203" s="1">
        <v>35.161000000000001</v>
      </c>
      <c r="F203" s="1">
        <v>0.02</v>
      </c>
      <c r="G203" s="1">
        <v>1.4</v>
      </c>
      <c r="H203" s="1">
        <v>1993.95</v>
      </c>
      <c r="I203" s="1">
        <v>2314</v>
      </c>
      <c r="J203" s="1">
        <v>1984.8</v>
      </c>
      <c r="K203" s="1">
        <v>2303.4</v>
      </c>
      <c r="L203" s="1">
        <v>8.0749999999999993</v>
      </c>
      <c r="M203" s="4">
        <v>8.0980000000000008</v>
      </c>
      <c r="N203" s="1">
        <v>8.0741999999999994</v>
      </c>
      <c r="O203" s="4">
        <v>8.0973000000000006</v>
      </c>
      <c r="P203" s="1">
        <v>345.1</v>
      </c>
      <c r="Q203" s="1">
        <v>300.10000000000002</v>
      </c>
      <c r="R203" s="1">
        <v>3.56</v>
      </c>
      <c r="S203" s="1">
        <v>5.42</v>
      </c>
      <c r="T203" s="1">
        <v>10.16</v>
      </c>
      <c r="U203" s="1">
        <v>226.2</v>
      </c>
      <c r="V203" s="4"/>
    </row>
    <row r="204" spans="1:22">
      <c r="A204" s="2">
        <v>191</v>
      </c>
      <c r="B204" s="1">
        <v>6790</v>
      </c>
      <c r="C204" s="5">
        <v>39207</v>
      </c>
      <c r="D204" s="1">
        <v>24.63</v>
      </c>
      <c r="E204" s="1">
        <v>34.86</v>
      </c>
      <c r="F204" s="1">
        <v>0.08</v>
      </c>
      <c r="G204" s="1">
        <v>1.21</v>
      </c>
      <c r="H204" s="1">
        <v>1979.43</v>
      </c>
      <c r="I204" s="1">
        <v>2296.3000000000002</v>
      </c>
      <c r="J204" s="1">
        <v>1987.4</v>
      </c>
      <c r="K204" s="1">
        <v>2305.6</v>
      </c>
      <c r="L204" s="1">
        <v>8.0779999999999994</v>
      </c>
      <c r="M204" s="4">
        <v>8.0830000000000002</v>
      </c>
      <c r="N204" s="1">
        <v>8.0755999999999997</v>
      </c>
      <c r="O204" s="4">
        <v>8.0808</v>
      </c>
      <c r="P204" s="1">
        <v>358.9</v>
      </c>
      <c r="Q204" s="1">
        <v>297.3</v>
      </c>
      <c r="R204" s="1">
        <v>3.55</v>
      </c>
      <c r="S204" s="1">
        <v>5.39</v>
      </c>
      <c r="T204" s="1">
        <v>10.26</v>
      </c>
      <c r="U204" s="1">
        <v>224.2</v>
      </c>
      <c r="V204" s="4"/>
    </row>
    <row r="205" spans="1:22">
      <c r="A205" s="2">
        <v>192</v>
      </c>
      <c r="B205" s="1">
        <v>6826</v>
      </c>
      <c r="C205" s="5">
        <v>39243</v>
      </c>
      <c r="D205" s="1">
        <v>25.506</v>
      </c>
      <c r="E205" s="1">
        <v>34.929000000000002</v>
      </c>
      <c r="F205" s="1">
        <v>0.08</v>
      </c>
      <c r="G205" s="1">
        <v>1.1599999999999999</v>
      </c>
      <c r="H205" s="1">
        <v>-999</v>
      </c>
      <c r="I205" s="1">
        <v>-999</v>
      </c>
      <c r="J205" s="1">
        <v>-999</v>
      </c>
      <c r="K205" s="1">
        <v>-999</v>
      </c>
      <c r="L205" s="1">
        <v>-999</v>
      </c>
      <c r="M205" s="4"/>
      <c r="O205" s="4"/>
      <c r="P205" s="1">
        <v>-999</v>
      </c>
      <c r="Q205" s="1">
        <v>-999</v>
      </c>
      <c r="R205" s="1">
        <v>-999</v>
      </c>
      <c r="S205" s="1">
        <v>-999</v>
      </c>
      <c r="T205" s="1">
        <v>-999</v>
      </c>
      <c r="U205" s="1">
        <v>-999</v>
      </c>
      <c r="V205" s="4" t="s">
        <v>2</v>
      </c>
    </row>
    <row r="206" spans="1:22">
      <c r="A206" s="2">
        <v>193</v>
      </c>
      <c r="B206" s="1">
        <v>6854</v>
      </c>
      <c r="C206" s="5">
        <v>39271</v>
      </c>
      <c r="D206" s="1">
        <v>25.655000000000001</v>
      </c>
      <c r="E206" s="1">
        <v>35.063000000000002</v>
      </c>
      <c r="F206" s="1">
        <v>0.04</v>
      </c>
      <c r="G206" s="1">
        <v>1.45</v>
      </c>
      <c r="H206" s="1">
        <v>1986.6</v>
      </c>
      <c r="I206" s="1">
        <v>2304.3000000000002</v>
      </c>
      <c r="J206" s="1">
        <v>1983</v>
      </c>
      <c r="K206" s="1">
        <v>2300.1999999999998</v>
      </c>
      <c r="L206" s="1">
        <v>8.0860000000000003</v>
      </c>
      <c r="M206" s="4">
        <v>8.0760000000000005</v>
      </c>
      <c r="N206" s="1">
        <v>8.0731999999999999</v>
      </c>
      <c r="O206" s="4">
        <v>8.0631000000000004</v>
      </c>
      <c r="P206" s="1">
        <v>377.1</v>
      </c>
      <c r="Q206" s="1">
        <v>299.89999999999998</v>
      </c>
      <c r="R206" s="1">
        <v>3.58</v>
      </c>
      <c r="S206" s="1">
        <v>5.41</v>
      </c>
      <c r="T206" s="1">
        <v>10.5</v>
      </c>
      <c r="U206" s="1">
        <v>225.1</v>
      </c>
      <c r="V206" s="4"/>
    </row>
    <row r="207" spans="1:22">
      <c r="A207" s="2">
        <v>194</v>
      </c>
      <c r="B207" s="1">
        <v>6881</v>
      </c>
      <c r="C207" s="5">
        <v>39298</v>
      </c>
      <c r="D207" s="1">
        <v>26.405999999999999</v>
      </c>
      <c r="E207" s="1">
        <v>35.027999999999999</v>
      </c>
      <c r="F207" s="1">
        <v>0.05</v>
      </c>
      <c r="G207" s="1">
        <v>0.99</v>
      </c>
      <c r="H207" s="1">
        <v>1980.25</v>
      </c>
      <c r="I207" s="1">
        <v>2306.5</v>
      </c>
      <c r="J207" s="1">
        <v>1978.7</v>
      </c>
      <c r="K207" s="1">
        <v>2304.6999999999998</v>
      </c>
      <c r="L207" s="1">
        <v>8.0909999999999993</v>
      </c>
      <c r="M207" s="4">
        <v>8.07</v>
      </c>
      <c r="N207" s="1">
        <v>8.0871999999999993</v>
      </c>
      <c r="O207" s="4">
        <v>8.0660000000000007</v>
      </c>
      <c r="P207" s="1">
        <v>373.8</v>
      </c>
      <c r="Q207" s="1">
        <v>288.5</v>
      </c>
      <c r="R207" s="1">
        <v>3.68</v>
      </c>
      <c r="S207" s="1">
        <v>5.56</v>
      </c>
      <c r="T207" s="1">
        <v>10.210000000000001</v>
      </c>
      <c r="U207" s="1">
        <v>231</v>
      </c>
      <c r="V207" s="4"/>
    </row>
    <row r="208" spans="1:22">
      <c r="A208" s="2">
        <v>195</v>
      </c>
      <c r="B208" s="1">
        <v>6911</v>
      </c>
      <c r="C208" s="5">
        <v>39328</v>
      </c>
      <c r="D208" s="1">
        <v>26.54</v>
      </c>
      <c r="E208" s="1">
        <v>35.134999999999998</v>
      </c>
      <c r="F208" s="1">
        <v>0.05</v>
      </c>
      <c r="G208" s="1">
        <v>1.26</v>
      </c>
      <c r="H208" s="1">
        <v>1984.05</v>
      </c>
      <c r="I208" s="1">
        <v>2310</v>
      </c>
      <c r="J208" s="1">
        <v>1976.4</v>
      </c>
      <c r="K208" s="1">
        <v>2301.1</v>
      </c>
      <c r="L208" s="1">
        <v>8.0820000000000007</v>
      </c>
      <c r="M208" s="4">
        <v>8.0589999999999993</v>
      </c>
      <c r="N208" s="1">
        <v>8.0846999999999998</v>
      </c>
      <c r="O208" s="4">
        <v>8.0616000000000003</v>
      </c>
      <c r="P208" s="1">
        <v>378.6</v>
      </c>
      <c r="Q208" s="1">
        <v>290.7</v>
      </c>
      <c r="R208" s="1">
        <v>3.68</v>
      </c>
      <c r="S208" s="1">
        <v>5.56</v>
      </c>
      <c r="T208" s="1">
        <v>10.31</v>
      </c>
      <c r="U208" s="1">
        <v>230.8</v>
      </c>
      <c r="V208" s="4"/>
    </row>
    <row r="209" spans="1:22">
      <c r="A209" s="2">
        <v>196</v>
      </c>
      <c r="B209" s="1">
        <v>6941</v>
      </c>
      <c r="C209" s="5">
        <v>39358</v>
      </c>
      <c r="D209" s="1">
        <v>26.09</v>
      </c>
      <c r="E209" s="1">
        <v>35.082999999999998</v>
      </c>
      <c r="F209" s="1">
        <v>0.05</v>
      </c>
      <c r="G209" s="1">
        <v>1.23</v>
      </c>
      <c r="H209" s="1">
        <v>1985.3</v>
      </c>
      <c r="I209" s="1">
        <v>2308</v>
      </c>
      <c r="J209" s="1">
        <v>1980.6</v>
      </c>
      <c r="K209" s="1">
        <v>2302.5</v>
      </c>
      <c r="L209" s="1">
        <v>8.0820000000000007</v>
      </c>
      <c r="M209" s="4">
        <v>8.0649999999999995</v>
      </c>
      <c r="N209" s="1">
        <v>8.0805000000000007</v>
      </c>
      <c r="O209" s="4">
        <v>8.0639000000000003</v>
      </c>
      <c r="P209" s="1">
        <v>376.4</v>
      </c>
      <c r="Q209" s="1">
        <v>294.10000000000002</v>
      </c>
      <c r="R209" s="1">
        <v>3.64</v>
      </c>
      <c r="S209" s="1">
        <v>5.5</v>
      </c>
      <c r="T209" s="1">
        <v>10.36</v>
      </c>
      <c r="U209" s="1">
        <v>228.6</v>
      </c>
      <c r="V209" s="4"/>
    </row>
    <row r="210" spans="1:22">
      <c r="A210" s="2">
        <v>197</v>
      </c>
      <c r="B210" s="1">
        <v>7001</v>
      </c>
      <c r="C210" s="5">
        <v>39418</v>
      </c>
      <c r="D210" s="1">
        <v>25.082000000000001</v>
      </c>
      <c r="E210" s="1">
        <v>35.036000000000001</v>
      </c>
      <c r="F210" s="1">
        <v>0.05</v>
      </c>
      <c r="G210" s="1">
        <v>1.04</v>
      </c>
      <c r="H210" s="1">
        <v>1985.25</v>
      </c>
      <c r="I210" s="1">
        <v>2300</v>
      </c>
      <c r="J210" s="1">
        <v>1983.2</v>
      </c>
      <c r="K210" s="1">
        <v>2297.6</v>
      </c>
      <c r="L210" s="1">
        <v>8.0869999999999997</v>
      </c>
      <c r="M210" s="4">
        <v>8.0850000000000009</v>
      </c>
      <c r="N210" s="1">
        <v>8.0693000000000001</v>
      </c>
      <c r="O210" s="4">
        <v>8.0678000000000001</v>
      </c>
      <c r="P210" s="1">
        <v>372.1</v>
      </c>
      <c r="Q210" s="1">
        <v>302.8</v>
      </c>
      <c r="R210" s="1">
        <v>3.53</v>
      </c>
      <c r="S210" s="1">
        <v>5.36</v>
      </c>
      <c r="T210" s="1">
        <v>10.51</v>
      </c>
      <c r="U210" s="1">
        <v>222.9</v>
      </c>
      <c r="V210" s="4"/>
    </row>
    <row r="211" spans="1:22">
      <c r="A211" s="2">
        <v>198</v>
      </c>
      <c r="B211" s="1">
        <v>7020</v>
      </c>
      <c r="C211" s="5">
        <v>39437</v>
      </c>
      <c r="D211" s="1">
        <v>24.501000000000001</v>
      </c>
      <c r="E211" s="1">
        <v>35.031999999999996</v>
      </c>
      <c r="F211" s="1">
        <v>0.06</v>
      </c>
      <c r="G211" s="1">
        <v>1.45</v>
      </c>
      <c r="H211" s="1">
        <v>1987.75</v>
      </c>
      <c r="I211" s="1">
        <v>2309</v>
      </c>
      <c r="J211" s="1">
        <v>1985.9</v>
      </c>
      <c r="K211" s="1">
        <v>2306.9</v>
      </c>
      <c r="L211" s="1">
        <v>8.0730000000000004</v>
      </c>
      <c r="M211" s="4">
        <v>8.08</v>
      </c>
      <c r="N211" s="1">
        <v>8.0785999999999998</v>
      </c>
      <c r="O211" s="4">
        <v>8.0855999999999995</v>
      </c>
      <c r="P211" s="1">
        <v>355.5</v>
      </c>
      <c r="Q211" s="1">
        <v>296</v>
      </c>
      <c r="R211" s="1">
        <v>3.59</v>
      </c>
      <c r="S211" s="1">
        <v>5.46</v>
      </c>
      <c r="T211" s="1">
        <v>10.19</v>
      </c>
      <c r="U211" s="1">
        <v>227.2</v>
      </c>
      <c r="V211" s="4"/>
    </row>
    <row r="212" spans="1:22">
      <c r="A212" s="2">
        <v>199</v>
      </c>
      <c r="B212" s="1">
        <v>7060</v>
      </c>
      <c r="C212" s="5">
        <v>39477</v>
      </c>
      <c r="D212" s="1">
        <v>23.085000000000001</v>
      </c>
      <c r="E212" s="1">
        <v>35.177</v>
      </c>
      <c r="F212" s="1">
        <v>0.05</v>
      </c>
      <c r="G212" s="1">
        <v>0.92</v>
      </c>
      <c r="H212" s="1">
        <v>2000.65</v>
      </c>
      <c r="I212" s="1">
        <v>2317</v>
      </c>
      <c r="J212" s="1">
        <v>1990.6</v>
      </c>
      <c r="K212" s="1">
        <v>2305.3000000000002</v>
      </c>
      <c r="L212" s="1">
        <v>8.0690000000000008</v>
      </c>
      <c r="M212" s="4">
        <v>8.0969999999999995</v>
      </c>
      <c r="N212" s="1">
        <v>8.0675000000000008</v>
      </c>
      <c r="O212" s="4">
        <v>8.0957000000000008</v>
      </c>
      <c r="P212" s="1">
        <v>347.4</v>
      </c>
      <c r="Q212" s="1">
        <v>306.3</v>
      </c>
      <c r="R212" s="1">
        <v>3.51</v>
      </c>
      <c r="S212" s="1">
        <v>5.36</v>
      </c>
      <c r="T212" s="1">
        <v>10.32</v>
      </c>
      <c r="U212" s="1">
        <v>223.8</v>
      </c>
      <c r="V212" s="4"/>
    </row>
    <row r="213" spans="1:22">
      <c r="A213" s="2">
        <v>200</v>
      </c>
      <c r="B213" s="1">
        <v>7085</v>
      </c>
      <c r="C213" s="5">
        <v>39502</v>
      </c>
      <c r="D213" s="1">
        <v>23.515999999999998</v>
      </c>
      <c r="E213" s="1">
        <v>35.180999999999997</v>
      </c>
      <c r="F213" s="1">
        <v>0.06</v>
      </c>
      <c r="G213" s="1">
        <v>1.22</v>
      </c>
      <c r="H213" s="1">
        <v>1998.9</v>
      </c>
      <c r="I213" s="1">
        <v>2319.5</v>
      </c>
      <c r="J213" s="1">
        <v>1988.6</v>
      </c>
      <c r="K213" s="1">
        <v>2307.6</v>
      </c>
      <c r="L213" s="1">
        <v>8.06</v>
      </c>
      <c r="M213" s="4">
        <v>8.0820000000000007</v>
      </c>
      <c r="N213" s="1">
        <v>8.0739000000000001</v>
      </c>
      <c r="O213" s="4">
        <v>8.0957000000000008</v>
      </c>
      <c r="P213" s="1">
        <v>347.4</v>
      </c>
      <c r="Q213" s="1">
        <v>301</v>
      </c>
      <c r="R213" s="1">
        <v>3.56</v>
      </c>
      <c r="S213" s="1">
        <v>5.43</v>
      </c>
      <c r="T213" s="1">
        <v>10.199999999999999</v>
      </c>
      <c r="U213" s="1">
        <v>226.7</v>
      </c>
      <c r="V213" s="4"/>
    </row>
    <row r="214" spans="1:22">
      <c r="A214" s="2">
        <v>201</v>
      </c>
      <c r="B214" s="1">
        <v>7179</v>
      </c>
      <c r="C214" s="5">
        <v>39596</v>
      </c>
      <c r="D214" s="1">
        <v>25.138000000000002</v>
      </c>
      <c r="E214" s="1">
        <v>34.957000000000001</v>
      </c>
      <c r="F214" s="1">
        <v>0.08</v>
      </c>
      <c r="G214" s="1">
        <v>1.33</v>
      </c>
      <c r="H214" s="1">
        <v>1987.45</v>
      </c>
      <c r="I214" s="1">
        <v>2303.5</v>
      </c>
      <c r="J214" s="1">
        <v>1989.9</v>
      </c>
      <c r="K214" s="1">
        <v>2306.3000000000002</v>
      </c>
      <c r="L214" s="1">
        <v>8.0739999999999998</v>
      </c>
      <c r="M214" s="4">
        <v>8.0719999999999992</v>
      </c>
      <c r="N214" s="1">
        <v>8.0717999999999996</v>
      </c>
      <c r="O214" s="4">
        <v>8.0693999999999999</v>
      </c>
      <c r="P214" s="1">
        <v>371.1</v>
      </c>
      <c r="Q214" s="1">
        <v>301.3</v>
      </c>
      <c r="R214" s="1">
        <v>3.55</v>
      </c>
      <c r="S214" s="1">
        <v>5.39</v>
      </c>
      <c r="T214" s="1">
        <v>10.47</v>
      </c>
      <c r="U214" s="1">
        <v>224</v>
      </c>
      <c r="V214" s="4"/>
    </row>
    <row r="215" spans="1:22">
      <c r="A215" s="2">
        <v>202</v>
      </c>
      <c r="B215" s="1">
        <v>7208</v>
      </c>
      <c r="C215" s="5">
        <v>39625</v>
      </c>
      <c r="D215" s="1">
        <v>25.518000000000001</v>
      </c>
      <c r="E215" s="1">
        <v>35.063000000000002</v>
      </c>
      <c r="F215" s="1">
        <v>0.06</v>
      </c>
      <c r="G215" s="1">
        <v>1.44</v>
      </c>
      <c r="H215" s="1">
        <v>1986.1</v>
      </c>
      <c r="I215" s="1">
        <v>2309.5</v>
      </c>
      <c r="J215" s="1">
        <v>1982.5</v>
      </c>
      <c r="K215" s="1">
        <v>2305.4</v>
      </c>
      <c r="L215" s="1">
        <v>8.0830000000000002</v>
      </c>
      <c r="M215" s="4">
        <v>8.0749999999999993</v>
      </c>
      <c r="N215" s="1">
        <v>8.0815999999999999</v>
      </c>
      <c r="O215" s="4">
        <v>8.0734999999999992</v>
      </c>
      <c r="P215" s="1">
        <v>367</v>
      </c>
      <c r="Q215" s="1">
        <v>293.39999999999998</v>
      </c>
      <c r="R215" s="1">
        <v>3.64</v>
      </c>
      <c r="S215" s="1">
        <v>5.51</v>
      </c>
      <c r="T215" s="1">
        <v>10.25</v>
      </c>
      <c r="U215" s="1">
        <v>228.9</v>
      </c>
      <c r="V215" s="4"/>
    </row>
    <row r="216" spans="1:22">
      <c r="A216" s="2">
        <v>203</v>
      </c>
      <c r="B216" s="1">
        <v>7239</v>
      </c>
      <c r="C216" s="5">
        <v>39656</v>
      </c>
      <c r="D216" s="1">
        <v>25.864000000000001</v>
      </c>
      <c r="E216" s="1">
        <v>34.945</v>
      </c>
      <c r="F216" s="1">
        <v>0.09</v>
      </c>
      <c r="G216" s="1">
        <v>1.19</v>
      </c>
      <c r="H216" s="1">
        <v>1985.05</v>
      </c>
      <c r="I216" s="1">
        <v>2304</v>
      </c>
      <c r="J216" s="1">
        <v>1988.2</v>
      </c>
      <c r="K216" s="1">
        <v>2307.6</v>
      </c>
      <c r="L216" s="1">
        <v>8.0760000000000005</v>
      </c>
      <c r="M216" s="4">
        <v>8.0630000000000006</v>
      </c>
      <c r="N216" s="1">
        <v>8.0767000000000007</v>
      </c>
      <c r="O216" s="4">
        <v>8.0634999999999994</v>
      </c>
      <c r="P216" s="1">
        <v>376.9</v>
      </c>
      <c r="Q216" s="1">
        <v>297.2</v>
      </c>
      <c r="R216" s="1">
        <v>3.6</v>
      </c>
      <c r="S216" s="1">
        <v>5.44</v>
      </c>
      <c r="T216" s="1">
        <v>10.44</v>
      </c>
      <c r="U216" s="1">
        <v>226.1</v>
      </c>
      <c r="V216" s="4"/>
    </row>
    <row r="217" spans="1:22">
      <c r="A217" s="2">
        <v>204</v>
      </c>
      <c r="B217" s="1">
        <v>7260</v>
      </c>
      <c r="C217" s="5">
        <v>39677</v>
      </c>
      <c r="D217" s="1">
        <v>26.009</v>
      </c>
      <c r="E217" s="1">
        <v>35.043999999999997</v>
      </c>
      <c r="F217" s="1">
        <v>0.05</v>
      </c>
      <c r="G217" s="1">
        <v>0.94</v>
      </c>
      <c r="H217" s="1">
        <v>1979.05</v>
      </c>
      <c r="I217" s="1">
        <v>2306</v>
      </c>
      <c r="J217" s="1">
        <v>1976.6</v>
      </c>
      <c r="K217" s="1">
        <v>2303.1</v>
      </c>
      <c r="L217" s="1">
        <v>8.0850000000000009</v>
      </c>
      <c r="M217" s="4">
        <v>8.07</v>
      </c>
      <c r="N217" s="1">
        <v>8.0882000000000005</v>
      </c>
      <c r="O217" s="4">
        <v>8.0729000000000006</v>
      </c>
      <c r="P217" s="1">
        <v>366.7</v>
      </c>
      <c r="Q217" s="1">
        <v>287.5</v>
      </c>
      <c r="R217" s="1">
        <v>3.68</v>
      </c>
      <c r="S217" s="1">
        <v>5.57</v>
      </c>
      <c r="T217" s="1">
        <v>10.119999999999999</v>
      </c>
      <c r="U217" s="1">
        <v>231.3</v>
      </c>
      <c r="V217" s="4"/>
    </row>
    <row r="218" spans="1:22">
      <c r="A218" s="2">
        <v>205</v>
      </c>
      <c r="B218" s="1">
        <v>7315</v>
      </c>
      <c r="C218" s="5">
        <v>39732</v>
      </c>
      <c r="D218" s="1">
        <v>26.274999999999999</v>
      </c>
      <c r="E218" s="1">
        <v>35.295999999999999</v>
      </c>
      <c r="F218" s="1">
        <v>0.01</v>
      </c>
      <c r="G218" s="1">
        <v>1.07</v>
      </c>
      <c r="H218" s="1">
        <v>1985.9</v>
      </c>
      <c r="I218" s="1">
        <v>2323.5</v>
      </c>
      <c r="J218" s="1">
        <v>1969.2</v>
      </c>
      <c r="K218" s="1">
        <v>2304</v>
      </c>
      <c r="L218" s="1">
        <v>8.1010000000000009</v>
      </c>
      <c r="M218" s="4">
        <v>8.0820000000000007</v>
      </c>
      <c r="N218" s="1">
        <v>8.0991999999999997</v>
      </c>
      <c r="O218" s="4">
        <v>8.0799000000000003</v>
      </c>
      <c r="P218" s="1">
        <v>361</v>
      </c>
      <c r="Q218" s="1">
        <v>280</v>
      </c>
      <c r="R218" s="1">
        <v>3.8</v>
      </c>
      <c r="S218" s="1">
        <v>5.74</v>
      </c>
      <c r="T218" s="1">
        <v>9.8800000000000008</v>
      </c>
      <c r="U218" s="1">
        <v>238.7</v>
      </c>
      <c r="V218" s="4"/>
    </row>
    <row r="219" spans="1:22">
      <c r="A219" s="2">
        <v>206</v>
      </c>
      <c r="B219" s="1">
        <v>7366</v>
      </c>
      <c r="C219" s="5">
        <v>39783</v>
      </c>
      <c r="D219" s="1">
        <v>24.922000000000001</v>
      </c>
      <c r="E219" s="1">
        <v>35.21</v>
      </c>
      <c r="F219" s="1">
        <v>0.02</v>
      </c>
      <c r="G219" s="1">
        <v>1.07</v>
      </c>
      <c r="H219" s="1">
        <v>1995.4</v>
      </c>
      <c r="I219" s="1">
        <v>2320.5</v>
      </c>
      <c r="J219" s="1">
        <v>1983.5</v>
      </c>
      <c r="K219" s="1">
        <v>2306.6999999999998</v>
      </c>
      <c r="L219" s="1">
        <v>8.0839999999999996</v>
      </c>
      <c r="M219" s="4">
        <v>8.0850000000000009</v>
      </c>
      <c r="N219" s="1">
        <v>8.0808</v>
      </c>
      <c r="O219" s="4">
        <v>8.0815999999999999</v>
      </c>
      <c r="P219" s="1">
        <v>360.5</v>
      </c>
      <c r="Q219" s="1">
        <v>295.2</v>
      </c>
      <c r="R219" s="1">
        <v>3.64</v>
      </c>
      <c r="S219" s="1">
        <v>5.52</v>
      </c>
      <c r="T219" s="1">
        <v>10.210000000000001</v>
      </c>
      <c r="U219" s="1">
        <v>230.1</v>
      </c>
      <c r="V219" s="4"/>
    </row>
    <row r="220" spans="1:22">
      <c r="A220" s="2">
        <v>207</v>
      </c>
      <c r="B220" s="1">
        <v>7380</v>
      </c>
      <c r="C220" s="5">
        <v>39797</v>
      </c>
      <c r="D220" s="1">
        <v>-999</v>
      </c>
      <c r="E220" s="1">
        <v>-999</v>
      </c>
      <c r="F220" s="1">
        <v>-999</v>
      </c>
      <c r="G220" s="1">
        <v>-999</v>
      </c>
      <c r="H220" s="1">
        <v>-999</v>
      </c>
      <c r="I220" s="1">
        <v>-999</v>
      </c>
      <c r="J220" s="1">
        <v>-999</v>
      </c>
      <c r="K220" s="1">
        <v>-999</v>
      </c>
      <c r="L220" s="1">
        <v>-999</v>
      </c>
      <c r="M220" s="4"/>
      <c r="O220" s="4"/>
      <c r="P220" s="1">
        <v>-999</v>
      </c>
      <c r="Q220" s="1">
        <v>-999</v>
      </c>
      <c r="R220" s="1">
        <v>-999</v>
      </c>
      <c r="S220" s="1">
        <v>-999</v>
      </c>
      <c r="T220" s="1">
        <v>-999</v>
      </c>
      <c r="U220" s="1">
        <v>-999</v>
      </c>
      <c r="V220" s="4" t="s">
        <v>1</v>
      </c>
    </row>
    <row r="221" spans="1:22">
      <c r="A221" s="2">
        <v>208</v>
      </c>
      <c r="B221" s="1">
        <v>7417</v>
      </c>
      <c r="C221" s="5">
        <v>39834</v>
      </c>
      <c r="D221" s="1">
        <v>23.401</v>
      </c>
      <c r="E221" s="1">
        <v>35.335999999999999</v>
      </c>
      <c r="F221" s="1">
        <v>0.02</v>
      </c>
      <c r="G221" s="1">
        <v>1.1000000000000001</v>
      </c>
      <c r="H221" s="1">
        <v>2001.4</v>
      </c>
      <c r="I221" s="1">
        <v>2325</v>
      </c>
      <c r="J221" s="1">
        <v>1982.4</v>
      </c>
      <c r="K221" s="1">
        <v>2302.9</v>
      </c>
      <c r="L221" s="1">
        <v>8.0739999999999998</v>
      </c>
      <c r="M221" s="4">
        <v>8.0980000000000008</v>
      </c>
      <c r="N221" s="1">
        <v>8.0761000000000003</v>
      </c>
      <c r="O221" s="4">
        <v>8.0996000000000006</v>
      </c>
      <c r="P221" s="1">
        <v>344.1</v>
      </c>
      <c r="Q221" s="1">
        <v>299.5</v>
      </c>
      <c r="R221" s="1">
        <v>3.59</v>
      </c>
      <c r="S221" s="1">
        <v>5.47</v>
      </c>
      <c r="T221" s="1">
        <v>10.130000000000001</v>
      </c>
      <c r="U221" s="1">
        <v>228.7</v>
      </c>
      <c r="V221" s="4"/>
    </row>
    <row r="222" spans="1:22">
      <c r="A222" s="2">
        <v>209</v>
      </c>
      <c r="B222" s="1">
        <v>7445</v>
      </c>
      <c r="C222" s="5">
        <v>39862</v>
      </c>
      <c r="D222" s="1">
        <v>22.907</v>
      </c>
      <c r="E222" s="1">
        <v>35.305999999999997</v>
      </c>
      <c r="F222" s="1">
        <v>0.04</v>
      </c>
      <c r="G222" s="1">
        <v>1.01</v>
      </c>
      <c r="H222" s="1">
        <v>2006.6</v>
      </c>
      <c r="I222" s="1">
        <v>2331.5</v>
      </c>
      <c r="J222" s="1">
        <v>1989.2</v>
      </c>
      <c r="K222" s="1">
        <v>2311.3000000000002</v>
      </c>
      <c r="L222" s="1">
        <v>8.07</v>
      </c>
      <c r="M222" s="4">
        <v>8.1010000000000009</v>
      </c>
      <c r="N222" s="1">
        <v>8.0775000000000006</v>
      </c>
      <c r="O222" s="4">
        <v>8.1083999999999996</v>
      </c>
      <c r="P222" s="1">
        <v>337</v>
      </c>
      <c r="Q222" s="1">
        <v>299.2</v>
      </c>
      <c r="R222" s="1">
        <v>3.6</v>
      </c>
      <c r="S222" s="1">
        <v>5.49</v>
      </c>
      <c r="T222" s="1">
        <v>10.050000000000001</v>
      </c>
      <c r="U222" s="1">
        <v>229.6</v>
      </c>
      <c r="V222" s="4"/>
    </row>
    <row r="223" spans="1:22">
      <c r="A223" s="2">
        <v>210</v>
      </c>
      <c r="B223" s="1">
        <v>7515</v>
      </c>
      <c r="C223" s="5">
        <v>39932</v>
      </c>
      <c r="D223" s="1">
        <v>22.882999999999999</v>
      </c>
      <c r="E223" s="1">
        <v>35.249000000000002</v>
      </c>
      <c r="F223" s="1">
        <v>0.05</v>
      </c>
      <c r="G223" s="1">
        <v>1.02</v>
      </c>
      <c r="H223" s="1">
        <v>2013.2</v>
      </c>
      <c r="I223" s="1">
        <v>2325.5</v>
      </c>
      <c r="J223" s="1">
        <v>1999</v>
      </c>
      <c r="K223" s="1">
        <v>2309.1</v>
      </c>
      <c r="L223" s="1">
        <v>8.0579999999999998</v>
      </c>
      <c r="M223" s="4">
        <v>8.0890000000000004</v>
      </c>
      <c r="N223" s="1">
        <v>8.0586000000000002</v>
      </c>
      <c r="O223" s="4">
        <v>8.0898000000000003</v>
      </c>
      <c r="P223" s="1">
        <v>354.6</v>
      </c>
      <c r="Q223" s="1">
        <v>315.3</v>
      </c>
      <c r="R223" s="1">
        <v>3.47</v>
      </c>
      <c r="S223" s="1">
        <v>5.29</v>
      </c>
      <c r="T223" s="1">
        <v>10.58</v>
      </c>
      <c r="U223" s="1">
        <v>221.3</v>
      </c>
      <c r="V223" s="4"/>
    </row>
    <row r="224" spans="1:22">
      <c r="A224" s="2">
        <v>211</v>
      </c>
      <c r="B224" s="1">
        <v>7544</v>
      </c>
      <c r="C224" s="5">
        <v>39961</v>
      </c>
      <c r="D224" s="1">
        <v>24.445</v>
      </c>
      <c r="E224" s="1">
        <v>35.399000000000001</v>
      </c>
      <c r="F224" s="1">
        <v>0.03</v>
      </c>
      <c r="G224" s="1">
        <v>0.99</v>
      </c>
      <c r="H224" s="1">
        <v>2013.55</v>
      </c>
      <c r="I224" s="1">
        <v>2329</v>
      </c>
      <c r="J224" s="1">
        <v>1990.9</v>
      </c>
      <c r="K224" s="1">
        <v>2302.6999999999998</v>
      </c>
      <c r="L224" s="1">
        <v>8.0619999999999994</v>
      </c>
      <c r="M224" s="4">
        <v>8.07</v>
      </c>
      <c r="N224" s="1">
        <v>8.0614000000000008</v>
      </c>
      <c r="O224" s="4">
        <v>8.0693000000000001</v>
      </c>
      <c r="P224" s="1">
        <v>374.7</v>
      </c>
      <c r="Q224" s="1">
        <v>312.8</v>
      </c>
      <c r="R224" s="1">
        <v>3.53</v>
      </c>
      <c r="S224" s="1">
        <v>5.36</v>
      </c>
      <c r="T224" s="1">
        <v>10.73</v>
      </c>
      <c r="U224" s="1">
        <v>223.9</v>
      </c>
      <c r="V224" s="4"/>
    </row>
    <row r="225" spans="1:22">
      <c r="A225" s="2">
        <v>212</v>
      </c>
      <c r="B225" s="1">
        <v>7581</v>
      </c>
      <c r="C225" s="5">
        <v>39998</v>
      </c>
      <c r="D225" s="1">
        <v>25.49</v>
      </c>
      <c r="E225" s="1">
        <v>35.094999999999999</v>
      </c>
      <c r="F225" s="1">
        <v>0.12</v>
      </c>
      <c r="G225" s="1">
        <v>1.22</v>
      </c>
      <c r="H225" s="1">
        <v>2000.55</v>
      </c>
      <c r="I225" s="1">
        <v>2321.5</v>
      </c>
      <c r="J225" s="1">
        <v>1995.1</v>
      </c>
      <c r="K225" s="1">
        <v>2315.1999999999998</v>
      </c>
      <c r="L225" s="1">
        <v>8.0670000000000002</v>
      </c>
      <c r="M225" s="4">
        <v>8.0589999999999993</v>
      </c>
      <c r="N225" s="1">
        <v>8.0752000000000006</v>
      </c>
      <c r="O225" s="4">
        <v>8.0676000000000005</v>
      </c>
      <c r="P225" s="1">
        <v>375.3</v>
      </c>
      <c r="Q225" s="1">
        <v>300.39999999999998</v>
      </c>
      <c r="R225" s="1">
        <v>3.61</v>
      </c>
      <c r="S225" s="1">
        <v>5.47</v>
      </c>
      <c r="T225" s="1">
        <v>10.49</v>
      </c>
      <c r="U225" s="1">
        <v>227.7</v>
      </c>
      <c r="V225" s="4"/>
    </row>
    <row r="226" spans="1:22">
      <c r="A226" s="2">
        <v>213</v>
      </c>
      <c r="B226" s="1">
        <v>7602</v>
      </c>
      <c r="C226" s="5">
        <v>40019</v>
      </c>
      <c r="D226" s="1">
        <v>25.774000000000001</v>
      </c>
      <c r="E226" s="1">
        <v>35.152000000000001</v>
      </c>
      <c r="F226" s="1">
        <v>0.1</v>
      </c>
      <c r="G226" s="1">
        <v>1.21</v>
      </c>
      <c r="H226" s="1">
        <v>2001.35</v>
      </c>
      <c r="I226" s="1">
        <v>2319.5</v>
      </c>
      <c r="J226" s="1">
        <v>1992.7</v>
      </c>
      <c r="K226" s="1">
        <v>2309.5</v>
      </c>
      <c r="L226" s="1">
        <v>8.0679999999999996</v>
      </c>
      <c r="M226" s="4">
        <v>8.0559999999999992</v>
      </c>
      <c r="N226" s="1">
        <v>8.0701999999999998</v>
      </c>
      <c r="O226" s="4">
        <v>8.0584000000000007</v>
      </c>
      <c r="P226" s="1">
        <v>384.4</v>
      </c>
      <c r="Q226" s="1">
        <v>304.3</v>
      </c>
      <c r="R226" s="1">
        <v>3.59</v>
      </c>
      <c r="S226" s="1">
        <v>5.43</v>
      </c>
      <c r="T226" s="1">
        <v>10.66</v>
      </c>
      <c r="U226" s="1">
        <v>225.9</v>
      </c>
      <c r="V226" s="4"/>
    </row>
    <row r="227" spans="1:22">
      <c r="A227" s="2">
        <v>214</v>
      </c>
      <c r="B227" s="1">
        <v>7627</v>
      </c>
      <c r="C227" s="5">
        <v>40044</v>
      </c>
      <c r="D227" s="1">
        <v>26.122</v>
      </c>
      <c r="E227" s="1">
        <v>35.21</v>
      </c>
      <c r="F227" s="1">
        <v>0.06</v>
      </c>
      <c r="G227" s="1">
        <v>0.91</v>
      </c>
      <c r="H227" s="1">
        <v>1999.55</v>
      </c>
      <c r="I227" s="1">
        <v>2323.5</v>
      </c>
      <c r="J227" s="1">
        <v>1987.6</v>
      </c>
      <c r="K227" s="1">
        <v>2309.6</v>
      </c>
      <c r="L227" s="1">
        <v>8.0739999999999998</v>
      </c>
      <c r="M227" s="4">
        <v>8.0570000000000004</v>
      </c>
      <c r="N227" s="1">
        <v>8.0784000000000002</v>
      </c>
      <c r="O227" s="4">
        <v>8.0614000000000008</v>
      </c>
      <c r="P227" s="1">
        <v>381.3</v>
      </c>
      <c r="Q227" s="1">
        <v>297.60000000000002</v>
      </c>
      <c r="R227" s="1">
        <v>3.66</v>
      </c>
      <c r="S227" s="1">
        <v>5.53</v>
      </c>
      <c r="T227" s="1">
        <v>10.48</v>
      </c>
      <c r="U227" s="1">
        <v>229.9</v>
      </c>
      <c r="V227" s="4"/>
    </row>
    <row r="228" spans="1:22">
      <c r="A228" s="2">
        <v>215</v>
      </c>
      <c r="B228" s="1">
        <v>7664</v>
      </c>
      <c r="C228" s="5">
        <v>40081</v>
      </c>
      <c r="D228" s="1">
        <v>26.494</v>
      </c>
      <c r="E228" s="1">
        <v>35.472000000000001</v>
      </c>
      <c r="F228" s="1">
        <v>0.04</v>
      </c>
      <c r="G228" s="1">
        <v>1.01</v>
      </c>
      <c r="H228" s="1">
        <v>2013.05</v>
      </c>
      <c r="I228" s="1">
        <v>2339.5</v>
      </c>
      <c r="J228" s="1">
        <v>1986.3</v>
      </c>
      <c r="K228" s="1">
        <v>2308.4</v>
      </c>
      <c r="L228" s="1">
        <v>8.0790000000000006</v>
      </c>
      <c r="M228" s="4">
        <v>8.0570000000000004</v>
      </c>
      <c r="N228" s="1">
        <v>8.0765999999999991</v>
      </c>
      <c r="O228" s="4">
        <v>8.0541</v>
      </c>
      <c r="P228" s="1">
        <v>390.8</v>
      </c>
      <c r="Q228" s="1">
        <v>300.60000000000002</v>
      </c>
      <c r="R228" s="1">
        <v>3.69</v>
      </c>
      <c r="S228" s="1">
        <v>5.57</v>
      </c>
      <c r="T228" s="1">
        <v>10.63</v>
      </c>
      <c r="U228" s="1">
        <v>231.9</v>
      </c>
      <c r="V228" s="4"/>
    </row>
    <row r="229" spans="1:22">
      <c r="A229" s="2">
        <v>216</v>
      </c>
      <c r="B229" s="1">
        <v>7704</v>
      </c>
      <c r="C229" s="5">
        <v>40121</v>
      </c>
      <c r="D229" s="1">
        <v>26.167999999999999</v>
      </c>
      <c r="E229" s="1">
        <v>35.29</v>
      </c>
      <c r="F229" s="1">
        <v>0.09</v>
      </c>
      <c r="G229" s="1">
        <v>1.1299999999999999</v>
      </c>
      <c r="H229" s="1">
        <v>1997.85</v>
      </c>
      <c r="I229" s="1">
        <v>2326.5</v>
      </c>
      <c r="J229" s="1">
        <v>1981.4</v>
      </c>
      <c r="K229" s="1">
        <v>2307.4</v>
      </c>
      <c r="L229" s="1">
        <v>8.0779999999999994</v>
      </c>
      <c r="M229" s="4">
        <v>8.06</v>
      </c>
      <c r="N229" s="1">
        <v>8.0844000000000005</v>
      </c>
      <c r="O229" s="4">
        <v>8.0667000000000009</v>
      </c>
      <c r="P229" s="1">
        <v>375.7</v>
      </c>
      <c r="Q229" s="1">
        <v>292.7</v>
      </c>
      <c r="R229" s="1">
        <v>3.7</v>
      </c>
      <c r="S229" s="1">
        <v>5.6</v>
      </c>
      <c r="T229" s="1">
        <v>10.31</v>
      </c>
      <c r="U229" s="1">
        <v>232.9</v>
      </c>
      <c r="V229" s="4"/>
    </row>
    <row r="230" spans="1:22">
      <c r="A230" s="2">
        <v>217</v>
      </c>
      <c r="B230" s="1">
        <v>7740</v>
      </c>
      <c r="C230" s="5">
        <v>40157</v>
      </c>
      <c r="D230" s="1">
        <v>24.417000000000002</v>
      </c>
      <c r="E230" s="1">
        <v>35.366</v>
      </c>
      <c r="F230" s="1">
        <v>7.0000000000000007E-2</v>
      </c>
      <c r="G230" s="1">
        <v>1.1299999999999999</v>
      </c>
      <c r="H230" s="1">
        <v>2009.2</v>
      </c>
      <c r="I230" s="1">
        <v>2331</v>
      </c>
      <c r="J230" s="1">
        <v>1988.4</v>
      </c>
      <c r="K230" s="1">
        <v>2306.9</v>
      </c>
      <c r="L230" s="1">
        <v>8.0660000000000007</v>
      </c>
      <c r="M230" s="4">
        <v>8.0739999999999998</v>
      </c>
      <c r="N230" s="1">
        <v>8.0716999999999999</v>
      </c>
      <c r="O230" s="4">
        <v>8.0800999999999998</v>
      </c>
      <c r="P230" s="1">
        <v>363.7</v>
      </c>
      <c r="Q230" s="1">
        <v>304</v>
      </c>
      <c r="R230" s="1">
        <v>3.59</v>
      </c>
      <c r="S230" s="1">
        <v>5.46</v>
      </c>
      <c r="T230" s="1">
        <v>10.43</v>
      </c>
      <c r="U230" s="1">
        <v>228</v>
      </c>
      <c r="V230" s="4"/>
    </row>
    <row r="231" spans="1:22">
      <c r="A231" s="2">
        <v>218</v>
      </c>
      <c r="B231" s="1">
        <v>7807</v>
      </c>
      <c r="C231" s="5">
        <v>40224</v>
      </c>
      <c r="D231" s="1">
        <v>-999</v>
      </c>
      <c r="E231" s="1">
        <v>-999</v>
      </c>
      <c r="F231" s="1">
        <v>-999</v>
      </c>
      <c r="G231" s="1">
        <v>-999</v>
      </c>
      <c r="H231" s="1">
        <v>-999</v>
      </c>
      <c r="I231" s="1">
        <v>-999</v>
      </c>
      <c r="J231" s="1">
        <v>-999</v>
      </c>
      <c r="K231" s="1">
        <v>-999</v>
      </c>
      <c r="L231" s="1">
        <v>-999</v>
      </c>
      <c r="M231" s="4"/>
      <c r="O231" s="4"/>
      <c r="P231" s="1">
        <v>-999</v>
      </c>
      <c r="Q231" s="1">
        <v>-999</v>
      </c>
      <c r="R231" s="1">
        <v>-999</v>
      </c>
      <c r="S231" s="1">
        <v>-999</v>
      </c>
      <c r="T231" s="1">
        <v>-999</v>
      </c>
      <c r="U231" s="1">
        <v>-999</v>
      </c>
      <c r="V231" s="4" t="s">
        <v>1</v>
      </c>
    </row>
    <row r="232" spans="1:22">
      <c r="A232" s="2">
        <v>219</v>
      </c>
      <c r="B232" s="1">
        <v>7830</v>
      </c>
      <c r="C232" s="5">
        <v>40247</v>
      </c>
      <c r="D232" s="1">
        <v>23.402999999999999</v>
      </c>
      <c r="E232" s="1">
        <v>35.256</v>
      </c>
      <c r="F232" s="1">
        <v>0.09</v>
      </c>
      <c r="G232" s="1">
        <v>1.28</v>
      </c>
      <c r="H232" s="1">
        <v>2005.85</v>
      </c>
      <c r="I232" s="1">
        <v>2327.5</v>
      </c>
      <c r="J232" s="1">
        <v>1991.3</v>
      </c>
      <c r="K232" s="1">
        <v>2310.6</v>
      </c>
      <c r="L232" s="1">
        <v>8.0690000000000008</v>
      </c>
      <c r="M232" s="4">
        <v>8.0920000000000005</v>
      </c>
      <c r="N232" s="1">
        <v>8.0733999999999995</v>
      </c>
      <c r="O232" s="4">
        <v>8.0968999999999998</v>
      </c>
      <c r="P232" s="1">
        <v>347.4</v>
      </c>
      <c r="Q232" s="1">
        <v>302.39999999999998</v>
      </c>
      <c r="R232" s="1">
        <v>3.57</v>
      </c>
      <c r="S232" s="1">
        <v>5.45</v>
      </c>
      <c r="T232" s="1">
        <v>10.23</v>
      </c>
      <c r="U232" s="1">
        <v>227.6</v>
      </c>
      <c r="V232" s="4"/>
    </row>
    <row r="233" spans="1:22">
      <c r="A233" s="2">
        <v>220</v>
      </c>
      <c r="B233" s="1">
        <v>7858</v>
      </c>
      <c r="C233" s="5">
        <v>40275</v>
      </c>
      <c r="D233" s="1">
        <v>23.35</v>
      </c>
      <c r="E233" s="1">
        <v>35.265999999999998</v>
      </c>
      <c r="F233" s="1">
        <v>0.09</v>
      </c>
      <c r="G233" s="1">
        <v>1.1299999999999999</v>
      </c>
      <c r="H233" s="1">
        <v>2008.1</v>
      </c>
      <c r="I233" s="1">
        <v>2329.5</v>
      </c>
      <c r="J233" s="1">
        <v>1993</v>
      </c>
      <c r="K233" s="1">
        <v>2311.9</v>
      </c>
      <c r="L233" s="1">
        <v>8.0640000000000001</v>
      </c>
      <c r="M233" s="4">
        <v>8.0879999999999992</v>
      </c>
      <c r="N233" s="1">
        <v>8.0724999999999998</v>
      </c>
      <c r="O233" s="4">
        <v>8.0968</v>
      </c>
      <c r="P233" s="1">
        <v>347.8</v>
      </c>
      <c r="Q233" s="1">
        <v>303.39999999999998</v>
      </c>
      <c r="R233" s="1">
        <v>3.57</v>
      </c>
      <c r="S233" s="1">
        <v>5.44</v>
      </c>
      <c r="T233" s="1">
        <v>10.25</v>
      </c>
      <c r="U233" s="1">
        <v>227.5</v>
      </c>
      <c r="V233" s="4"/>
    </row>
    <row r="234" spans="1:22">
      <c r="A234" s="2">
        <v>221</v>
      </c>
      <c r="B234" s="1">
        <v>7900</v>
      </c>
      <c r="C234" s="5">
        <v>40317</v>
      </c>
      <c r="D234" s="1">
        <v>24.282</v>
      </c>
      <c r="E234" s="1">
        <v>35.268999999999998</v>
      </c>
      <c r="F234" s="1">
        <v>0.09</v>
      </c>
      <c r="G234" s="1">
        <v>1.04</v>
      </c>
      <c r="H234" s="1">
        <v>2007</v>
      </c>
      <c r="I234" s="1">
        <v>2329</v>
      </c>
      <c r="J234" s="1">
        <v>1991.7</v>
      </c>
      <c r="K234" s="1">
        <v>2311.1999999999998</v>
      </c>
      <c r="L234" s="1">
        <v>8.0649999999999995</v>
      </c>
      <c r="M234" s="4">
        <v>8.0749999999999993</v>
      </c>
      <c r="N234" s="1">
        <v>8.0736000000000008</v>
      </c>
      <c r="O234" s="4">
        <v>8.0838999999999999</v>
      </c>
      <c r="P234" s="1">
        <v>359.9</v>
      </c>
      <c r="Q234" s="1">
        <v>302.39999999999998</v>
      </c>
      <c r="R234" s="1">
        <v>3.6</v>
      </c>
      <c r="S234" s="1">
        <v>5.47</v>
      </c>
      <c r="T234" s="1">
        <v>10.36</v>
      </c>
      <c r="U234" s="1">
        <v>228.1</v>
      </c>
      <c r="V234" s="4"/>
    </row>
    <row r="235" spans="1:22">
      <c r="A235" s="2">
        <v>222</v>
      </c>
      <c r="B235" s="1">
        <v>7921</v>
      </c>
      <c r="C235" s="5">
        <v>40338</v>
      </c>
      <c r="D235" s="1">
        <v>24.614999999999998</v>
      </c>
      <c r="E235" s="1">
        <v>35.47</v>
      </c>
      <c r="F235" s="1">
        <v>0.05</v>
      </c>
      <c r="G235" s="1">
        <v>1.1499999999999999</v>
      </c>
      <c r="H235" s="1">
        <v>2017.6</v>
      </c>
      <c r="I235" s="1">
        <v>2335.5</v>
      </c>
      <c r="J235" s="1">
        <v>1990.9</v>
      </c>
      <c r="K235" s="1">
        <v>2304.6</v>
      </c>
      <c r="L235" s="1">
        <v>8.0579999999999998</v>
      </c>
      <c r="M235" s="4">
        <v>8.0630000000000006</v>
      </c>
      <c r="N235" s="1">
        <v>8.0633999999999997</v>
      </c>
      <c r="O235" s="4">
        <v>8.0687999999999995</v>
      </c>
      <c r="P235" s="1">
        <v>375.9</v>
      </c>
      <c r="Q235" s="1">
        <v>311.7</v>
      </c>
      <c r="R235" s="1">
        <v>3.56</v>
      </c>
      <c r="S235" s="1">
        <v>5.4</v>
      </c>
      <c r="T235" s="1">
        <v>10.72</v>
      </c>
      <c r="U235" s="1">
        <v>225.6</v>
      </c>
      <c r="V235" s="4"/>
    </row>
    <row r="236" spans="1:22">
      <c r="A236" s="2">
        <v>223</v>
      </c>
      <c r="B236" s="1">
        <v>7951</v>
      </c>
      <c r="C236" s="5">
        <v>40368</v>
      </c>
      <c r="D236" s="1">
        <v>25.748999999999999</v>
      </c>
      <c r="E236" s="1">
        <v>35.222000000000001</v>
      </c>
      <c r="F236" s="1">
        <v>0.06</v>
      </c>
      <c r="G236" s="1">
        <v>0.95</v>
      </c>
      <c r="H236" s="1">
        <v>2003.25</v>
      </c>
      <c r="I236" s="1">
        <v>2330</v>
      </c>
      <c r="J236" s="1">
        <v>1990.6</v>
      </c>
      <c r="K236" s="1">
        <v>2315.3000000000002</v>
      </c>
      <c r="L236" s="1">
        <v>8.0749999999999993</v>
      </c>
      <c r="M236" s="4">
        <v>8.0640000000000001</v>
      </c>
      <c r="N236" s="1">
        <v>8.0816999999999997</v>
      </c>
      <c r="O236" s="4">
        <v>8.0702999999999996</v>
      </c>
      <c r="P236" s="1">
        <v>373.1</v>
      </c>
      <c r="Q236" s="1">
        <v>295.60000000000002</v>
      </c>
      <c r="R236" s="1">
        <v>3.68</v>
      </c>
      <c r="S236" s="1">
        <v>5.57</v>
      </c>
      <c r="T236" s="1">
        <v>10.35</v>
      </c>
      <c r="U236" s="1">
        <v>231.8</v>
      </c>
      <c r="V236" s="4"/>
    </row>
    <row r="237" spans="1:22">
      <c r="A237" s="2">
        <v>224</v>
      </c>
      <c r="B237" s="1">
        <v>7981</v>
      </c>
      <c r="C237" s="5">
        <v>40398</v>
      </c>
      <c r="D237" s="1">
        <v>25.454999999999998</v>
      </c>
      <c r="E237" s="1">
        <v>35.174999999999997</v>
      </c>
      <c r="F237" s="1">
        <v>0.09</v>
      </c>
      <c r="G237" s="1">
        <v>1.05</v>
      </c>
      <c r="H237" s="1">
        <v>1997.1</v>
      </c>
      <c r="I237" s="1">
        <v>2325.5</v>
      </c>
      <c r="J237" s="1">
        <v>1987.2</v>
      </c>
      <c r="K237" s="1">
        <v>2313.9</v>
      </c>
      <c r="L237" s="1">
        <v>8.0730000000000004</v>
      </c>
      <c r="M237" s="4">
        <v>8.0660000000000007</v>
      </c>
      <c r="N237" s="1">
        <v>8.0855999999999995</v>
      </c>
      <c r="O237" s="4">
        <v>8.0785</v>
      </c>
      <c r="P237" s="1">
        <v>364.1</v>
      </c>
      <c r="Q237" s="1">
        <v>291.8</v>
      </c>
      <c r="R237" s="1">
        <v>3.69</v>
      </c>
      <c r="S237" s="1">
        <v>5.59</v>
      </c>
      <c r="T237" s="1">
        <v>10.18</v>
      </c>
      <c r="U237" s="1">
        <v>232.6</v>
      </c>
      <c r="V237" s="4"/>
    </row>
    <row r="238" spans="1:22">
      <c r="A238" s="2">
        <v>225</v>
      </c>
      <c r="B238" s="1">
        <v>8008</v>
      </c>
      <c r="C238" s="5">
        <v>40425</v>
      </c>
      <c r="D238" s="1">
        <v>25.632000000000001</v>
      </c>
      <c r="E238" s="1">
        <v>35.229999999999997</v>
      </c>
      <c r="F238" s="1">
        <v>0.09</v>
      </c>
      <c r="G238" s="1">
        <v>1.17</v>
      </c>
      <c r="H238" s="1">
        <v>1998.2</v>
      </c>
      <c r="I238" s="1">
        <v>2322.5</v>
      </c>
      <c r="J238" s="1">
        <v>1985.2</v>
      </c>
      <c r="K238" s="1">
        <v>2307.3000000000002</v>
      </c>
      <c r="L238" s="1">
        <v>8.0760000000000005</v>
      </c>
      <c r="M238" s="4">
        <v>8.0660000000000007</v>
      </c>
      <c r="N238" s="1">
        <v>8.0787999999999993</v>
      </c>
      <c r="O238" s="4">
        <v>8.0691000000000006</v>
      </c>
      <c r="P238" s="1">
        <v>373.2</v>
      </c>
      <c r="Q238" s="1">
        <v>297.10000000000002</v>
      </c>
      <c r="R238" s="1">
        <v>3.65</v>
      </c>
      <c r="S238" s="1">
        <v>5.52</v>
      </c>
      <c r="T238" s="1">
        <v>10.38</v>
      </c>
      <c r="U238" s="1">
        <v>229.8</v>
      </c>
      <c r="V238" s="4"/>
    </row>
    <row r="239" spans="1:22">
      <c r="A239" s="2">
        <v>226</v>
      </c>
      <c r="B239" s="1">
        <v>8038</v>
      </c>
      <c r="C239" s="5">
        <v>40455</v>
      </c>
      <c r="D239" s="1">
        <v>26.033000000000001</v>
      </c>
      <c r="E239" s="1">
        <v>35.283000000000001</v>
      </c>
      <c r="F239" s="1">
        <v>0.08</v>
      </c>
      <c r="G239" s="1">
        <v>1.08</v>
      </c>
      <c r="H239" s="1">
        <v>1997.05</v>
      </c>
      <c r="I239" s="1">
        <v>2323</v>
      </c>
      <c r="J239" s="1">
        <v>1981</v>
      </c>
      <c r="K239" s="1">
        <v>2304.4</v>
      </c>
      <c r="L239" s="1">
        <v>8.0820000000000007</v>
      </c>
      <c r="M239" s="4">
        <v>8.0660000000000007</v>
      </c>
      <c r="N239" s="1">
        <v>8.0807000000000002</v>
      </c>
      <c r="O239" s="4">
        <v>8.0650999999999993</v>
      </c>
      <c r="P239" s="1">
        <v>377</v>
      </c>
      <c r="Q239" s="1">
        <v>295.3</v>
      </c>
      <c r="R239" s="1">
        <v>3.67</v>
      </c>
      <c r="S239" s="1">
        <v>5.55</v>
      </c>
      <c r="T239" s="1">
        <v>10.38</v>
      </c>
      <c r="U239" s="1">
        <v>231</v>
      </c>
      <c r="V239" s="4"/>
    </row>
    <row r="240" spans="1:22">
      <c r="A240" s="2">
        <v>227</v>
      </c>
      <c r="B240" s="1">
        <v>8086</v>
      </c>
      <c r="C240" s="5">
        <v>40503</v>
      </c>
      <c r="D240" s="1">
        <v>25.071000000000002</v>
      </c>
      <c r="E240" s="1">
        <v>35.170999999999999</v>
      </c>
      <c r="F240" s="1">
        <v>0.1</v>
      </c>
      <c r="G240" s="1">
        <v>1.0900000000000001</v>
      </c>
      <c r="H240" s="1">
        <v>1996.45</v>
      </c>
      <c r="I240" s="1">
        <v>2316</v>
      </c>
      <c r="J240" s="1">
        <v>1986.7</v>
      </c>
      <c r="K240" s="1">
        <v>2304.6999999999998</v>
      </c>
      <c r="L240" s="1">
        <v>8.0760000000000005</v>
      </c>
      <c r="M240" s="4">
        <v>8.0749999999999993</v>
      </c>
      <c r="N240" s="1">
        <v>8.0729000000000006</v>
      </c>
      <c r="O240" s="4">
        <v>8.0715000000000003</v>
      </c>
      <c r="P240" s="1">
        <v>370.4</v>
      </c>
      <c r="Q240" s="1">
        <v>301.5</v>
      </c>
      <c r="R240" s="1">
        <v>3.58</v>
      </c>
      <c r="S240" s="1">
        <v>5.44</v>
      </c>
      <c r="T240" s="1">
        <v>10.45</v>
      </c>
      <c r="U240" s="1">
        <v>226.4</v>
      </c>
      <c r="V240" s="4"/>
    </row>
    <row r="241" spans="1:22">
      <c r="A241" s="2">
        <v>228</v>
      </c>
      <c r="B241" s="1">
        <v>8135</v>
      </c>
      <c r="C241" s="5">
        <v>40552</v>
      </c>
      <c r="D241" s="1">
        <v>23.8</v>
      </c>
      <c r="E241" s="1">
        <v>35.408999999999999</v>
      </c>
      <c r="F241" s="1">
        <v>0.05</v>
      </c>
      <c r="G241" s="1">
        <v>1.04</v>
      </c>
      <c r="H241" s="1">
        <v>-999</v>
      </c>
      <c r="I241" s="1">
        <v>-999</v>
      </c>
      <c r="J241" s="1">
        <v>-999</v>
      </c>
      <c r="K241" s="1">
        <v>-999</v>
      </c>
      <c r="L241" s="1">
        <v>-999</v>
      </c>
      <c r="M241" s="4"/>
      <c r="O241" s="4"/>
      <c r="P241" s="1">
        <v>-999</v>
      </c>
      <c r="Q241" s="1">
        <v>-999</v>
      </c>
      <c r="R241" s="1">
        <v>-999</v>
      </c>
      <c r="S241" s="1">
        <v>-999</v>
      </c>
      <c r="T241" s="1">
        <v>-999</v>
      </c>
      <c r="U241" s="1">
        <v>-999</v>
      </c>
      <c r="V241" s="4" t="s">
        <v>0</v>
      </c>
    </row>
    <row r="242" spans="1:22">
      <c r="A242" s="2">
        <v>229</v>
      </c>
      <c r="B242" s="1">
        <v>8155</v>
      </c>
      <c r="C242" s="5">
        <v>40572</v>
      </c>
      <c r="D242" s="1">
        <v>23.7</v>
      </c>
      <c r="E242" s="1">
        <v>35.383000000000003</v>
      </c>
      <c r="F242" s="1">
        <v>0.04</v>
      </c>
      <c r="G242" s="1">
        <v>1.04</v>
      </c>
      <c r="H242" s="1">
        <v>2011.95</v>
      </c>
      <c r="I242" s="1">
        <v>2333</v>
      </c>
      <c r="J242" s="1">
        <v>1990.17</v>
      </c>
      <c r="K242" s="1">
        <v>2307.6999999999998</v>
      </c>
      <c r="L242" s="1">
        <v>8.0670000000000002</v>
      </c>
      <c r="M242" s="4">
        <v>8.0860000000000003</v>
      </c>
      <c r="N242" s="1">
        <v>8.07</v>
      </c>
      <c r="O242" s="4">
        <v>8.0891000000000002</v>
      </c>
      <c r="P242" s="1">
        <v>355.4</v>
      </c>
      <c r="Q242" s="1">
        <v>305.7</v>
      </c>
      <c r="R242" s="1">
        <v>3.57</v>
      </c>
      <c r="S242" s="1">
        <v>5.44</v>
      </c>
      <c r="T242" s="1">
        <v>10.38</v>
      </c>
      <c r="U242" s="1">
        <v>227.4</v>
      </c>
      <c r="V242" s="4"/>
    </row>
    <row r="243" spans="1:22">
      <c r="A243" s="2">
        <v>230</v>
      </c>
      <c r="B243" s="1">
        <v>8186</v>
      </c>
      <c r="C243" s="5">
        <v>40603</v>
      </c>
      <c r="D243" s="1">
        <v>24.312999999999999</v>
      </c>
      <c r="E243" s="1">
        <v>35.222999999999999</v>
      </c>
      <c r="F243" s="1">
        <v>0.06</v>
      </c>
      <c r="G243" s="1">
        <v>1.03</v>
      </c>
      <c r="H243" s="1">
        <v>1997.3</v>
      </c>
      <c r="I243" s="1">
        <v>2323.5</v>
      </c>
      <c r="J243" s="1">
        <v>1984.65</v>
      </c>
      <c r="K243" s="1">
        <v>2308.8000000000002</v>
      </c>
      <c r="L243" s="1">
        <v>8.0719999999999992</v>
      </c>
      <c r="M243" s="4">
        <v>8.0820000000000007</v>
      </c>
      <c r="N243" s="1">
        <v>8.0818999999999992</v>
      </c>
      <c r="O243" s="4">
        <v>8.0917999999999992</v>
      </c>
      <c r="P243" s="1">
        <v>351.2</v>
      </c>
      <c r="Q243" s="1">
        <v>294.60000000000002</v>
      </c>
      <c r="R243" s="1">
        <v>3.64</v>
      </c>
      <c r="S243" s="1">
        <v>5.53</v>
      </c>
      <c r="T243" s="1">
        <v>10.1</v>
      </c>
      <c r="U243" s="1">
        <v>230.7</v>
      </c>
      <c r="V243" s="4"/>
    </row>
    <row r="244" spans="1:22">
      <c r="A244" s="2">
        <v>231</v>
      </c>
      <c r="B244" s="1">
        <v>8228</v>
      </c>
      <c r="C244" s="5">
        <v>40645</v>
      </c>
      <c r="D244" s="1">
        <v>23.984999999999999</v>
      </c>
      <c r="E244" s="1">
        <v>35.1</v>
      </c>
      <c r="F244" s="1">
        <v>0.09</v>
      </c>
      <c r="G244" s="1">
        <v>1.17</v>
      </c>
      <c r="H244" s="1">
        <v>1992.85</v>
      </c>
      <c r="I244" s="1">
        <v>2312</v>
      </c>
      <c r="J244" s="1">
        <v>1987.17</v>
      </c>
      <c r="K244" s="1">
        <v>2305.4</v>
      </c>
      <c r="L244" s="1">
        <v>8.0690000000000008</v>
      </c>
      <c r="M244" s="4">
        <v>8.0839999999999996</v>
      </c>
      <c r="N244" s="1">
        <v>8.0737000000000005</v>
      </c>
      <c r="O244" s="4">
        <v>8.0884999999999998</v>
      </c>
      <c r="P244" s="1">
        <v>353.3</v>
      </c>
      <c r="Q244" s="1">
        <v>300.39999999999998</v>
      </c>
      <c r="R244" s="1">
        <v>3.56</v>
      </c>
      <c r="S244" s="1">
        <v>5.41</v>
      </c>
      <c r="T244" s="1">
        <v>10.25</v>
      </c>
      <c r="U244" s="1">
        <v>225.7</v>
      </c>
      <c r="V244" s="4"/>
    </row>
    <row r="245" spans="1:22">
      <c r="A245" s="2">
        <v>232</v>
      </c>
      <c r="B245" s="1">
        <v>8256</v>
      </c>
      <c r="C245" s="5">
        <v>40673</v>
      </c>
      <c r="D245" s="1">
        <v>24.234999999999999</v>
      </c>
      <c r="E245" s="1">
        <v>35.298999999999999</v>
      </c>
      <c r="F245" s="1">
        <v>0.03</v>
      </c>
      <c r="G245" s="1">
        <v>0.97</v>
      </c>
      <c r="H245" s="1">
        <v>2002.65</v>
      </c>
      <c r="I245" s="1">
        <v>2321</v>
      </c>
      <c r="J245" s="1">
        <v>1985.69</v>
      </c>
      <c r="K245" s="1">
        <v>2301.3000000000002</v>
      </c>
      <c r="L245" s="1">
        <v>8.07</v>
      </c>
      <c r="M245" s="4">
        <v>8.0809999999999995</v>
      </c>
      <c r="N245" s="1">
        <v>8.0686</v>
      </c>
      <c r="O245" s="4">
        <v>8.0797000000000008</v>
      </c>
      <c r="P245" s="1">
        <v>362.9</v>
      </c>
      <c r="Q245" s="1">
        <v>305.5</v>
      </c>
      <c r="R245" s="1">
        <v>3.55</v>
      </c>
      <c r="S245" s="1">
        <v>5.4</v>
      </c>
      <c r="T245" s="1">
        <v>10.46</v>
      </c>
      <c r="U245" s="1">
        <v>225.5</v>
      </c>
      <c r="V245" s="4"/>
    </row>
    <row r="246" spans="1:22">
      <c r="A246" s="2">
        <v>233</v>
      </c>
      <c r="B246" s="1">
        <v>8327</v>
      </c>
      <c r="C246" s="5">
        <v>40744</v>
      </c>
      <c r="D246" s="1">
        <v>25.302</v>
      </c>
      <c r="E246" s="1">
        <v>34.960999999999999</v>
      </c>
      <c r="F246" s="1">
        <v>0.09</v>
      </c>
      <c r="G246" s="1">
        <v>1.03</v>
      </c>
      <c r="H246" s="1">
        <v>1984.5</v>
      </c>
      <c r="I246" s="1">
        <v>2302</v>
      </c>
      <c r="J246" s="1">
        <v>1986.71</v>
      </c>
      <c r="K246" s="1">
        <v>2304.6</v>
      </c>
      <c r="L246" s="1">
        <v>8.0790000000000006</v>
      </c>
      <c r="M246" s="4">
        <v>8.0739999999999998</v>
      </c>
      <c r="N246" s="1">
        <v>8.0744000000000007</v>
      </c>
      <c r="O246" s="4">
        <v>8.0695999999999994</v>
      </c>
      <c r="P246" s="1">
        <v>370.5</v>
      </c>
      <c r="Q246" s="1">
        <v>298.8</v>
      </c>
      <c r="R246" s="1">
        <v>3.57</v>
      </c>
      <c r="S246" s="1">
        <v>5.41</v>
      </c>
      <c r="T246" s="1">
        <v>10.41</v>
      </c>
      <c r="U246" s="1">
        <v>224.9</v>
      </c>
      <c r="V246" s="4"/>
    </row>
    <row r="247" spans="1:22">
      <c r="A247" s="2">
        <v>234</v>
      </c>
      <c r="B247" s="1">
        <v>8368</v>
      </c>
      <c r="C247" s="5">
        <v>40785</v>
      </c>
      <c r="D247" s="1">
        <v>25.873000000000001</v>
      </c>
      <c r="E247" s="1">
        <v>35.246000000000002</v>
      </c>
      <c r="F247" s="1">
        <v>7.0000000000000007E-2</v>
      </c>
      <c r="G247" s="1">
        <v>1.26</v>
      </c>
      <c r="H247" s="1">
        <v>1989.3</v>
      </c>
      <c r="I247" s="1">
        <v>2317</v>
      </c>
      <c r="J247" s="1">
        <v>1975.42</v>
      </c>
      <c r="K247" s="1">
        <v>2300.8000000000002</v>
      </c>
      <c r="L247" s="1">
        <v>8.0909999999999993</v>
      </c>
      <c r="M247" s="4">
        <v>8.0779999999999994</v>
      </c>
      <c r="N247" s="1">
        <v>8.0850000000000009</v>
      </c>
      <c r="O247" s="4">
        <v>8.0716999999999999</v>
      </c>
      <c r="P247" s="1">
        <v>369.2</v>
      </c>
      <c r="Q247" s="1">
        <v>291.10000000000002</v>
      </c>
      <c r="R247" s="1">
        <v>3.68</v>
      </c>
      <c r="S247" s="1">
        <v>5.57</v>
      </c>
      <c r="T247" s="1">
        <v>10.210000000000001</v>
      </c>
      <c r="U247" s="1">
        <v>231.9</v>
      </c>
      <c r="V247" s="4"/>
    </row>
    <row r="248" spans="1:22">
      <c r="A248" s="2">
        <v>235</v>
      </c>
      <c r="B248" s="1">
        <v>8396</v>
      </c>
      <c r="C248" s="5">
        <v>40813</v>
      </c>
      <c r="D248" s="1">
        <v>26.158000000000001</v>
      </c>
      <c r="E248" s="1">
        <v>35.22</v>
      </c>
      <c r="F248" s="1">
        <v>7.0000000000000007E-2</v>
      </c>
      <c r="G248" s="1">
        <v>0.99</v>
      </c>
      <c r="H248" s="1">
        <v>1993.15</v>
      </c>
      <c r="I248" s="1">
        <v>2319</v>
      </c>
      <c r="J248" s="1">
        <v>1980.7</v>
      </c>
      <c r="K248" s="1">
        <v>2304.5</v>
      </c>
      <c r="L248" s="1">
        <v>8.0920000000000005</v>
      </c>
      <c r="M248" s="4">
        <v>8.0739999999999998</v>
      </c>
      <c r="N248" s="1">
        <v>8.0820000000000007</v>
      </c>
      <c r="O248" s="4">
        <v>8.0645000000000007</v>
      </c>
      <c r="P248" s="1">
        <v>377</v>
      </c>
      <c r="Q248" s="1">
        <v>293.89999999999998</v>
      </c>
      <c r="R248" s="1">
        <v>3.67</v>
      </c>
      <c r="S248" s="1">
        <v>5.55</v>
      </c>
      <c r="T248" s="1">
        <v>10.36</v>
      </c>
      <c r="U248" s="1">
        <v>230.9</v>
      </c>
      <c r="V248" s="4"/>
    </row>
    <row r="249" spans="1:22">
      <c r="A249" s="2">
        <v>236</v>
      </c>
      <c r="B249" s="1">
        <v>8435</v>
      </c>
      <c r="C249" s="5">
        <v>40852</v>
      </c>
      <c r="D249" s="1">
        <v>25.823</v>
      </c>
      <c r="E249" s="1">
        <v>35.21</v>
      </c>
      <c r="F249" s="1">
        <v>0.04</v>
      </c>
      <c r="G249" s="1">
        <v>0.77</v>
      </c>
      <c r="H249" s="1">
        <v>1989.15</v>
      </c>
      <c r="I249" s="1">
        <v>2313</v>
      </c>
      <c r="J249" s="1">
        <v>1977.29</v>
      </c>
      <c r="K249" s="1">
        <v>2299.1999999999998</v>
      </c>
      <c r="L249" s="1">
        <v>8.0839999999999996</v>
      </c>
      <c r="M249" s="4">
        <v>8.0709999999999997</v>
      </c>
      <c r="N249" s="1">
        <v>8.08</v>
      </c>
      <c r="O249" s="4">
        <v>8.0673999999999992</v>
      </c>
      <c r="P249" s="1">
        <v>373.3</v>
      </c>
      <c r="Q249" s="1">
        <v>294.89999999999998</v>
      </c>
      <c r="R249" s="1">
        <v>3.64</v>
      </c>
      <c r="S249" s="1">
        <v>5.51</v>
      </c>
      <c r="T249" s="1">
        <v>10.34</v>
      </c>
      <c r="U249" s="1">
        <v>229.3</v>
      </c>
      <c r="V249" s="4"/>
    </row>
    <row r="250" spans="1:22">
      <c r="A250" s="2">
        <v>237</v>
      </c>
      <c r="B250" s="1">
        <v>8459</v>
      </c>
      <c r="C250" s="5">
        <v>40876</v>
      </c>
      <c r="D250" s="1">
        <v>24.672000000000001</v>
      </c>
      <c r="E250" s="1">
        <v>35.215000000000003</v>
      </c>
      <c r="F250" s="1">
        <v>0.08</v>
      </c>
      <c r="G250" s="1">
        <v>0.82</v>
      </c>
      <c r="H250" s="1">
        <v>1995.75</v>
      </c>
      <c r="I250" s="1">
        <v>2317.5</v>
      </c>
      <c r="J250" s="1">
        <v>1983.57</v>
      </c>
      <c r="K250" s="1">
        <v>2303.4</v>
      </c>
      <c r="L250" s="1">
        <v>8.0779999999999994</v>
      </c>
      <c r="M250" s="4">
        <v>8.0830000000000002</v>
      </c>
      <c r="N250" s="1">
        <v>8.0756999999999994</v>
      </c>
      <c r="O250" s="4">
        <v>8.0801999999999996</v>
      </c>
      <c r="P250" s="1">
        <v>361.6</v>
      </c>
      <c r="Q250" s="1">
        <v>299.10000000000002</v>
      </c>
      <c r="R250" s="1">
        <v>3.6</v>
      </c>
      <c r="S250" s="1">
        <v>5.46</v>
      </c>
      <c r="T250" s="1">
        <v>10.31</v>
      </c>
      <c r="U250" s="1">
        <v>227.7</v>
      </c>
      <c r="V250" s="4"/>
    </row>
    <row r="251" spans="1:22">
      <c r="A251" s="2">
        <v>238</v>
      </c>
      <c r="B251" s="1">
        <v>8480</v>
      </c>
      <c r="C251" s="5">
        <v>40897</v>
      </c>
      <c r="D251" s="1">
        <v>23.984999999999999</v>
      </c>
      <c r="E251" s="1">
        <v>35.281999999999996</v>
      </c>
      <c r="F251" s="1">
        <v>0.06</v>
      </c>
      <c r="G251" s="1">
        <v>0.92</v>
      </c>
      <c r="H251" s="1">
        <v>2005.5</v>
      </c>
      <c r="I251" s="1">
        <v>2322.5</v>
      </c>
      <c r="J251" s="1">
        <v>1989.47</v>
      </c>
      <c r="K251" s="1">
        <v>2303.9</v>
      </c>
      <c r="L251" s="1">
        <v>8.0709999999999997</v>
      </c>
      <c r="M251" s="4">
        <v>8.0860000000000003</v>
      </c>
      <c r="N251" s="1">
        <v>8.0663</v>
      </c>
      <c r="O251" s="4">
        <v>8.0810999999999993</v>
      </c>
      <c r="P251" s="1">
        <v>362</v>
      </c>
      <c r="Q251" s="1">
        <v>307.8</v>
      </c>
      <c r="R251" s="1">
        <v>3.54</v>
      </c>
      <c r="S251" s="1">
        <v>5.38</v>
      </c>
      <c r="T251" s="1">
        <v>10.5</v>
      </c>
      <c r="U251" s="1">
        <v>224.6</v>
      </c>
      <c r="V251" s="4"/>
    </row>
    <row r="252" spans="1:22">
      <c r="A252" s="2">
        <v>239</v>
      </c>
      <c r="B252" s="1">
        <v>8510</v>
      </c>
      <c r="C252" s="5">
        <v>40927</v>
      </c>
      <c r="D252" s="1">
        <v>23.62</v>
      </c>
      <c r="E252" s="1">
        <v>35.218000000000004</v>
      </c>
      <c r="F252" s="1">
        <v>0.1</v>
      </c>
      <c r="G252" s="1">
        <v>1.04</v>
      </c>
      <c r="H252" s="1">
        <v>2007.6</v>
      </c>
      <c r="I252" s="1">
        <v>2325</v>
      </c>
      <c r="J252" s="1">
        <v>1995.17</v>
      </c>
      <c r="K252" s="1">
        <v>2310.6</v>
      </c>
      <c r="L252" s="1">
        <v>8.0619999999999994</v>
      </c>
      <c r="M252" s="4">
        <v>8.0820000000000007</v>
      </c>
      <c r="N252" s="1">
        <v>8.0672999999999995</v>
      </c>
      <c r="O252" s="4">
        <v>8.0876000000000001</v>
      </c>
      <c r="P252" s="1">
        <v>356.3</v>
      </c>
      <c r="Q252" s="1">
        <v>307.39999999999998</v>
      </c>
      <c r="R252" s="1">
        <v>3.54</v>
      </c>
      <c r="S252" s="1">
        <v>5.38</v>
      </c>
      <c r="T252" s="1">
        <v>10.43</v>
      </c>
      <c r="U252" s="1">
        <v>224.8</v>
      </c>
      <c r="V252" s="4"/>
    </row>
    <row r="253" spans="1:22">
      <c r="A253" s="2">
        <v>240</v>
      </c>
      <c r="B253" s="1">
        <v>8576</v>
      </c>
      <c r="C253" s="5">
        <v>40993</v>
      </c>
      <c r="D253" s="1">
        <v>23.093</v>
      </c>
      <c r="E253" s="1">
        <v>35.168999999999997</v>
      </c>
      <c r="F253" s="1">
        <v>0.09</v>
      </c>
      <c r="G253" s="1">
        <v>1.1499999999999999</v>
      </c>
      <c r="H253" s="1">
        <v>2008.7</v>
      </c>
      <c r="I253" s="1">
        <v>2322.5</v>
      </c>
      <c r="J253" s="1">
        <v>1999.05</v>
      </c>
      <c r="K253" s="1">
        <v>2311.3000000000002</v>
      </c>
      <c r="L253" s="1">
        <v>8.0589999999999993</v>
      </c>
      <c r="M253" s="4">
        <v>8.0869999999999997</v>
      </c>
      <c r="N253" s="1">
        <v>8.0624000000000002</v>
      </c>
      <c r="O253" s="4">
        <v>8.0905000000000005</v>
      </c>
      <c r="P253" s="1">
        <v>353.5</v>
      </c>
      <c r="Q253" s="1">
        <v>311.60000000000002</v>
      </c>
      <c r="R253" s="1">
        <v>3.49</v>
      </c>
      <c r="S253" s="1">
        <v>5.32</v>
      </c>
      <c r="T253" s="1">
        <v>10.5</v>
      </c>
      <c r="U253" s="1">
        <v>222.3</v>
      </c>
      <c r="V253" s="4"/>
    </row>
    <row r="254" spans="1:22">
      <c r="A254" s="2">
        <v>241</v>
      </c>
      <c r="B254" s="1">
        <v>8614</v>
      </c>
      <c r="C254" s="5">
        <v>41031</v>
      </c>
      <c r="D254" s="1">
        <v>23.478000000000002</v>
      </c>
      <c r="E254" s="1">
        <v>35.116999999999997</v>
      </c>
      <c r="F254" s="1">
        <v>0.15</v>
      </c>
      <c r="G254" s="1">
        <v>1.2</v>
      </c>
      <c r="H254" s="1">
        <v>2008.95</v>
      </c>
      <c r="I254" s="1">
        <v>2318.5</v>
      </c>
      <c r="J254" s="1">
        <v>2002.26</v>
      </c>
      <c r="K254" s="1">
        <v>2310.8000000000002</v>
      </c>
      <c r="L254" s="1">
        <v>8.0559999999999992</v>
      </c>
      <c r="M254" s="4">
        <v>8.0779999999999994</v>
      </c>
      <c r="N254" s="1">
        <v>8.0565999999999995</v>
      </c>
      <c r="O254" s="4">
        <v>8.0789000000000009</v>
      </c>
      <c r="P254" s="1">
        <v>364.5</v>
      </c>
      <c r="Q254" s="1">
        <v>316.39999999999998</v>
      </c>
      <c r="R254" s="1">
        <v>3.45</v>
      </c>
      <c r="S254" s="1">
        <v>5.26</v>
      </c>
      <c r="T254" s="1">
        <v>10.72</v>
      </c>
      <c r="U254" s="1">
        <v>219.5</v>
      </c>
      <c r="V254" s="4"/>
    </row>
    <row r="255" spans="1:22">
      <c r="A255" s="2">
        <v>242</v>
      </c>
      <c r="B255" s="1">
        <v>8643</v>
      </c>
      <c r="C255" s="5">
        <v>41060</v>
      </c>
      <c r="D255" s="1">
        <v>24.248000000000001</v>
      </c>
      <c r="E255" s="1">
        <v>35.146000000000001</v>
      </c>
      <c r="F255" s="1">
        <v>0.12</v>
      </c>
      <c r="G255" s="1">
        <v>1.1100000000000001</v>
      </c>
      <c r="H255" s="1">
        <v>2005.25</v>
      </c>
      <c r="I255" s="1">
        <v>2318</v>
      </c>
      <c r="J255" s="1">
        <v>1996.92</v>
      </c>
      <c r="K255" s="1">
        <v>2308.4</v>
      </c>
      <c r="L255" s="1">
        <v>8.0649999999999995</v>
      </c>
      <c r="M255" s="4">
        <v>8.0760000000000005</v>
      </c>
      <c r="N255" s="1">
        <v>8.0617000000000001</v>
      </c>
      <c r="O255" s="4">
        <v>8.0724999999999998</v>
      </c>
      <c r="P255" s="1">
        <v>370.4</v>
      </c>
      <c r="Q255" s="1">
        <v>311.7</v>
      </c>
      <c r="R255" s="1">
        <v>3.5</v>
      </c>
      <c r="S255" s="1">
        <v>5.32</v>
      </c>
      <c r="T255" s="1">
        <v>10.68</v>
      </c>
      <c r="U255" s="1">
        <v>221.9</v>
      </c>
      <c r="V255" s="4"/>
    </row>
    <row r="256" spans="1:22">
      <c r="A256" s="2">
        <v>243</v>
      </c>
      <c r="B256" s="1">
        <v>8670</v>
      </c>
      <c r="C256" s="5">
        <v>41087</v>
      </c>
      <c r="D256" s="1">
        <v>24.367000000000001</v>
      </c>
      <c r="E256" s="1">
        <v>35.218000000000004</v>
      </c>
      <c r="F256" s="1">
        <v>0.12</v>
      </c>
      <c r="G256" s="1">
        <v>0.91</v>
      </c>
      <c r="H256" s="1">
        <v>2012.75</v>
      </c>
      <c r="I256" s="1">
        <v>2324</v>
      </c>
      <c r="J256" s="1">
        <v>2000.29</v>
      </c>
      <c r="K256" s="1">
        <v>2309.6</v>
      </c>
      <c r="L256" s="1">
        <v>8.0589999999999993</v>
      </c>
      <c r="M256" s="4">
        <v>8.0679999999999996</v>
      </c>
      <c r="N256" s="1">
        <v>8.0572999999999997</v>
      </c>
      <c r="O256" s="4">
        <v>8.0663999999999998</v>
      </c>
      <c r="P256" s="1">
        <v>377.6</v>
      </c>
      <c r="Q256" s="1">
        <v>316.2</v>
      </c>
      <c r="R256" s="1">
        <v>3.49</v>
      </c>
      <c r="S256" s="1">
        <v>5.3</v>
      </c>
      <c r="T256" s="1">
        <v>10.85</v>
      </c>
      <c r="U256" s="1">
        <v>221.1</v>
      </c>
      <c r="V256" s="4"/>
    </row>
    <row r="257" spans="1:22">
      <c r="A257" s="2">
        <v>244</v>
      </c>
      <c r="B257" s="1">
        <v>8705</v>
      </c>
      <c r="C257" s="5">
        <v>41122</v>
      </c>
      <c r="D257" s="1">
        <v>25.041</v>
      </c>
      <c r="E257" s="1">
        <v>35.152999999999999</v>
      </c>
      <c r="F257" s="1">
        <v>0.12</v>
      </c>
      <c r="G257" s="1">
        <v>1.28</v>
      </c>
      <c r="H257" s="1">
        <v>2007.85</v>
      </c>
      <c r="I257" s="1">
        <v>2318</v>
      </c>
      <c r="J257" s="1">
        <v>1999.11</v>
      </c>
      <c r="K257" s="1">
        <v>2307.9</v>
      </c>
      <c r="L257" s="1">
        <v>8.0619999999999994</v>
      </c>
      <c r="M257" s="4">
        <v>8.0609999999999999</v>
      </c>
      <c r="N257" s="1">
        <v>8.0572999999999997</v>
      </c>
      <c r="O257" s="4">
        <v>8.0563000000000002</v>
      </c>
      <c r="P257" s="1">
        <v>387.1</v>
      </c>
      <c r="Q257" s="1">
        <v>315.60000000000002</v>
      </c>
      <c r="R257" s="1">
        <v>3.49</v>
      </c>
      <c r="S257" s="1">
        <v>5.29</v>
      </c>
      <c r="T257" s="1">
        <v>10.94</v>
      </c>
      <c r="U257" s="1">
        <v>220.4</v>
      </c>
      <c r="V257" s="4"/>
    </row>
    <row r="258" spans="1:22">
      <c r="A258" s="2">
        <v>245</v>
      </c>
      <c r="B258" s="1">
        <v>8722</v>
      </c>
      <c r="C258" s="5">
        <v>41139</v>
      </c>
      <c r="D258" s="1">
        <v>25.305</v>
      </c>
      <c r="E258" s="1">
        <v>35.183999999999997</v>
      </c>
      <c r="F258" s="1">
        <v>0.15</v>
      </c>
      <c r="G258" s="1">
        <v>1.24</v>
      </c>
      <c r="H258" s="1">
        <v>2000</v>
      </c>
      <c r="I258" s="1">
        <v>2308</v>
      </c>
      <c r="J258" s="1">
        <v>1989.54</v>
      </c>
      <c r="K258" s="1">
        <v>2295.9</v>
      </c>
      <c r="L258" s="1">
        <v>8.0630000000000006</v>
      </c>
      <c r="M258" s="4">
        <v>8.0579999999999998</v>
      </c>
      <c r="N258" s="1">
        <v>8.0548000000000002</v>
      </c>
      <c r="O258" s="4">
        <v>8.0498999999999992</v>
      </c>
      <c r="P258" s="1">
        <v>392.1</v>
      </c>
      <c r="Q258" s="1">
        <v>316.3</v>
      </c>
      <c r="R258" s="1">
        <v>3.47</v>
      </c>
      <c r="S258" s="1">
        <v>5.25</v>
      </c>
      <c r="T258" s="1">
        <v>11</v>
      </c>
      <c r="U258" s="1">
        <v>218.7</v>
      </c>
      <c r="V258" s="4"/>
    </row>
    <row r="259" spans="1:22">
      <c r="A259" s="2">
        <v>246</v>
      </c>
      <c r="B259" s="1">
        <v>8750</v>
      </c>
      <c r="C259" s="5">
        <v>41167</v>
      </c>
      <c r="D259" s="1">
        <v>25.527000000000001</v>
      </c>
      <c r="E259" s="1">
        <v>35.027000000000001</v>
      </c>
      <c r="F259" s="1">
        <v>0.17</v>
      </c>
      <c r="G259" s="1">
        <v>1.23</v>
      </c>
      <c r="H259" s="1">
        <v>1998.75</v>
      </c>
      <c r="I259" s="1">
        <v>2306</v>
      </c>
      <c r="J259" s="1">
        <v>1997.21</v>
      </c>
      <c r="K259" s="1">
        <v>2304.1999999999998</v>
      </c>
      <c r="L259" s="1">
        <v>8.0630000000000006</v>
      </c>
      <c r="M259" s="4">
        <v>8.0549999999999997</v>
      </c>
      <c r="N259" s="1">
        <v>8.0557999999999996</v>
      </c>
      <c r="O259" s="4">
        <v>8.0477000000000007</v>
      </c>
      <c r="P259" s="1">
        <v>394.6</v>
      </c>
      <c r="Q259" s="1">
        <v>315.60000000000002</v>
      </c>
      <c r="R259" s="1">
        <v>3.47</v>
      </c>
      <c r="S259" s="1">
        <v>5.25</v>
      </c>
      <c r="T259" s="1">
        <v>11.02</v>
      </c>
      <c r="U259" s="1">
        <v>218.4</v>
      </c>
      <c r="V259" s="4"/>
    </row>
    <row r="260" spans="1:22">
      <c r="A260" s="2">
        <v>247</v>
      </c>
      <c r="B260" s="1">
        <v>8773</v>
      </c>
      <c r="C260" s="5">
        <v>41190</v>
      </c>
      <c r="D260" s="1">
        <v>25.611000000000001</v>
      </c>
      <c r="E260" s="1">
        <v>35.085999999999999</v>
      </c>
      <c r="F260" s="1">
        <v>0.15</v>
      </c>
      <c r="G260" s="1">
        <v>1.27</v>
      </c>
      <c r="H260" s="1">
        <v>2000.85</v>
      </c>
      <c r="I260" s="1">
        <v>2317</v>
      </c>
      <c r="J260" s="1">
        <v>1995.95</v>
      </c>
      <c r="K260" s="1">
        <v>2311.3000000000002</v>
      </c>
      <c r="L260" s="1">
        <v>8.0649999999999995</v>
      </c>
      <c r="M260" s="4">
        <v>8.0559999999999992</v>
      </c>
      <c r="N260" s="1">
        <v>8.0680999999999994</v>
      </c>
      <c r="O260" s="4">
        <v>8.0587</v>
      </c>
      <c r="P260" s="1">
        <v>384.1</v>
      </c>
      <c r="Q260" s="1">
        <v>306</v>
      </c>
      <c r="R260" s="1">
        <v>3.57</v>
      </c>
      <c r="S260" s="1">
        <v>5.4</v>
      </c>
      <c r="T260" s="1">
        <v>10.7</v>
      </c>
      <c r="U260" s="1">
        <v>224.5</v>
      </c>
      <c r="V260" s="4"/>
    </row>
    <row r="261" spans="1:22">
      <c r="A261" s="2">
        <v>248</v>
      </c>
      <c r="B261" s="1">
        <v>8830</v>
      </c>
      <c r="C261" s="5">
        <v>41247</v>
      </c>
      <c r="D261" s="1">
        <v>24.823</v>
      </c>
      <c r="E261" s="1">
        <v>35.344000000000001</v>
      </c>
      <c r="F261" s="1">
        <v>0.09</v>
      </c>
      <c r="G261" s="1">
        <v>1.1399999999999999</v>
      </c>
      <c r="H261" s="1">
        <v>2013.8</v>
      </c>
      <c r="I261" s="1">
        <v>2333</v>
      </c>
      <c r="J261" s="1">
        <v>1994.2</v>
      </c>
      <c r="K261" s="1">
        <v>2310.3000000000002</v>
      </c>
      <c r="L261" s="1">
        <v>8.0670000000000002</v>
      </c>
      <c r="M261" s="4">
        <v>8.0690000000000008</v>
      </c>
      <c r="N261" s="1">
        <v>8.0673999999999992</v>
      </c>
      <c r="O261" s="4">
        <v>8.0696999999999992</v>
      </c>
      <c r="P261" s="1">
        <v>374.7</v>
      </c>
      <c r="Q261" s="1">
        <v>308.10000000000002</v>
      </c>
      <c r="R261" s="1">
        <v>3.58</v>
      </c>
      <c r="S261" s="1">
        <v>5.43</v>
      </c>
      <c r="T261" s="1">
        <v>10.63</v>
      </c>
      <c r="U261" s="1">
        <v>226.6</v>
      </c>
      <c r="V261" s="4"/>
    </row>
    <row r="262" spans="1:22">
      <c r="A262" s="2">
        <v>249</v>
      </c>
      <c r="B262" s="1">
        <v>8901</v>
      </c>
      <c r="C262" s="5">
        <v>41318</v>
      </c>
      <c r="D262" s="1">
        <v>23.137</v>
      </c>
      <c r="E262" s="1">
        <v>35.353000000000002</v>
      </c>
      <c r="F262" s="1">
        <v>0.12</v>
      </c>
      <c r="G262" s="1">
        <v>1.17</v>
      </c>
      <c r="H262" s="1">
        <v>2019.65</v>
      </c>
      <c r="I262" s="1">
        <v>2331</v>
      </c>
      <c r="J262" s="1">
        <v>1999.48</v>
      </c>
      <c r="K262" s="1">
        <v>2307.6999999999998</v>
      </c>
      <c r="L262" s="1">
        <v>8.0559999999999992</v>
      </c>
      <c r="M262" s="4">
        <v>8.0830000000000002</v>
      </c>
      <c r="N262" s="1">
        <v>8.0547000000000004</v>
      </c>
      <c r="O262" s="4">
        <v>8.0821000000000005</v>
      </c>
      <c r="P262" s="1">
        <v>362.7</v>
      </c>
      <c r="Q262" s="1">
        <v>319.2</v>
      </c>
      <c r="R262" s="1">
        <v>3.46</v>
      </c>
      <c r="S262" s="1">
        <v>5.28</v>
      </c>
      <c r="T262" s="1">
        <v>10.75</v>
      </c>
      <c r="U262" s="1">
        <v>220.8</v>
      </c>
      <c r="V262" s="4"/>
    </row>
    <row r="263" spans="1:22">
      <c r="A263" s="2">
        <v>250</v>
      </c>
      <c r="B263" s="1">
        <v>8923</v>
      </c>
      <c r="C263" s="5">
        <v>41340</v>
      </c>
      <c r="D263" s="1">
        <v>22.728999999999999</v>
      </c>
      <c r="E263" s="1">
        <v>35.412999999999997</v>
      </c>
      <c r="F263" s="1">
        <v>0.09</v>
      </c>
      <c r="G263" s="1">
        <v>1.28</v>
      </c>
      <c r="H263" s="1">
        <v>2024.5</v>
      </c>
      <c r="I263" s="1">
        <v>2334</v>
      </c>
      <c r="J263" s="1">
        <v>2000.89</v>
      </c>
      <c r="K263" s="1">
        <v>2306.8000000000002</v>
      </c>
      <c r="L263" s="1">
        <v>8.0500000000000007</v>
      </c>
      <c r="M263" s="4">
        <v>8.0839999999999996</v>
      </c>
      <c r="N263" s="1">
        <v>8.0504999999999995</v>
      </c>
      <c r="O263" s="4">
        <v>8.0839999999999996</v>
      </c>
      <c r="P263" s="1">
        <v>361.4</v>
      </c>
      <c r="Q263" s="1">
        <v>323.39999999999998</v>
      </c>
      <c r="R263" s="1">
        <v>3.44</v>
      </c>
      <c r="S263" s="1">
        <v>5.24</v>
      </c>
      <c r="T263" s="1">
        <v>10.82</v>
      </c>
      <c r="U263" s="1">
        <v>219.5</v>
      </c>
      <c r="V263" s="4"/>
    </row>
    <row r="264" spans="1:22">
      <c r="A264" s="2">
        <v>251</v>
      </c>
      <c r="B264" s="1">
        <v>8953</v>
      </c>
      <c r="C264" s="5">
        <v>41370</v>
      </c>
      <c r="D264" s="1">
        <v>22.715</v>
      </c>
      <c r="E264" s="1">
        <v>35.429000000000002</v>
      </c>
      <c r="F264" s="1">
        <v>0.08</v>
      </c>
      <c r="G264" s="1">
        <v>1.26</v>
      </c>
      <c r="H264" s="1">
        <v>2028.3</v>
      </c>
      <c r="I264" s="1">
        <v>2337</v>
      </c>
      <c r="J264" s="1">
        <v>2003.74</v>
      </c>
      <c r="K264" s="1">
        <v>2308.6999999999998</v>
      </c>
      <c r="L264" s="1">
        <v>8.0489999999999995</v>
      </c>
      <c r="M264" s="4">
        <v>8.0830000000000002</v>
      </c>
      <c r="N264" s="1">
        <v>8.0485000000000007</v>
      </c>
      <c r="O264" s="4">
        <v>8.0822000000000003</v>
      </c>
      <c r="P264" s="1">
        <v>363.7</v>
      </c>
      <c r="Q264" s="1">
        <v>325.60000000000002</v>
      </c>
      <c r="R264" s="1">
        <v>3.43</v>
      </c>
      <c r="S264" s="1">
        <v>5.23</v>
      </c>
      <c r="T264" s="1">
        <v>10.89</v>
      </c>
      <c r="U264" s="1">
        <v>219.1</v>
      </c>
      <c r="V264" s="4"/>
    </row>
    <row r="265" spans="1:22">
      <c r="A265" s="2">
        <v>252</v>
      </c>
      <c r="B265" s="1">
        <v>8995</v>
      </c>
      <c r="C265" s="5">
        <v>41412</v>
      </c>
      <c r="D265" s="1">
        <v>24.946000000000002</v>
      </c>
      <c r="E265" s="1">
        <v>34.875999999999998</v>
      </c>
      <c r="F265" s="1">
        <v>0.18</v>
      </c>
      <c r="G265" s="1">
        <v>1.22</v>
      </c>
      <c r="H265" s="1">
        <v>1995.3</v>
      </c>
      <c r="I265" s="1">
        <v>2301.5</v>
      </c>
      <c r="J265" s="1">
        <v>2002.39</v>
      </c>
      <c r="K265" s="1">
        <v>2309.6999999999998</v>
      </c>
      <c r="L265" s="1">
        <v>8.0589999999999993</v>
      </c>
      <c r="M265" s="4">
        <v>8.0589999999999993</v>
      </c>
      <c r="N265" s="1">
        <v>8.0565999999999995</v>
      </c>
      <c r="O265" s="4">
        <v>8.0571000000000002</v>
      </c>
      <c r="P265" s="1">
        <v>384.5</v>
      </c>
      <c r="Q265" s="1">
        <v>314.60000000000002</v>
      </c>
      <c r="R265" s="1">
        <v>3.45</v>
      </c>
      <c r="S265" s="1">
        <v>5.23</v>
      </c>
      <c r="T265" s="1">
        <v>10.9</v>
      </c>
      <c r="U265" s="1">
        <v>217.5</v>
      </c>
      <c r="V265" s="4"/>
    </row>
    <row r="266" spans="1:22">
      <c r="A266" s="2">
        <v>253</v>
      </c>
      <c r="B266" s="1">
        <v>9034</v>
      </c>
      <c r="C266" s="5">
        <v>41451</v>
      </c>
      <c r="D266" s="1">
        <v>25.198</v>
      </c>
      <c r="E266" s="1">
        <v>35.182000000000002</v>
      </c>
      <c r="F266" s="1">
        <v>0.13</v>
      </c>
      <c r="G266" s="1">
        <v>1.21</v>
      </c>
      <c r="H266" s="1">
        <v>2007.85</v>
      </c>
      <c r="I266" s="1">
        <v>2321</v>
      </c>
      <c r="J266" s="1">
        <v>1997.46</v>
      </c>
      <c r="K266" s="1">
        <v>2309</v>
      </c>
      <c r="L266" s="1">
        <v>8.0619999999999994</v>
      </c>
      <c r="M266" s="4">
        <v>8.0589999999999993</v>
      </c>
      <c r="N266" s="1">
        <v>8.0614000000000008</v>
      </c>
      <c r="O266" s="4">
        <v>8.0580999999999996</v>
      </c>
      <c r="P266" s="1">
        <v>385.5</v>
      </c>
      <c r="Q266" s="1">
        <v>312.3</v>
      </c>
      <c r="R266" s="1">
        <v>3.52</v>
      </c>
      <c r="S266" s="1">
        <v>5.34</v>
      </c>
      <c r="T266" s="1">
        <v>10.84</v>
      </c>
      <c r="U266" s="1">
        <v>222.5</v>
      </c>
      <c r="V266" s="4"/>
    </row>
    <row r="267" spans="1:22">
      <c r="A267" s="2">
        <v>254</v>
      </c>
      <c r="B267" s="1">
        <v>9112</v>
      </c>
      <c r="C267" s="5">
        <v>41529</v>
      </c>
      <c r="D267" s="1">
        <v>26.943999999999999</v>
      </c>
      <c r="E267" s="1">
        <v>35.484999999999999</v>
      </c>
      <c r="F267" s="1">
        <v>0.06</v>
      </c>
      <c r="G267" s="1">
        <v>1.04</v>
      </c>
      <c r="H267" s="1">
        <v>2009.15</v>
      </c>
      <c r="I267" s="1">
        <v>2337</v>
      </c>
      <c r="J267" s="1">
        <v>1981.69</v>
      </c>
      <c r="K267" s="1">
        <v>2305.1</v>
      </c>
      <c r="L267" s="1">
        <v>8.0809999999999995</v>
      </c>
      <c r="M267" s="4">
        <v>8.0519999999999996</v>
      </c>
      <c r="N267" s="1">
        <v>8.0791000000000004</v>
      </c>
      <c r="O267" s="4">
        <v>8.0498999999999992</v>
      </c>
      <c r="P267" s="1">
        <v>394.5</v>
      </c>
      <c r="Q267" s="1">
        <v>298.10000000000002</v>
      </c>
      <c r="R267" s="1">
        <v>3.71</v>
      </c>
      <c r="S267" s="1">
        <v>5.59</v>
      </c>
      <c r="T267" s="1">
        <v>10.61</v>
      </c>
      <c r="U267" s="1">
        <v>232.8</v>
      </c>
      <c r="V267" s="4"/>
    </row>
    <row r="268" spans="1:22">
      <c r="A268" s="2">
        <v>255</v>
      </c>
      <c r="B268" s="1">
        <v>9132</v>
      </c>
      <c r="C268" s="5">
        <v>41549</v>
      </c>
      <c r="D268" s="1">
        <v>26.459</v>
      </c>
      <c r="E268" s="1">
        <v>35.247</v>
      </c>
      <c r="F268" s="1">
        <v>0.1</v>
      </c>
      <c r="G268" s="1">
        <v>1.03</v>
      </c>
      <c r="H268" s="1">
        <v>1999</v>
      </c>
      <c r="I268" s="1">
        <v>2328</v>
      </c>
      <c r="J268" s="1">
        <v>1984.99</v>
      </c>
      <c r="K268" s="1">
        <v>2311.6999999999998</v>
      </c>
      <c r="L268" s="1">
        <v>8.0809999999999995</v>
      </c>
      <c r="M268" s="4">
        <v>8.0589999999999993</v>
      </c>
      <c r="N268" s="1">
        <v>8.0853000000000002</v>
      </c>
      <c r="O268" s="4">
        <v>8.0632999999999999</v>
      </c>
      <c r="P268" s="1">
        <v>379.5</v>
      </c>
      <c r="Q268" s="1">
        <v>292.3</v>
      </c>
      <c r="R268" s="1">
        <v>3.72</v>
      </c>
      <c r="S268" s="1">
        <v>5.61</v>
      </c>
      <c r="T268" s="1">
        <v>10.34</v>
      </c>
      <c r="U268" s="1">
        <v>233.3</v>
      </c>
      <c r="V268" s="4"/>
    </row>
    <row r="269" spans="1:22">
      <c r="A269" s="2">
        <v>256</v>
      </c>
      <c r="B269" s="1">
        <v>9158</v>
      </c>
      <c r="C269" s="5">
        <v>41575</v>
      </c>
      <c r="D269" s="1">
        <v>26.495000000000001</v>
      </c>
      <c r="E269" s="1">
        <v>35.204999999999998</v>
      </c>
      <c r="F269" s="1">
        <v>0.12</v>
      </c>
      <c r="G269" s="1">
        <v>1.1299999999999999</v>
      </c>
      <c r="H269" s="1">
        <v>1998.8</v>
      </c>
      <c r="I269" s="1">
        <v>2323</v>
      </c>
      <c r="J269" s="1">
        <v>1987.16</v>
      </c>
      <c r="K269" s="1">
        <v>2309.5</v>
      </c>
      <c r="L269" s="1">
        <v>8.08</v>
      </c>
      <c r="M269" s="4">
        <v>8.0570000000000004</v>
      </c>
      <c r="N269" s="1">
        <v>8.0787999999999993</v>
      </c>
      <c r="O269" s="4">
        <v>8.0563000000000002</v>
      </c>
      <c r="P269" s="1">
        <v>386.4</v>
      </c>
      <c r="Q269" s="1">
        <v>297.2</v>
      </c>
      <c r="R269" s="1">
        <v>3.67</v>
      </c>
      <c r="S269" s="1">
        <v>5.54</v>
      </c>
      <c r="T269" s="1">
        <v>10.53</v>
      </c>
      <c r="U269" s="1">
        <v>230.1</v>
      </c>
      <c r="V269" s="4"/>
    </row>
    <row r="270" spans="1:22">
      <c r="A270" s="2">
        <v>257</v>
      </c>
      <c r="B270" s="1">
        <v>9188</v>
      </c>
      <c r="C270" s="5">
        <v>41605</v>
      </c>
      <c r="D270" s="1">
        <v>25.565000000000001</v>
      </c>
      <c r="E270" s="1">
        <v>35.415999999999997</v>
      </c>
      <c r="F270" s="1">
        <v>0.06</v>
      </c>
      <c r="G270" s="1">
        <v>1.05</v>
      </c>
      <c r="H270" s="1">
        <v>2009.15</v>
      </c>
      <c r="I270" s="1">
        <v>2338.5</v>
      </c>
      <c r="J270" s="1">
        <v>1985.55</v>
      </c>
      <c r="K270" s="1">
        <v>2311</v>
      </c>
      <c r="L270" s="1">
        <v>8.08</v>
      </c>
      <c r="M270" s="4">
        <v>8.0709999999999997</v>
      </c>
      <c r="N270" s="1">
        <v>8.0821000000000005</v>
      </c>
      <c r="O270" s="4">
        <v>8.0732999999999997</v>
      </c>
      <c r="P270" s="1">
        <v>370.8</v>
      </c>
      <c r="Q270" s="1">
        <v>295.89999999999998</v>
      </c>
      <c r="R270" s="1">
        <v>3.7</v>
      </c>
      <c r="S270" s="1">
        <v>5.6</v>
      </c>
      <c r="T270" s="1">
        <v>10.32</v>
      </c>
      <c r="U270" s="1">
        <v>233.5</v>
      </c>
      <c r="V270" s="4"/>
    </row>
    <row r="271" spans="1:22">
      <c r="A271" s="2">
        <v>258</v>
      </c>
      <c r="B271" s="1">
        <v>9212</v>
      </c>
      <c r="C271" s="5">
        <v>41629</v>
      </c>
      <c r="D271" s="1">
        <v>24.988</v>
      </c>
      <c r="E271" s="1">
        <v>35.421999999999997</v>
      </c>
      <c r="F271" s="1">
        <v>0.05</v>
      </c>
      <c r="G271" s="1">
        <v>1</v>
      </c>
      <c r="H271" s="1">
        <v>2007.9</v>
      </c>
      <c r="I271" s="1">
        <v>2337.5</v>
      </c>
      <c r="J271" s="1">
        <v>1983.98</v>
      </c>
      <c r="K271" s="1">
        <v>2309.6999999999998</v>
      </c>
      <c r="L271" s="1">
        <v>8.0850000000000009</v>
      </c>
      <c r="M271" s="4">
        <v>8.0850000000000009</v>
      </c>
      <c r="N271" s="1">
        <v>8.0825999999999993</v>
      </c>
      <c r="O271" s="4">
        <v>8.0823999999999998</v>
      </c>
      <c r="P271" s="1">
        <v>361.6</v>
      </c>
      <c r="Q271" s="1">
        <v>295.3</v>
      </c>
      <c r="R271" s="1">
        <v>3.69</v>
      </c>
      <c r="S271" s="1">
        <v>5.59</v>
      </c>
      <c r="T271" s="1">
        <v>10.220000000000001</v>
      </c>
      <c r="U271" s="1">
        <v>233.5</v>
      </c>
      <c r="V271" s="4"/>
    </row>
    <row r="272" spans="1:22">
      <c r="A272" s="2">
        <v>259</v>
      </c>
      <c r="B272" s="1">
        <v>9238</v>
      </c>
      <c r="C272" s="5">
        <v>41655</v>
      </c>
      <c r="D272" s="1">
        <v>24.157</v>
      </c>
      <c r="E272" s="1">
        <v>35.466000000000001</v>
      </c>
      <c r="F272" s="1">
        <v>0.05</v>
      </c>
      <c r="G272" s="1">
        <v>0.91</v>
      </c>
      <c r="H272" s="1">
        <v>2017.95</v>
      </c>
      <c r="I272" s="1">
        <v>2340</v>
      </c>
      <c r="J272" s="1">
        <v>1991.44</v>
      </c>
      <c r="K272" s="1">
        <v>2309.3000000000002</v>
      </c>
      <c r="L272" s="1">
        <v>8.0679999999999996</v>
      </c>
      <c r="M272" s="4">
        <v>8.08</v>
      </c>
      <c r="N272" s="1">
        <v>8.0694999999999997</v>
      </c>
      <c r="O272" s="4">
        <v>8.0816999999999997</v>
      </c>
      <c r="P272" s="1">
        <v>363.4</v>
      </c>
      <c r="Q272" s="1">
        <v>306.89999999999998</v>
      </c>
      <c r="R272" s="1">
        <v>3.59</v>
      </c>
      <c r="S272" s="1">
        <v>5.46</v>
      </c>
      <c r="T272" s="1">
        <v>10.48</v>
      </c>
      <c r="U272" s="1">
        <v>228.4</v>
      </c>
      <c r="V272" s="4"/>
    </row>
    <row r="273" spans="1:22">
      <c r="A273" s="2">
        <v>260</v>
      </c>
      <c r="B273" s="1">
        <v>9268</v>
      </c>
      <c r="C273" s="5">
        <v>41685</v>
      </c>
      <c r="D273" s="1">
        <v>23.382999999999999</v>
      </c>
      <c r="E273" s="1">
        <v>35.393999999999998</v>
      </c>
      <c r="F273" s="1">
        <v>0.06</v>
      </c>
      <c r="G273" s="1">
        <v>0.99</v>
      </c>
      <c r="H273" s="1">
        <v>2018.1</v>
      </c>
      <c r="I273" s="1">
        <v>2336.5</v>
      </c>
      <c r="J273" s="1">
        <v>1995.63</v>
      </c>
      <c r="K273" s="1">
        <v>2310.5</v>
      </c>
      <c r="L273" s="1">
        <v>8.0609999999999999</v>
      </c>
      <c r="M273" s="4">
        <v>8.0850000000000009</v>
      </c>
      <c r="N273" s="1">
        <v>8.0649999999999995</v>
      </c>
      <c r="O273" s="4">
        <v>8.0888000000000009</v>
      </c>
      <c r="P273" s="1">
        <v>356.5</v>
      </c>
      <c r="Q273" s="1">
        <v>310.60000000000002</v>
      </c>
      <c r="R273" s="1">
        <v>3.54</v>
      </c>
      <c r="S273" s="1">
        <v>5.39</v>
      </c>
      <c r="T273" s="1">
        <v>10.49</v>
      </c>
      <c r="U273" s="1">
        <v>225.7</v>
      </c>
      <c r="V273" s="4"/>
    </row>
    <row r="274" spans="1:22">
      <c r="A274" s="2">
        <v>261</v>
      </c>
      <c r="B274" s="1">
        <v>9287</v>
      </c>
      <c r="C274" s="5">
        <v>41704</v>
      </c>
      <c r="D274" s="1">
        <v>24.111000000000001</v>
      </c>
      <c r="E274" s="1">
        <v>35.237000000000002</v>
      </c>
      <c r="F274" s="1">
        <v>0.12</v>
      </c>
      <c r="G274" s="1">
        <v>1.04</v>
      </c>
      <c r="H274" s="1">
        <v>2006.75</v>
      </c>
      <c r="I274" s="1">
        <v>2324.5</v>
      </c>
      <c r="J274" s="1">
        <v>1993.25</v>
      </c>
      <c r="K274" s="1">
        <v>2308.9</v>
      </c>
      <c r="L274" s="1">
        <v>8.0670000000000002</v>
      </c>
      <c r="M274" s="4">
        <v>8.08</v>
      </c>
      <c r="N274" s="1">
        <v>8.0677000000000003</v>
      </c>
      <c r="O274" s="4">
        <v>8.0806000000000004</v>
      </c>
      <c r="P274" s="1">
        <v>362.8</v>
      </c>
      <c r="Q274" s="1">
        <v>307</v>
      </c>
      <c r="R274" s="1">
        <v>3.55</v>
      </c>
      <c r="S274" s="1">
        <v>5.39</v>
      </c>
      <c r="T274" s="1">
        <v>10.49</v>
      </c>
      <c r="U274" s="1">
        <v>225.2</v>
      </c>
      <c r="V274" s="4"/>
    </row>
    <row r="275" spans="1:22">
      <c r="A275" s="2">
        <v>262</v>
      </c>
      <c r="B275" s="1">
        <v>9323</v>
      </c>
      <c r="C275" s="5">
        <v>41740</v>
      </c>
      <c r="D275" s="1">
        <v>23.37</v>
      </c>
      <c r="E275" s="1">
        <v>35.317999999999998</v>
      </c>
      <c r="F275" s="1">
        <v>0.08</v>
      </c>
      <c r="G275" s="1">
        <v>1.1499999999999999</v>
      </c>
      <c r="H275" s="1">
        <v>2013.9</v>
      </c>
      <c r="I275" s="1">
        <v>2329</v>
      </c>
      <c r="J275" s="1">
        <v>1995.77</v>
      </c>
      <c r="K275" s="1">
        <v>2308</v>
      </c>
      <c r="L275" s="1">
        <v>8.0619999999999994</v>
      </c>
      <c r="M275" s="4">
        <v>8.0860000000000003</v>
      </c>
      <c r="N275" s="1">
        <v>8.0617000000000001</v>
      </c>
      <c r="O275" s="4">
        <v>8.0856999999999992</v>
      </c>
      <c r="P275" s="1">
        <v>358.7</v>
      </c>
      <c r="Q275" s="1">
        <v>312.7</v>
      </c>
      <c r="R275" s="1">
        <v>3.51</v>
      </c>
      <c r="S275" s="1">
        <v>5.34</v>
      </c>
      <c r="T275" s="1">
        <v>10.57</v>
      </c>
      <c r="U275" s="1">
        <v>223.3</v>
      </c>
      <c r="V275" s="4"/>
    </row>
    <row r="276" spans="1:22">
      <c r="A276" s="2">
        <v>263</v>
      </c>
      <c r="B276" s="1">
        <v>9374</v>
      </c>
      <c r="C276" s="5">
        <v>41791</v>
      </c>
      <c r="D276" s="1">
        <v>24.93</v>
      </c>
      <c r="E276" s="1">
        <v>35.331000000000003</v>
      </c>
      <c r="F276" s="1">
        <v>7.0000000000000007E-2</v>
      </c>
      <c r="G276" s="1">
        <v>1.1100000000000001</v>
      </c>
      <c r="H276" s="1">
        <v>2006</v>
      </c>
      <c r="I276" s="1">
        <v>2329</v>
      </c>
      <c r="J276" s="1">
        <v>1987.21</v>
      </c>
      <c r="K276" s="1">
        <v>2307.1999999999998</v>
      </c>
      <c r="L276" s="1">
        <v>8.0670000000000002</v>
      </c>
      <c r="M276" s="4">
        <v>8.0679999999999996</v>
      </c>
      <c r="N276" s="1">
        <v>8.0744000000000007</v>
      </c>
      <c r="O276" s="4">
        <v>8.0751000000000008</v>
      </c>
      <c r="P276" s="1">
        <v>368.2</v>
      </c>
      <c r="Q276" s="1">
        <v>301.5</v>
      </c>
      <c r="R276" s="1">
        <v>3.62</v>
      </c>
      <c r="S276" s="1">
        <v>5.49</v>
      </c>
      <c r="T276" s="1">
        <v>10.42</v>
      </c>
      <c r="U276" s="1">
        <v>228.9</v>
      </c>
      <c r="V276" s="4"/>
    </row>
    <row r="277" spans="1:22">
      <c r="A277" s="2">
        <v>264</v>
      </c>
      <c r="B277" s="1">
        <v>9404</v>
      </c>
      <c r="C277" s="5">
        <v>41821</v>
      </c>
      <c r="D277" s="1">
        <v>25.675999999999998</v>
      </c>
      <c r="E277" s="1">
        <v>35.256</v>
      </c>
      <c r="F277" s="1">
        <v>0.08</v>
      </c>
      <c r="G277" s="1">
        <v>0.96</v>
      </c>
      <c r="H277" s="1">
        <v>2004.55</v>
      </c>
      <c r="I277" s="1">
        <v>2324</v>
      </c>
      <c r="J277" s="1">
        <v>1989.99</v>
      </c>
      <c r="K277" s="1">
        <v>2307.1</v>
      </c>
      <c r="L277" s="1">
        <v>8.0730000000000004</v>
      </c>
      <c r="M277" s="4">
        <v>8.0630000000000006</v>
      </c>
      <c r="N277" s="1">
        <v>8.0703999999999994</v>
      </c>
      <c r="O277" s="4">
        <v>8.06</v>
      </c>
      <c r="P277" s="1">
        <v>383.2</v>
      </c>
      <c r="Q277" s="1">
        <v>304.5</v>
      </c>
      <c r="R277" s="1">
        <v>3.6</v>
      </c>
      <c r="S277" s="1">
        <v>5.45</v>
      </c>
      <c r="T277" s="1">
        <v>10.65</v>
      </c>
      <c r="U277" s="1">
        <v>226.8</v>
      </c>
      <c r="V277" s="4"/>
    </row>
    <row r="278" spans="1:22">
      <c r="A278" s="2">
        <v>265</v>
      </c>
      <c r="B278" s="1">
        <v>9480</v>
      </c>
      <c r="C278" s="5">
        <v>41897</v>
      </c>
      <c r="D278" s="1">
        <v>27.344999999999999</v>
      </c>
      <c r="E278" s="1">
        <v>34.954999999999998</v>
      </c>
      <c r="F278" s="1">
        <v>0.14000000000000001</v>
      </c>
      <c r="G278" s="1">
        <v>1.32</v>
      </c>
      <c r="H278" s="1">
        <v>1980.8</v>
      </c>
      <c r="I278" s="1">
        <v>2299.5</v>
      </c>
      <c r="J278" s="1">
        <v>1983.35</v>
      </c>
      <c r="K278" s="1">
        <v>2302.5</v>
      </c>
      <c r="L278" s="1">
        <v>8.0820000000000007</v>
      </c>
      <c r="M278" s="4">
        <v>8.0470000000000006</v>
      </c>
      <c r="N278" s="1">
        <v>8.0768000000000004</v>
      </c>
      <c r="O278" s="4">
        <v>8.0417000000000005</v>
      </c>
      <c r="P278" s="1">
        <v>398.7</v>
      </c>
      <c r="Q278" s="1">
        <v>296.5</v>
      </c>
      <c r="R278" s="1">
        <v>3.63</v>
      </c>
      <c r="S278" s="1">
        <v>5.46</v>
      </c>
      <c r="T278" s="1">
        <v>10.65</v>
      </c>
      <c r="U278" s="1">
        <v>226.1</v>
      </c>
      <c r="V278" s="4"/>
    </row>
    <row r="279" spans="1:22">
      <c r="A279" s="2">
        <v>266</v>
      </c>
      <c r="B279" s="1">
        <v>9509</v>
      </c>
      <c r="C279" s="5">
        <v>41926</v>
      </c>
      <c r="D279" s="1">
        <v>27.571999999999999</v>
      </c>
      <c r="E279" s="1">
        <v>34.99</v>
      </c>
      <c r="F279" s="1">
        <v>0.11</v>
      </c>
      <c r="G279" s="1">
        <v>1.27</v>
      </c>
      <c r="H279" s="1">
        <v>1979.6</v>
      </c>
      <c r="I279" s="1">
        <v>2307.5</v>
      </c>
      <c r="J279" s="1">
        <v>1980.17</v>
      </c>
      <c r="K279" s="1">
        <v>2308.1999999999998</v>
      </c>
      <c r="L279" s="1">
        <v>8.09</v>
      </c>
      <c r="M279" s="4">
        <v>8.0519999999999996</v>
      </c>
      <c r="N279" s="1">
        <v>8.09</v>
      </c>
      <c r="O279" s="4">
        <v>8.0516000000000005</v>
      </c>
      <c r="P279" s="1">
        <v>388.6</v>
      </c>
      <c r="Q279" s="1">
        <v>286.3</v>
      </c>
      <c r="R279" s="1">
        <v>3.73</v>
      </c>
      <c r="S279" s="1">
        <v>5.61</v>
      </c>
      <c r="T279" s="1">
        <v>10.32</v>
      </c>
      <c r="U279" s="1">
        <v>232.4</v>
      </c>
      <c r="V279" s="4"/>
    </row>
    <row r="280" spans="1:22">
      <c r="A280" s="2">
        <v>267</v>
      </c>
      <c r="B280" s="1">
        <v>9548</v>
      </c>
      <c r="C280" s="5">
        <v>41965</v>
      </c>
      <c r="D280" s="1">
        <v>26.204999999999998</v>
      </c>
      <c r="E280" s="1">
        <v>35.356000000000002</v>
      </c>
      <c r="F280" s="1">
        <v>0.04</v>
      </c>
      <c r="G280" s="1">
        <v>0.97</v>
      </c>
      <c r="H280" s="1">
        <v>1995.8</v>
      </c>
      <c r="I280" s="1">
        <v>2328</v>
      </c>
      <c r="J280" s="1">
        <v>1975.7</v>
      </c>
      <c r="K280" s="1">
        <v>2304.6</v>
      </c>
      <c r="L280" s="1">
        <v>8.093</v>
      </c>
      <c r="M280" s="4">
        <v>8.0749999999999993</v>
      </c>
      <c r="N280" s="1">
        <v>8.0891000000000002</v>
      </c>
      <c r="O280" s="4">
        <v>8.0709</v>
      </c>
      <c r="P280" s="1">
        <v>371.2</v>
      </c>
      <c r="Q280" s="1">
        <v>288.7</v>
      </c>
      <c r="R280" s="1">
        <v>3.74</v>
      </c>
      <c r="S280" s="1">
        <v>5.65</v>
      </c>
      <c r="T280" s="1">
        <v>10.18</v>
      </c>
      <c r="U280" s="1">
        <v>235.2</v>
      </c>
      <c r="V280" s="4"/>
    </row>
    <row r="281" spans="1:22">
      <c r="A281" s="2">
        <v>268</v>
      </c>
      <c r="B281" s="1">
        <v>9573</v>
      </c>
      <c r="C281" s="5">
        <v>41990</v>
      </c>
      <c r="D281" s="1">
        <v>24.635999999999999</v>
      </c>
      <c r="E281" s="1">
        <v>35.326999999999998</v>
      </c>
      <c r="F281" s="1">
        <v>0.08</v>
      </c>
      <c r="G281" s="1">
        <v>0.51</v>
      </c>
      <c r="H281" s="1">
        <v>2007.85</v>
      </c>
      <c r="I281" s="1">
        <v>2327.5</v>
      </c>
      <c r="J281" s="1">
        <v>1989.26</v>
      </c>
      <c r="K281" s="1">
        <v>2306</v>
      </c>
      <c r="L281" s="1">
        <v>8.0730000000000004</v>
      </c>
      <c r="M281" s="4">
        <v>8.0779999999999994</v>
      </c>
      <c r="N281" s="1">
        <v>8.0693000000000001</v>
      </c>
      <c r="O281" s="4">
        <v>8.0744000000000007</v>
      </c>
      <c r="P281" s="1">
        <v>369.1</v>
      </c>
      <c r="Q281" s="1">
        <v>305.7</v>
      </c>
      <c r="R281" s="1">
        <v>3.58</v>
      </c>
      <c r="S281" s="1">
        <v>5.43</v>
      </c>
      <c r="T281" s="1">
        <v>10.52</v>
      </c>
      <c r="U281" s="1">
        <v>226.6</v>
      </c>
      <c r="V281" s="4"/>
    </row>
    <row r="282" spans="1:22">
      <c r="A282" s="2">
        <v>269</v>
      </c>
      <c r="B282" s="1">
        <v>9643</v>
      </c>
      <c r="C282" s="5">
        <v>42060</v>
      </c>
      <c r="D282" s="1">
        <v>24.001000000000001</v>
      </c>
      <c r="E282" s="1">
        <v>35.219000000000001</v>
      </c>
      <c r="F282" s="1">
        <v>0.11</v>
      </c>
      <c r="G282" s="1">
        <v>2.12</v>
      </c>
      <c r="H282" s="1">
        <v>2008.45</v>
      </c>
      <c r="I282" s="1">
        <v>2323.5</v>
      </c>
      <c r="J282" s="1">
        <v>1995.96</v>
      </c>
      <c r="K282" s="1">
        <v>2309.1</v>
      </c>
      <c r="L282" s="1">
        <v>8.0579999999999998</v>
      </c>
      <c r="M282" s="4">
        <v>8.0730000000000004</v>
      </c>
      <c r="N282" s="1">
        <v>8.0635999999999992</v>
      </c>
      <c r="O282" s="4">
        <v>8.0780999999999992</v>
      </c>
      <c r="P282" s="1">
        <v>365.4</v>
      </c>
      <c r="Q282" s="1">
        <v>310.5</v>
      </c>
      <c r="R282" s="1">
        <v>3.52</v>
      </c>
      <c r="S282" s="1">
        <v>5.35</v>
      </c>
      <c r="T282" s="1">
        <v>10.59</v>
      </c>
      <c r="U282" s="1">
        <v>223.4</v>
      </c>
      <c r="V282" s="4"/>
    </row>
    <row r="283" spans="1:22">
      <c r="A283" s="2">
        <v>270</v>
      </c>
      <c r="B283" s="1">
        <v>9675</v>
      </c>
      <c r="C283" s="5">
        <v>42092</v>
      </c>
      <c r="D283" s="1">
        <v>23.588000000000001</v>
      </c>
      <c r="E283" s="1">
        <v>35.287999999999997</v>
      </c>
      <c r="F283" s="1">
        <v>0.09</v>
      </c>
      <c r="G283" s="1">
        <v>1.69</v>
      </c>
      <c r="H283" s="1">
        <v>2013.35</v>
      </c>
      <c r="I283" s="1">
        <v>2325</v>
      </c>
      <c r="J283" s="1">
        <v>1996.92</v>
      </c>
      <c r="K283" s="1">
        <v>2306</v>
      </c>
      <c r="L283" s="1">
        <v>8.0609999999999999</v>
      </c>
      <c r="M283" s="4">
        <v>8.0820000000000007</v>
      </c>
      <c r="N283" s="1">
        <v>8.0570000000000004</v>
      </c>
      <c r="O283" s="4">
        <v>8.0776000000000003</v>
      </c>
      <c r="P283" s="1">
        <v>366.3</v>
      </c>
      <c r="Q283" s="1">
        <v>316.5</v>
      </c>
      <c r="R283" s="1">
        <v>3.47</v>
      </c>
      <c r="S283" s="1">
        <v>5.29</v>
      </c>
      <c r="T283" s="1">
        <v>10.73</v>
      </c>
      <c r="U283" s="1">
        <v>221</v>
      </c>
      <c r="V283" s="4"/>
    </row>
    <row r="284" spans="1:22">
      <c r="A284" s="2">
        <v>271</v>
      </c>
      <c r="B284" s="1">
        <v>9699</v>
      </c>
      <c r="C284" s="5">
        <v>42116</v>
      </c>
      <c r="D284" s="1">
        <v>24.260999999999999</v>
      </c>
      <c r="E284" s="1">
        <v>35.119999999999997</v>
      </c>
      <c r="F284" s="1">
        <v>0.1</v>
      </c>
      <c r="G284" s="1">
        <v>1.2</v>
      </c>
      <c r="H284" s="1">
        <v>1999</v>
      </c>
      <c r="I284" s="1">
        <v>2317.5</v>
      </c>
      <c r="J284" s="1">
        <v>1992.17</v>
      </c>
      <c r="K284" s="1">
        <v>2309.6</v>
      </c>
      <c r="L284" s="1">
        <v>8.0670000000000002</v>
      </c>
      <c r="M284" s="4">
        <v>8.0779999999999994</v>
      </c>
      <c r="N284" s="1">
        <v>8.0715000000000003</v>
      </c>
      <c r="O284" s="4">
        <v>8.0822000000000003</v>
      </c>
      <c r="P284" s="1">
        <v>360.3</v>
      </c>
      <c r="Q284" s="1">
        <v>303</v>
      </c>
      <c r="R284" s="1">
        <v>3.56</v>
      </c>
      <c r="S284" s="1">
        <v>5.41</v>
      </c>
      <c r="T284" s="1">
        <v>10.38</v>
      </c>
      <c r="U284" s="1">
        <v>225.6</v>
      </c>
      <c r="V284" s="4"/>
    </row>
    <row r="285" spans="1:22">
      <c r="A285" s="2">
        <v>272</v>
      </c>
      <c r="B285" s="1">
        <v>9731</v>
      </c>
      <c r="C285" s="5">
        <v>42148</v>
      </c>
      <c r="D285" s="1">
        <v>24.515000000000001</v>
      </c>
      <c r="E285" s="1">
        <v>35.119</v>
      </c>
      <c r="F285" s="1">
        <v>0.11</v>
      </c>
      <c r="G285" s="1">
        <v>1.63</v>
      </c>
      <c r="H285" s="1">
        <v>2006.1</v>
      </c>
      <c r="I285" s="1">
        <v>2324</v>
      </c>
      <c r="J285" s="1">
        <v>1999.3</v>
      </c>
      <c r="K285" s="1">
        <v>2316.1</v>
      </c>
      <c r="L285" s="1">
        <v>8.0690000000000008</v>
      </c>
      <c r="M285" s="4">
        <v>8.0760000000000005</v>
      </c>
      <c r="N285" s="1">
        <v>8.0694999999999997</v>
      </c>
      <c r="O285" s="4">
        <v>8.0763999999999996</v>
      </c>
      <c r="P285" s="1">
        <v>367.2</v>
      </c>
      <c r="Q285" s="1">
        <v>305.7</v>
      </c>
      <c r="R285" s="1">
        <v>3.56</v>
      </c>
      <c r="S285" s="1">
        <v>5.41</v>
      </c>
      <c r="T285" s="1">
        <v>10.51</v>
      </c>
      <c r="U285" s="1">
        <v>225.5</v>
      </c>
      <c r="V285" s="4"/>
    </row>
    <row r="286" spans="1:22">
      <c r="A286" s="2">
        <v>273</v>
      </c>
      <c r="B286" s="1">
        <v>9758</v>
      </c>
      <c r="C286" s="5">
        <v>42175</v>
      </c>
      <c r="D286" s="1">
        <v>25.475999999999999</v>
      </c>
      <c r="E286" s="1">
        <v>35.094999999999999</v>
      </c>
      <c r="F286" s="1">
        <v>0.09</v>
      </c>
      <c r="G286" s="1">
        <v>1.54</v>
      </c>
      <c r="H286" s="1">
        <v>1995.25</v>
      </c>
      <c r="I286" s="1">
        <v>2309</v>
      </c>
      <c r="J286" s="1">
        <v>1989.85</v>
      </c>
      <c r="K286" s="1">
        <v>2302.6999999999998</v>
      </c>
      <c r="L286" s="1">
        <v>8.0749999999999993</v>
      </c>
      <c r="M286" s="4">
        <v>8.0679999999999996</v>
      </c>
      <c r="N286" s="1">
        <v>8.0654000000000003</v>
      </c>
      <c r="O286" s="4">
        <v>8.0579999999999998</v>
      </c>
      <c r="P286" s="1">
        <v>383.5</v>
      </c>
      <c r="Q286" s="1">
        <v>307.3</v>
      </c>
      <c r="R286" s="1">
        <v>3.53</v>
      </c>
      <c r="S286" s="1">
        <v>5.35</v>
      </c>
      <c r="T286" s="1">
        <v>10.72</v>
      </c>
      <c r="U286" s="1">
        <v>222.6</v>
      </c>
      <c r="V286" s="4"/>
    </row>
    <row r="287" spans="1:22">
      <c r="A287" s="2">
        <v>274</v>
      </c>
      <c r="B287" s="1">
        <v>9788</v>
      </c>
      <c r="C287" s="5">
        <v>42205</v>
      </c>
      <c r="D287" s="1">
        <v>26.704999999999998</v>
      </c>
      <c r="E287" s="1">
        <v>35.158000000000001</v>
      </c>
      <c r="F287" s="1">
        <v>7.0000000000000007E-2</v>
      </c>
      <c r="G287" s="1">
        <v>1.55</v>
      </c>
      <c r="H287" s="1">
        <v>1996.4</v>
      </c>
      <c r="I287" s="1">
        <v>2312.5</v>
      </c>
      <c r="J287" s="1">
        <v>1987.43</v>
      </c>
      <c r="K287" s="1">
        <v>2302.1</v>
      </c>
      <c r="L287" s="1">
        <v>8.0749999999999993</v>
      </c>
      <c r="M287" s="4">
        <v>8.0489999999999995</v>
      </c>
      <c r="N287" s="1">
        <v>8.0678999999999998</v>
      </c>
      <c r="O287" s="4">
        <v>8.0424000000000007</v>
      </c>
      <c r="P287" s="1">
        <v>400.2</v>
      </c>
      <c r="Q287" s="1">
        <v>305.3</v>
      </c>
      <c r="R287" s="1">
        <v>3.58</v>
      </c>
      <c r="S287" s="1">
        <v>5.41</v>
      </c>
      <c r="T287" s="1">
        <v>10.85</v>
      </c>
      <c r="U287" s="1">
        <v>224.6</v>
      </c>
      <c r="V287" s="4"/>
    </row>
    <row r="288" spans="1:22">
      <c r="A288" s="2">
        <v>275</v>
      </c>
      <c r="B288" s="1">
        <v>9812</v>
      </c>
      <c r="C288" s="5">
        <v>42229</v>
      </c>
      <c r="D288" s="1">
        <v>27.094000000000001</v>
      </c>
      <c r="E288" s="1">
        <v>35.296999999999997</v>
      </c>
      <c r="F288" s="1">
        <v>0.05</v>
      </c>
      <c r="G288" s="1">
        <v>1.1399999999999999</v>
      </c>
      <c r="H288" s="1">
        <v>2001.95</v>
      </c>
      <c r="I288" s="1">
        <v>2331.5</v>
      </c>
      <c r="J288" s="1">
        <v>1985.1</v>
      </c>
      <c r="K288" s="1">
        <v>2311.9</v>
      </c>
      <c r="L288" s="1">
        <v>8.0790000000000006</v>
      </c>
      <c r="M288" s="4">
        <v>8.048</v>
      </c>
      <c r="N288" s="1">
        <v>8.0850000000000009</v>
      </c>
      <c r="O288" s="4">
        <v>8.0535999999999994</v>
      </c>
      <c r="P288" s="1">
        <v>389.9</v>
      </c>
      <c r="Q288" s="1">
        <v>292.8</v>
      </c>
      <c r="R288" s="1">
        <v>3.74</v>
      </c>
      <c r="S288" s="1">
        <v>5.63</v>
      </c>
      <c r="T288" s="1">
        <v>10.46</v>
      </c>
      <c r="U288" s="1">
        <v>234</v>
      </c>
      <c r="V288" s="4"/>
    </row>
    <row r="289" spans="1:22">
      <c r="A289" s="2">
        <v>276</v>
      </c>
      <c r="B289" s="1">
        <v>9856</v>
      </c>
      <c r="C289" s="5">
        <v>42273</v>
      </c>
      <c r="D289" s="1">
        <v>-999</v>
      </c>
      <c r="E289" s="1">
        <v>-999</v>
      </c>
      <c r="F289" s="1">
        <v>-999</v>
      </c>
      <c r="G289" s="1">
        <v>-999</v>
      </c>
      <c r="H289" s="1">
        <v>-999</v>
      </c>
      <c r="I289" s="1">
        <v>-999</v>
      </c>
      <c r="J289" s="1">
        <v>-999</v>
      </c>
      <c r="K289" s="1">
        <v>-999</v>
      </c>
      <c r="L289" s="1">
        <v>-999</v>
      </c>
      <c r="M289" s="4"/>
      <c r="O289" s="4"/>
      <c r="P289" s="1">
        <v>-999</v>
      </c>
      <c r="Q289" s="1">
        <v>-999</v>
      </c>
      <c r="R289" s="1">
        <v>-999</v>
      </c>
      <c r="S289" s="1">
        <v>-999</v>
      </c>
      <c r="T289" s="1">
        <v>-999</v>
      </c>
      <c r="U289" s="1">
        <v>-999</v>
      </c>
      <c r="V289" s="4" t="s">
        <v>1</v>
      </c>
    </row>
    <row r="290" spans="1:22">
      <c r="A290" s="2">
        <v>277</v>
      </c>
      <c r="B290" s="1">
        <v>9874</v>
      </c>
      <c r="C290" s="5">
        <v>42291</v>
      </c>
      <c r="D290" s="1">
        <v>26.100999999999999</v>
      </c>
      <c r="E290" s="1">
        <v>35.253</v>
      </c>
      <c r="F290" s="1">
        <v>0.04</v>
      </c>
      <c r="G290" s="1">
        <v>1</v>
      </c>
      <c r="H290" s="1">
        <v>1997.45</v>
      </c>
      <c r="I290" s="1">
        <v>2323</v>
      </c>
      <c r="J290" s="1">
        <v>1983.11</v>
      </c>
      <c r="K290" s="1">
        <v>2306.3000000000002</v>
      </c>
      <c r="L290" s="1">
        <v>8.0760000000000005</v>
      </c>
      <c r="M290" s="4">
        <v>8.0589999999999993</v>
      </c>
      <c r="N290" s="1">
        <v>8.0806000000000004</v>
      </c>
      <c r="O290" s="4">
        <v>8.0639000000000003</v>
      </c>
      <c r="P290" s="1">
        <v>378.4</v>
      </c>
      <c r="Q290" s="1">
        <v>295.60000000000002</v>
      </c>
      <c r="R290" s="1">
        <v>3.67</v>
      </c>
      <c r="S290" s="1">
        <v>5.55</v>
      </c>
      <c r="T290" s="1">
        <v>10.4</v>
      </c>
      <c r="U290" s="1">
        <v>230.8</v>
      </c>
      <c r="V290" s="4"/>
    </row>
    <row r="291" spans="1:22">
      <c r="A291" s="2">
        <v>278</v>
      </c>
      <c r="B291" s="1">
        <v>9905</v>
      </c>
      <c r="C291" s="5">
        <v>42322</v>
      </c>
      <c r="D291" s="1">
        <v>25.864000000000001</v>
      </c>
      <c r="E291" s="1">
        <v>35.194000000000003</v>
      </c>
      <c r="F291" s="1">
        <v>0.05</v>
      </c>
      <c r="G291" s="1">
        <v>1.58</v>
      </c>
      <c r="H291" s="1">
        <v>1994.5</v>
      </c>
      <c r="I291" s="1">
        <v>2319</v>
      </c>
      <c r="J291" s="1">
        <v>1983.51</v>
      </c>
      <c r="K291" s="1">
        <v>2306.1999999999998</v>
      </c>
      <c r="L291" s="1">
        <v>8.0850000000000009</v>
      </c>
      <c r="M291" s="4">
        <v>8.0719999999999992</v>
      </c>
      <c r="N291" s="1">
        <v>8.0801999999999996</v>
      </c>
      <c r="O291" s="4">
        <v>8.0670000000000002</v>
      </c>
      <c r="P291" s="1">
        <v>374.8</v>
      </c>
      <c r="Q291" s="1">
        <v>295.5</v>
      </c>
      <c r="R291" s="1">
        <v>3.65</v>
      </c>
      <c r="S291" s="1">
        <v>5.53</v>
      </c>
      <c r="T291" s="1">
        <v>10.37</v>
      </c>
      <c r="U291" s="1">
        <v>230</v>
      </c>
      <c r="V291" s="4"/>
    </row>
    <row r="292" spans="1:22">
      <c r="A292" s="2">
        <v>279</v>
      </c>
      <c r="B292" s="1">
        <v>9930</v>
      </c>
      <c r="C292" s="5">
        <v>42347</v>
      </c>
      <c r="D292" s="1">
        <v>25.754000000000001</v>
      </c>
      <c r="E292" s="1">
        <v>35.003</v>
      </c>
      <c r="F292" s="1">
        <v>0.06</v>
      </c>
      <c r="G292" s="1">
        <v>1.06</v>
      </c>
      <c r="H292" s="1">
        <v>1982.8</v>
      </c>
      <c r="I292" s="1">
        <v>2306</v>
      </c>
      <c r="J292" s="1">
        <v>1982.63</v>
      </c>
      <c r="K292" s="1">
        <v>2305.8000000000002</v>
      </c>
      <c r="L292" s="1">
        <v>8.0850000000000009</v>
      </c>
      <c r="M292" s="4">
        <v>8.0730000000000004</v>
      </c>
      <c r="N292" s="1">
        <v>8.0825999999999993</v>
      </c>
      <c r="O292" s="4">
        <v>8.0710999999999995</v>
      </c>
      <c r="P292" s="1">
        <v>369</v>
      </c>
      <c r="Q292" s="1">
        <v>292.3</v>
      </c>
      <c r="R292" s="1">
        <v>3.64</v>
      </c>
      <c r="S292" s="1">
        <v>5.51</v>
      </c>
      <c r="T292" s="1">
        <v>10.25</v>
      </c>
      <c r="U292" s="1">
        <v>228.8</v>
      </c>
      <c r="V292" s="4"/>
    </row>
    <row r="293" spans="1:22">
      <c r="A293" s="2">
        <v>280</v>
      </c>
      <c r="B293" s="1">
        <v>9965</v>
      </c>
      <c r="C293" s="5">
        <v>42382</v>
      </c>
      <c r="D293" s="1">
        <v>24.974</v>
      </c>
      <c r="E293" s="1">
        <v>34.923999999999999</v>
      </c>
      <c r="F293" s="1">
        <v>7.0000000000000007E-2</v>
      </c>
      <c r="G293" s="1">
        <v>1.28</v>
      </c>
      <c r="H293" s="1">
        <v>1983.05</v>
      </c>
      <c r="I293" s="1">
        <v>2305</v>
      </c>
      <c r="J293" s="1">
        <v>1987.37</v>
      </c>
      <c r="K293" s="1">
        <v>2310</v>
      </c>
      <c r="L293" s="1">
        <v>8.0790000000000006</v>
      </c>
      <c r="M293" s="4">
        <v>8.0790000000000006</v>
      </c>
      <c r="N293" s="1">
        <v>8.0816999999999997</v>
      </c>
      <c r="O293" s="4">
        <v>8.0817999999999994</v>
      </c>
      <c r="P293" s="1">
        <v>358.8</v>
      </c>
      <c r="Q293" s="1">
        <v>293.10000000000002</v>
      </c>
      <c r="R293" s="1">
        <v>3.61</v>
      </c>
      <c r="S293" s="1">
        <v>5.48</v>
      </c>
      <c r="T293" s="1">
        <v>10.16</v>
      </c>
      <c r="U293" s="1">
        <v>227.8</v>
      </c>
      <c r="V293" s="4"/>
    </row>
    <row r="294" spans="1:22">
      <c r="A294" s="2">
        <v>281</v>
      </c>
      <c r="B294" s="1">
        <v>9993</v>
      </c>
      <c r="C294" s="5">
        <v>42410</v>
      </c>
      <c r="D294" s="1">
        <v>24.565999999999999</v>
      </c>
      <c r="E294" s="1">
        <v>35.029000000000003</v>
      </c>
      <c r="F294" s="1">
        <v>0.05</v>
      </c>
      <c r="G294" s="1">
        <v>1.25</v>
      </c>
      <c r="H294" s="1">
        <v>1990.7</v>
      </c>
      <c r="I294" s="1">
        <v>2310</v>
      </c>
      <c r="J294" s="1">
        <v>1989.05</v>
      </c>
      <c r="K294" s="1">
        <v>2308.1</v>
      </c>
      <c r="L294" s="1">
        <v>8.0760000000000005</v>
      </c>
      <c r="M294" s="4">
        <v>8.0820000000000007</v>
      </c>
      <c r="N294" s="1">
        <v>8.0753000000000004</v>
      </c>
      <c r="O294" s="4">
        <v>8.0814000000000004</v>
      </c>
      <c r="P294" s="1">
        <v>360</v>
      </c>
      <c r="Q294" s="1">
        <v>299</v>
      </c>
      <c r="R294" s="1">
        <v>3.57</v>
      </c>
      <c r="S294" s="1">
        <v>5.43</v>
      </c>
      <c r="T294" s="1">
        <v>10.3</v>
      </c>
      <c r="U294" s="1">
        <v>226.1</v>
      </c>
      <c r="V294" s="4"/>
    </row>
    <row r="295" spans="1:22">
      <c r="A295" s="2">
        <v>282</v>
      </c>
      <c r="B295" s="1">
        <v>10021</v>
      </c>
      <c r="C295" s="5">
        <v>42438</v>
      </c>
      <c r="D295" s="1">
        <v>24.349</v>
      </c>
      <c r="E295" s="1">
        <v>35.070999999999998</v>
      </c>
      <c r="F295" s="1">
        <v>7.0000000000000007E-2</v>
      </c>
      <c r="G295" s="1">
        <v>1.1399999999999999</v>
      </c>
      <c r="H295" s="1">
        <v>1995.75</v>
      </c>
      <c r="I295" s="1">
        <v>2315</v>
      </c>
      <c r="J295" s="1">
        <v>1991.71</v>
      </c>
      <c r="K295" s="1">
        <v>2310.3000000000002</v>
      </c>
      <c r="L295" s="1">
        <v>8.0749999999999993</v>
      </c>
      <c r="M295" s="4">
        <v>8.0839999999999996</v>
      </c>
      <c r="N295" s="1">
        <v>8.0738000000000003</v>
      </c>
      <c r="O295" s="4">
        <v>8.0831999999999997</v>
      </c>
      <c r="P295" s="1">
        <v>359</v>
      </c>
      <c r="Q295" s="1">
        <v>300.8</v>
      </c>
      <c r="R295" s="1">
        <v>3.57</v>
      </c>
      <c r="S295" s="1">
        <v>5.43</v>
      </c>
      <c r="T295" s="1">
        <v>10.32</v>
      </c>
      <c r="U295" s="1">
        <v>226.1</v>
      </c>
      <c r="V295" s="4"/>
    </row>
    <row r="296" spans="1:22">
      <c r="A296" s="2">
        <v>283</v>
      </c>
      <c r="B296" s="1">
        <v>10058</v>
      </c>
      <c r="C296" s="5">
        <v>42475</v>
      </c>
      <c r="D296" s="1">
        <v>24.408999999999999</v>
      </c>
      <c r="E296" s="1">
        <v>34.835000000000001</v>
      </c>
      <c r="F296" s="1">
        <v>0.1</v>
      </c>
      <c r="G296" s="1">
        <v>1.29</v>
      </c>
      <c r="H296" s="1">
        <v>1986.65</v>
      </c>
      <c r="I296" s="1">
        <v>2300</v>
      </c>
      <c r="J296" s="1">
        <v>1996.06</v>
      </c>
      <c r="K296" s="1">
        <v>2310.9</v>
      </c>
      <c r="L296" s="1">
        <v>8.0670000000000002</v>
      </c>
      <c r="M296" s="4">
        <v>8.0749999999999993</v>
      </c>
      <c r="N296" s="1">
        <v>8.0694999999999997</v>
      </c>
      <c r="O296" s="4">
        <v>8.0778999999999996</v>
      </c>
      <c r="P296" s="1">
        <v>362.7</v>
      </c>
      <c r="Q296" s="1">
        <v>303.2</v>
      </c>
      <c r="R296" s="1">
        <v>3.51</v>
      </c>
      <c r="S296" s="1">
        <v>5.34</v>
      </c>
      <c r="T296" s="1">
        <v>10.43</v>
      </c>
      <c r="U296" s="1">
        <v>222</v>
      </c>
      <c r="V296" s="4"/>
    </row>
    <row r="297" spans="1:22">
      <c r="A297" s="2">
        <v>284</v>
      </c>
      <c r="B297" s="1">
        <v>10102</v>
      </c>
      <c r="C297" s="5">
        <v>42519</v>
      </c>
      <c r="D297" s="1">
        <v>25.838999999999999</v>
      </c>
      <c r="E297" s="1">
        <v>34.878999999999998</v>
      </c>
      <c r="F297" s="1">
        <v>0.09</v>
      </c>
      <c r="G297" s="1">
        <v>1.43</v>
      </c>
      <c r="H297" s="1">
        <v>1984.45</v>
      </c>
      <c r="I297" s="1">
        <v>2303</v>
      </c>
      <c r="J297" s="1">
        <v>1991.33</v>
      </c>
      <c r="K297" s="1">
        <v>2311</v>
      </c>
      <c r="L297" s="1">
        <v>8.0739999999999998</v>
      </c>
      <c r="M297" s="4">
        <v>8.0609999999999999</v>
      </c>
      <c r="N297" s="1">
        <v>8.077</v>
      </c>
      <c r="O297" s="4">
        <v>8.0641999999999996</v>
      </c>
      <c r="P297" s="1">
        <v>376.2</v>
      </c>
      <c r="Q297" s="1">
        <v>297</v>
      </c>
      <c r="R297" s="1">
        <v>3.6</v>
      </c>
      <c r="S297" s="1">
        <v>5.44</v>
      </c>
      <c r="T297" s="1">
        <v>10.43</v>
      </c>
      <c r="U297" s="1">
        <v>225.9</v>
      </c>
      <c r="V297" s="4"/>
    </row>
    <row r="298" spans="1:22">
      <c r="A298" s="2">
        <v>285</v>
      </c>
      <c r="B298" s="1">
        <v>10146</v>
      </c>
      <c r="C298" s="5">
        <v>42563</v>
      </c>
      <c r="D298" s="1">
        <v>25.852</v>
      </c>
      <c r="E298" s="1">
        <v>34.905000000000001</v>
      </c>
      <c r="F298" s="1">
        <v>0.08</v>
      </c>
      <c r="G298" s="1">
        <v>1.26</v>
      </c>
      <c r="H298" s="1">
        <v>1985.6</v>
      </c>
      <c r="I298" s="1">
        <v>2300.5</v>
      </c>
      <c r="J298" s="1">
        <v>1991</v>
      </c>
      <c r="K298" s="1">
        <v>2306.8000000000002</v>
      </c>
      <c r="L298" s="1">
        <v>8.0739999999999998</v>
      </c>
      <c r="M298" s="4">
        <v>8.0609999999999999</v>
      </c>
      <c r="N298" s="1">
        <v>8.0710999999999995</v>
      </c>
      <c r="O298" s="4">
        <v>8.0580999999999996</v>
      </c>
      <c r="P298" s="1">
        <v>382.3</v>
      </c>
      <c r="Q298" s="1">
        <v>301.7</v>
      </c>
      <c r="R298" s="1">
        <v>3.56</v>
      </c>
      <c r="S298" s="1">
        <v>5.38</v>
      </c>
      <c r="T298" s="1">
        <v>10.6</v>
      </c>
      <c r="U298" s="1">
        <v>223.4</v>
      </c>
      <c r="V298" s="4"/>
    </row>
    <row r="299" spans="1:22">
      <c r="A299" s="2">
        <v>286</v>
      </c>
      <c r="B299" s="1">
        <v>10175</v>
      </c>
      <c r="C299" s="5">
        <v>42592</v>
      </c>
      <c r="D299" s="1">
        <v>26.196000000000002</v>
      </c>
      <c r="E299" s="1">
        <v>34.893999999999998</v>
      </c>
      <c r="F299" s="1">
        <v>7.0000000000000007E-2</v>
      </c>
      <c r="G299" s="1">
        <v>1.04</v>
      </c>
      <c r="H299" s="1">
        <v>1983.6</v>
      </c>
      <c r="I299" s="1">
        <v>2301</v>
      </c>
      <c r="J299" s="1">
        <v>1989.63</v>
      </c>
      <c r="K299" s="1">
        <v>2308</v>
      </c>
      <c r="L299" s="1">
        <v>8.0760000000000005</v>
      </c>
      <c r="M299" s="4">
        <v>8.0579999999999998</v>
      </c>
      <c r="N299" s="1">
        <v>8.0753000000000004</v>
      </c>
      <c r="O299" s="4">
        <v>8.0571999999999999</v>
      </c>
      <c r="P299" s="1">
        <v>383</v>
      </c>
      <c r="Q299" s="1">
        <v>298.10000000000002</v>
      </c>
      <c r="R299" s="1">
        <v>3.59</v>
      </c>
      <c r="S299" s="1">
        <v>5.43</v>
      </c>
      <c r="T299" s="1">
        <v>10.53</v>
      </c>
      <c r="U299" s="1">
        <v>225.1</v>
      </c>
      <c r="V299" s="4"/>
    </row>
    <row r="300" spans="1:22">
      <c r="A300" s="2">
        <v>287</v>
      </c>
      <c r="B300" s="1">
        <v>10242</v>
      </c>
      <c r="C300" s="5">
        <v>42659</v>
      </c>
      <c r="D300" s="1">
        <v>26.236999999999998</v>
      </c>
      <c r="E300" s="1">
        <v>34.93</v>
      </c>
      <c r="F300" s="1">
        <v>7.0000000000000007E-2</v>
      </c>
      <c r="G300" s="1">
        <v>1.06</v>
      </c>
      <c r="H300" s="1">
        <v>1987.4</v>
      </c>
      <c r="I300" s="1">
        <v>2304.5</v>
      </c>
      <c r="J300" s="1">
        <v>1991.38</v>
      </c>
      <c r="K300" s="1">
        <v>2309.1</v>
      </c>
      <c r="L300" s="1">
        <v>8.077</v>
      </c>
      <c r="M300" s="4">
        <v>8.0579999999999998</v>
      </c>
      <c r="N300" s="1">
        <v>8.0738000000000003</v>
      </c>
      <c r="O300" s="4">
        <v>8.0550999999999995</v>
      </c>
      <c r="P300" s="1">
        <v>385.8</v>
      </c>
      <c r="Q300" s="1">
        <v>299.8</v>
      </c>
      <c r="R300" s="1">
        <v>3.59</v>
      </c>
      <c r="S300" s="1">
        <v>5.42</v>
      </c>
      <c r="T300" s="1">
        <v>10.59</v>
      </c>
      <c r="U300" s="1">
        <v>225.1</v>
      </c>
      <c r="V300" s="4"/>
    </row>
    <row r="301" spans="1:22">
      <c r="A301" s="2">
        <v>288</v>
      </c>
      <c r="B301" s="1">
        <v>10284</v>
      </c>
      <c r="C301" s="5">
        <v>42701</v>
      </c>
      <c r="D301" s="1">
        <v>24.968</v>
      </c>
      <c r="E301" s="1">
        <v>35.122999999999998</v>
      </c>
      <c r="F301" s="1">
        <v>0.05</v>
      </c>
      <c r="G301" s="1">
        <v>1.27</v>
      </c>
      <c r="H301" s="1">
        <v>1996.1</v>
      </c>
      <c r="I301" s="1">
        <v>2311.5</v>
      </c>
      <c r="J301" s="1">
        <v>1989.11</v>
      </c>
      <c r="K301" s="1">
        <v>2303.4</v>
      </c>
      <c r="L301" s="1">
        <v>8.0749999999999993</v>
      </c>
      <c r="M301" s="4">
        <v>8.0749999999999993</v>
      </c>
      <c r="N301" s="1">
        <v>8.0675000000000008</v>
      </c>
      <c r="O301" s="4">
        <v>8.0676000000000005</v>
      </c>
      <c r="P301" s="1">
        <v>374</v>
      </c>
      <c r="Q301" s="1">
        <v>305.7</v>
      </c>
      <c r="R301" s="1">
        <v>3.54</v>
      </c>
      <c r="S301" s="1">
        <v>5.37</v>
      </c>
      <c r="T301" s="1">
        <v>10.59</v>
      </c>
      <c r="U301" s="1">
        <v>223.6</v>
      </c>
      <c r="V301" s="4"/>
    </row>
    <row r="302" spans="1:22">
      <c r="A302" s="2">
        <v>289</v>
      </c>
      <c r="B302" s="1">
        <v>10342</v>
      </c>
      <c r="C302" s="5">
        <v>42759</v>
      </c>
      <c r="D302" s="1">
        <v>23.606999999999999</v>
      </c>
      <c r="E302" s="1">
        <v>35.069000000000003</v>
      </c>
      <c r="F302" s="1">
        <v>0.08</v>
      </c>
      <c r="G302" s="1">
        <v>1.2</v>
      </c>
      <c r="H302" s="1">
        <v>2003</v>
      </c>
      <c r="I302" s="1">
        <v>2307</v>
      </c>
      <c r="J302" s="1">
        <v>1999.06</v>
      </c>
      <c r="K302" s="1">
        <v>2302.5</v>
      </c>
      <c r="L302" s="1">
        <v>8.0579999999999998</v>
      </c>
      <c r="M302" s="4">
        <v>8.0779999999999994</v>
      </c>
      <c r="N302" s="1">
        <v>8.0497999999999994</v>
      </c>
      <c r="O302" s="4">
        <v>8.0701999999999998</v>
      </c>
      <c r="P302" s="1">
        <v>371.8</v>
      </c>
      <c r="Q302" s="1">
        <v>321.10000000000002</v>
      </c>
      <c r="R302" s="1">
        <v>3.39</v>
      </c>
      <c r="S302" s="1">
        <v>5.17</v>
      </c>
      <c r="T302" s="1">
        <v>10.9</v>
      </c>
      <c r="U302" s="1">
        <v>215.7</v>
      </c>
      <c r="V302" s="4"/>
    </row>
    <row r="303" spans="1:22">
      <c r="A303" s="2">
        <v>290</v>
      </c>
      <c r="B303" s="1">
        <v>10372</v>
      </c>
      <c r="C303" s="5">
        <v>42789</v>
      </c>
      <c r="D303" s="1">
        <v>23.623999999999999</v>
      </c>
      <c r="E303" s="1">
        <v>34.963999999999999</v>
      </c>
      <c r="F303" s="1">
        <v>0.08</v>
      </c>
      <c r="G303" s="1">
        <v>1.17</v>
      </c>
      <c r="H303" s="1">
        <v>1994.9</v>
      </c>
      <c r="I303" s="1">
        <v>2300</v>
      </c>
      <c r="J303" s="1">
        <v>1996.95</v>
      </c>
      <c r="K303" s="1">
        <v>2302.4</v>
      </c>
      <c r="L303" s="1">
        <v>8.0619999999999994</v>
      </c>
      <c r="M303" s="4">
        <v>8.0820000000000007</v>
      </c>
      <c r="N303" s="1">
        <v>8.0541</v>
      </c>
      <c r="O303" s="4">
        <v>8.0741999999999994</v>
      </c>
      <c r="P303" s="1">
        <v>366.7</v>
      </c>
      <c r="Q303" s="1">
        <v>316.5</v>
      </c>
      <c r="R303" s="1">
        <v>3.41</v>
      </c>
      <c r="S303" s="1">
        <v>5.19</v>
      </c>
      <c r="T303" s="1">
        <v>10.75</v>
      </c>
      <c r="U303" s="1">
        <v>216.3</v>
      </c>
      <c r="V303" s="4"/>
    </row>
    <row r="304" spans="1:22">
      <c r="A304" s="2">
        <v>291</v>
      </c>
      <c r="B304" s="1">
        <v>10406</v>
      </c>
      <c r="C304" s="5">
        <v>42823</v>
      </c>
      <c r="D304" s="1">
        <v>24.32</v>
      </c>
      <c r="E304" s="1">
        <v>34.969000000000001</v>
      </c>
      <c r="F304" s="1">
        <v>0.06</v>
      </c>
      <c r="G304" s="1">
        <v>1.1599999999999999</v>
      </c>
      <c r="H304" s="1">
        <v>1991.2</v>
      </c>
      <c r="I304" s="1">
        <v>2305</v>
      </c>
      <c r="J304" s="1">
        <v>1992.97</v>
      </c>
      <c r="K304" s="1">
        <v>2307</v>
      </c>
      <c r="L304" s="1">
        <v>8.0649999999999995</v>
      </c>
      <c r="M304" s="4">
        <v>8.0749999999999993</v>
      </c>
      <c r="N304" s="1">
        <v>8.0678000000000001</v>
      </c>
      <c r="O304" s="4">
        <v>8.0775000000000006</v>
      </c>
      <c r="P304" s="1">
        <v>363.5</v>
      </c>
      <c r="Q304" s="1">
        <v>305</v>
      </c>
      <c r="R304" s="1">
        <v>3.51</v>
      </c>
      <c r="S304" s="1">
        <v>5.34</v>
      </c>
      <c r="T304" s="1">
        <v>10.47</v>
      </c>
      <c r="U304" s="1">
        <v>222.3</v>
      </c>
      <c r="V304" s="4"/>
    </row>
    <row r="305" spans="1:22">
      <c r="A305" s="2">
        <v>292</v>
      </c>
      <c r="B305" s="1">
        <v>10434</v>
      </c>
      <c r="C305" s="5">
        <v>42851</v>
      </c>
      <c r="D305" s="1">
        <v>25.023</v>
      </c>
      <c r="E305" s="1">
        <v>34.877000000000002</v>
      </c>
      <c r="F305" s="1">
        <v>7.0000000000000007E-2</v>
      </c>
      <c r="G305" s="1">
        <v>1.69</v>
      </c>
      <c r="H305" s="1">
        <v>1987.6</v>
      </c>
      <c r="I305" s="1">
        <v>2299</v>
      </c>
      <c r="J305" s="1">
        <v>1994.61</v>
      </c>
      <c r="K305" s="1">
        <v>2307.1</v>
      </c>
      <c r="L305" s="1">
        <v>8.0690000000000008</v>
      </c>
      <c r="M305" s="4">
        <v>8.0679999999999996</v>
      </c>
      <c r="N305" s="1">
        <v>8.0658999999999992</v>
      </c>
      <c r="O305" s="4">
        <v>8.0652000000000008</v>
      </c>
      <c r="P305" s="1">
        <v>375.2</v>
      </c>
      <c r="Q305" s="1">
        <v>306.10000000000002</v>
      </c>
      <c r="R305" s="1">
        <v>3.5</v>
      </c>
      <c r="S305" s="1">
        <v>5.31</v>
      </c>
      <c r="T305" s="1">
        <v>10.62</v>
      </c>
      <c r="U305" s="1">
        <v>220.8</v>
      </c>
      <c r="V305" s="4"/>
    </row>
    <row r="306" spans="1:22">
      <c r="A306" s="2">
        <v>293</v>
      </c>
      <c r="B306" s="1">
        <v>10462</v>
      </c>
      <c r="C306" s="5">
        <v>42879</v>
      </c>
      <c r="D306" s="1">
        <v>25.279</v>
      </c>
      <c r="E306" s="1">
        <v>34.863999999999997</v>
      </c>
      <c r="F306" s="1">
        <v>0.06</v>
      </c>
      <c r="G306" s="1">
        <v>1.1599999999999999</v>
      </c>
      <c r="H306" s="1">
        <v>1986.5</v>
      </c>
      <c r="I306" s="1">
        <v>2299</v>
      </c>
      <c r="J306" s="1">
        <v>1994.25</v>
      </c>
      <c r="K306" s="1">
        <v>2308</v>
      </c>
      <c r="L306" s="1">
        <v>8.0709999999999997</v>
      </c>
      <c r="M306" s="4">
        <v>8.0670000000000002</v>
      </c>
      <c r="N306" s="1">
        <v>8.0678999999999998</v>
      </c>
      <c r="O306" s="4">
        <v>8.0633999999999997</v>
      </c>
      <c r="P306" s="1">
        <v>376.9</v>
      </c>
      <c r="Q306" s="1">
        <v>304.39999999999998</v>
      </c>
      <c r="R306" s="1">
        <v>3.52</v>
      </c>
      <c r="S306" s="1">
        <v>5.34</v>
      </c>
      <c r="T306" s="1">
        <v>10.6</v>
      </c>
      <c r="U306" s="1">
        <v>221.7</v>
      </c>
      <c r="V306" s="4"/>
    </row>
    <row r="307" spans="1:22">
      <c r="A307" s="2">
        <v>294</v>
      </c>
      <c r="B307" s="1">
        <v>10490</v>
      </c>
      <c r="C307" s="5">
        <v>42907</v>
      </c>
      <c r="D307" s="1">
        <v>26.213000000000001</v>
      </c>
      <c r="E307" s="1">
        <v>34.786000000000001</v>
      </c>
      <c r="F307" s="1">
        <v>0.06</v>
      </c>
      <c r="G307" s="1">
        <v>1.1000000000000001</v>
      </c>
      <c r="H307" s="1">
        <v>1975.8</v>
      </c>
      <c r="I307" s="1">
        <v>2287.5</v>
      </c>
      <c r="J307" s="1">
        <v>1987.95</v>
      </c>
      <c r="K307" s="1">
        <v>2301.6</v>
      </c>
      <c r="L307" s="1">
        <v>8.077</v>
      </c>
      <c r="M307" s="4">
        <v>8.0589999999999993</v>
      </c>
      <c r="N307" s="1">
        <v>8.0693999999999999</v>
      </c>
      <c r="O307" s="4">
        <v>8.0510999999999999</v>
      </c>
      <c r="P307" s="1">
        <v>387.8</v>
      </c>
      <c r="Q307" s="1">
        <v>301.7</v>
      </c>
      <c r="R307" s="1">
        <v>3.53</v>
      </c>
      <c r="S307" s="1">
        <v>5.34</v>
      </c>
      <c r="T307" s="1">
        <v>10.66</v>
      </c>
      <c r="U307" s="1">
        <v>221.1</v>
      </c>
      <c r="V307" s="4"/>
    </row>
    <row r="308" spans="1:22">
      <c r="A308" s="2">
        <v>295</v>
      </c>
      <c r="B308" s="1">
        <v>10539</v>
      </c>
      <c r="C308" s="5">
        <v>42956</v>
      </c>
      <c r="D308" s="1">
        <v>27.088999999999999</v>
      </c>
      <c r="E308" s="1">
        <v>34.927</v>
      </c>
      <c r="F308" s="1">
        <v>0.04</v>
      </c>
      <c r="G308" s="1">
        <v>1.47</v>
      </c>
      <c r="H308" s="1">
        <v>1978.75</v>
      </c>
      <c r="I308" s="1">
        <v>2299.5</v>
      </c>
      <c r="J308" s="1">
        <v>1982.89</v>
      </c>
      <c r="K308" s="1">
        <v>2304.3000000000002</v>
      </c>
      <c r="L308" s="1">
        <v>8.0830000000000002</v>
      </c>
      <c r="M308" s="4">
        <v>8.0519999999999996</v>
      </c>
      <c r="N308" s="1">
        <v>8.0806000000000004</v>
      </c>
      <c r="O308" s="4">
        <v>8.0494000000000003</v>
      </c>
      <c r="P308" s="1">
        <v>390.4</v>
      </c>
      <c r="Q308" s="1">
        <v>293.3</v>
      </c>
      <c r="R308" s="1">
        <v>3.64</v>
      </c>
      <c r="S308" s="1">
        <v>5.49</v>
      </c>
      <c r="T308" s="1">
        <v>10.5</v>
      </c>
      <c r="U308" s="1">
        <v>227.5</v>
      </c>
      <c r="V308" s="4"/>
    </row>
    <row r="309" spans="1:22">
      <c r="A309" s="2">
        <v>296</v>
      </c>
      <c r="B309" s="1">
        <v>10598</v>
      </c>
      <c r="C309" s="5">
        <v>43015</v>
      </c>
      <c r="D309" s="1">
        <v>26.838000000000001</v>
      </c>
      <c r="E309" s="1">
        <v>35.090000000000003</v>
      </c>
      <c r="F309" s="1">
        <v>0.03</v>
      </c>
      <c r="G309" s="1">
        <v>1.78</v>
      </c>
      <c r="H309" s="1">
        <v>1987.8</v>
      </c>
      <c r="I309" s="1">
        <v>2310</v>
      </c>
      <c r="J309" s="1">
        <v>1982.7</v>
      </c>
      <c r="K309" s="1">
        <v>2304.1</v>
      </c>
      <c r="L309" s="1">
        <v>8.0839999999999996</v>
      </c>
      <c r="M309" s="4">
        <v>8.0559999999999992</v>
      </c>
      <c r="N309" s="1">
        <v>8.0792000000000002</v>
      </c>
      <c r="O309" s="4">
        <v>8.0517000000000003</v>
      </c>
      <c r="P309" s="1">
        <v>389.4</v>
      </c>
      <c r="Q309" s="1">
        <v>295.5</v>
      </c>
      <c r="R309" s="1">
        <v>3.65</v>
      </c>
      <c r="S309" s="1">
        <v>5.51</v>
      </c>
      <c r="T309" s="1">
        <v>10.52</v>
      </c>
      <c r="U309" s="1">
        <v>228.6</v>
      </c>
      <c r="V309" s="4"/>
    </row>
    <row r="310" spans="1:22">
      <c r="A310" s="2">
        <v>297</v>
      </c>
      <c r="B310" s="1">
        <v>10631</v>
      </c>
      <c r="C310" s="5">
        <v>43048</v>
      </c>
      <c r="D310" s="1">
        <v>26.105</v>
      </c>
      <c r="E310" s="1">
        <v>35.052</v>
      </c>
      <c r="F310" s="1">
        <v>0.04</v>
      </c>
      <c r="G310" s="1">
        <v>1.24</v>
      </c>
      <c r="H310" s="1">
        <v>1987.85</v>
      </c>
      <c r="I310" s="1">
        <v>2309.5</v>
      </c>
      <c r="J310" s="1">
        <v>1984.9</v>
      </c>
      <c r="K310" s="1">
        <v>2306.1</v>
      </c>
      <c r="L310" s="1">
        <v>8.0790000000000006</v>
      </c>
      <c r="M310" s="4">
        <v>8.0619999999999994</v>
      </c>
      <c r="N310" s="1">
        <v>8.0789000000000009</v>
      </c>
      <c r="O310" s="4">
        <v>8.0622000000000007</v>
      </c>
      <c r="P310" s="1">
        <v>378.6</v>
      </c>
      <c r="Q310" s="1">
        <v>295.8</v>
      </c>
      <c r="R310" s="1">
        <v>3.63</v>
      </c>
      <c r="S310" s="1">
        <v>5.49</v>
      </c>
      <c r="T310" s="1">
        <v>10.42</v>
      </c>
      <c r="U310" s="1">
        <v>228</v>
      </c>
      <c r="V310" s="4"/>
    </row>
    <row r="311" spans="1:22">
      <c r="A311" s="2">
        <v>298</v>
      </c>
      <c r="B311" s="1">
        <v>10665</v>
      </c>
      <c r="C311" s="5">
        <v>43082</v>
      </c>
      <c r="D311" s="1">
        <v>24.047999999999998</v>
      </c>
      <c r="E311" s="1">
        <v>35.125999999999998</v>
      </c>
      <c r="F311" s="1">
        <v>0.03</v>
      </c>
      <c r="G311" s="1">
        <v>1.18</v>
      </c>
      <c r="H311" s="1">
        <v>1999.8</v>
      </c>
      <c r="I311" s="1">
        <v>2315.5</v>
      </c>
      <c r="J311" s="1">
        <v>1992.63</v>
      </c>
      <c r="K311" s="1">
        <v>2307.1999999999998</v>
      </c>
      <c r="L311" s="1">
        <v>8.0679999999999996</v>
      </c>
      <c r="M311" s="4">
        <v>8.0820000000000007</v>
      </c>
      <c r="N311" s="1">
        <v>8.0672999999999995</v>
      </c>
      <c r="O311" s="4">
        <v>8.0810999999999993</v>
      </c>
      <c r="P311" s="1">
        <v>361.3</v>
      </c>
      <c r="Q311" s="1">
        <v>306.5</v>
      </c>
      <c r="R311" s="1">
        <v>3.53</v>
      </c>
      <c r="S311" s="1">
        <v>5.36</v>
      </c>
      <c r="T311" s="1">
        <v>10.47</v>
      </c>
      <c r="U311" s="1">
        <v>223.7</v>
      </c>
      <c r="V311" s="4"/>
    </row>
    <row r="312" spans="1:22">
      <c r="A312" s="6">
        <v>299</v>
      </c>
      <c r="B312" s="1">
        <v>10701</v>
      </c>
      <c r="C312" s="5">
        <v>43118</v>
      </c>
      <c r="D312" s="1">
        <v>24.236999999999998</v>
      </c>
      <c r="E312" s="1">
        <v>35.003999999999998</v>
      </c>
      <c r="F312" s="1">
        <v>0.06</v>
      </c>
      <c r="G312" s="1">
        <v>1.27</v>
      </c>
      <c r="M312" s="4"/>
      <c r="O312" s="4"/>
      <c r="V312" s="1" t="s">
        <v>2</v>
      </c>
    </row>
    <row r="313" spans="1:22">
      <c r="A313" s="6">
        <v>300</v>
      </c>
      <c r="B313" s="1">
        <v>10740</v>
      </c>
      <c r="C313" s="5">
        <v>43157</v>
      </c>
      <c r="D313" s="1">
        <v>23.07</v>
      </c>
      <c r="E313" s="1">
        <v>35.061</v>
      </c>
      <c r="F313" s="1">
        <v>0.03</v>
      </c>
      <c r="G313" s="1">
        <v>1.27</v>
      </c>
      <c r="H313" s="1">
        <v>2001.45</v>
      </c>
      <c r="I313" s="1">
        <v>2306.5</v>
      </c>
      <c r="J313" s="1">
        <v>1997.97</v>
      </c>
      <c r="K313" s="1">
        <v>2302.5</v>
      </c>
      <c r="L313" s="1">
        <v>8.0549999999999997</v>
      </c>
      <c r="M313" s="4">
        <v>8.0830000000000002</v>
      </c>
      <c r="N313" s="1">
        <v>8.0518999999999998</v>
      </c>
      <c r="O313" s="4">
        <v>8.0802999999999994</v>
      </c>
      <c r="P313" s="1">
        <v>361.7</v>
      </c>
      <c r="Q313" s="1">
        <v>319.2</v>
      </c>
      <c r="R313" s="1">
        <v>3.4</v>
      </c>
      <c r="S313" s="1">
        <v>5.18</v>
      </c>
      <c r="T313" s="1">
        <v>10.75</v>
      </c>
      <c r="U313" s="1">
        <v>216.2</v>
      </c>
    </row>
    <row r="314" spans="1:22">
      <c r="A314" s="6">
        <v>301</v>
      </c>
      <c r="B314" s="1">
        <v>10791</v>
      </c>
      <c r="C314" s="5">
        <v>43208</v>
      </c>
      <c r="D314" s="1">
        <v>23.497</v>
      </c>
      <c r="E314" s="1">
        <v>35.094999999999999</v>
      </c>
      <c r="F314" s="1">
        <v>0.05</v>
      </c>
      <c r="G314" s="1">
        <v>1.34</v>
      </c>
      <c r="H314" s="1">
        <v>2007.45</v>
      </c>
      <c r="I314" s="1">
        <v>2318.5</v>
      </c>
      <c r="J314" s="1">
        <v>2002.02</v>
      </c>
      <c r="K314" s="1">
        <v>2312.1999999999998</v>
      </c>
      <c r="L314" s="1">
        <v>8.0470000000000006</v>
      </c>
      <c r="M314" s="4">
        <v>8.0690000000000008</v>
      </c>
      <c r="N314" s="1">
        <v>8.0594999999999999</v>
      </c>
      <c r="O314" s="4">
        <v>8.0815999999999999</v>
      </c>
      <c r="P314" s="1">
        <v>361.9</v>
      </c>
      <c r="Q314" s="1">
        <v>313.89999999999998</v>
      </c>
      <c r="R314" s="1">
        <v>3.47</v>
      </c>
      <c r="S314" s="1">
        <v>5.29</v>
      </c>
      <c r="T314" s="1">
        <v>10.64</v>
      </c>
      <c r="U314" s="1">
        <v>220.6</v>
      </c>
    </row>
    <row r="315" spans="1:22">
      <c r="A315" s="6">
        <v>302</v>
      </c>
      <c r="B315" s="1">
        <v>10819</v>
      </c>
      <c r="C315" s="4" t="s">
        <v>47</v>
      </c>
      <c r="D315" s="1">
        <v>24.242000000000001</v>
      </c>
      <c r="E315" s="1">
        <v>34.862000000000002</v>
      </c>
      <c r="F315" s="1">
        <v>0.09</v>
      </c>
      <c r="G315" s="1">
        <v>1.59</v>
      </c>
      <c r="H315" s="1">
        <v>1990.1</v>
      </c>
      <c r="I315" s="1">
        <v>2301</v>
      </c>
      <c r="J315" s="1">
        <v>1997.98</v>
      </c>
      <c r="K315" s="1">
        <v>2310.1</v>
      </c>
      <c r="L315" s="1">
        <v>8.0589999999999993</v>
      </c>
      <c r="M315" s="4">
        <v>8.07</v>
      </c>
      <c r="N315" s="1">
        <v>8.0648999999999997</v>
      </c>
      <c r="O315" s="4">
        <v>8.0757999999999992</v>
      </c>
      <c r="P315" s="1">
        <v>365.1</v>
      </c>
      <c r="Q315" s="1">
        <v>307.3</v>
      </c>
      <c r="R315" s="1">
        <v>3.48</v>
      </c>
      <c r="S315" s="1">
        <v>5.3</v>
      </c>
      <c r="T315" s="1">
        <v>10.54</v>
      </c>
      <c r="U315" s="1">
        <v>220.3</v>
      </c>
    </row>
    <row r="316" spans="1:22">
      <c r="A316" s="6">
        <v>303</v>
      </c>
      <c r="B316" s="1">
        <v>10861</v>
      </c>
      <c r="C316" s="5">
        <v>43278</v>
      </c>
      <c r="D316" s="1">
        <v>25.916</v>
      </c>
      <c r="E316" s="1">
        <v>34.712000000000003</v>
      </c>
      <c r="F316" s="1">
        <v>0.11</v>
      </c>
      <c r="G316" s="1">
        <v>1.1599999999999999</v>
      </c>
      <c r="H316" s="1">
        <v>1978.95</v>
      </c>
      <c r="I316" s="1">
        <v>2289.5</v>
      </c>
      <c r="J316" s="1">
        <v>1995.37</v>
      </c>
      <c r="K316" s="1">
        <v>2308.5</v>
      </c>
      <c r="L316" s="1">
        <v>8.0670000000000002</v>
      </c>
      <c r="M316" s="4">
        <v>8.0530000000000008</v>
      </c>
      <c r="N316" s="1">
        <v>8.0679999999999996</v>
      </c>
      <c r="O316" s="4">
        <v>8.0541</v>
      </c>
      <c r="P316" s="1">
        <v>385.4</v>
      </c>
      <c r="Q316" s="1">
        <v>303.39999999999998</v>
      </c>
      <c r="R316" s="1">
        <v>3.51</v>
      </c>
      <c r="S316" s="1">
        <v>5.32</v>
      </c>
      <c r="T316" s="1">
        <v>10.68</v>
      </c>
      <c r="U316" s="1">
        <v>220.4</v>
      </c>
    </row>
    <row r="317" spans="1:22">
      <c r="A317" s="6">
        <v>304</v>
      </c>
      <c r="B317" s="1">
        <v>10889</v>
      </c>
      <c r="C317" s="5">
        <v>43306</v>
      </c>
      <c r="D317" s="1">
        <v>25.835999999999999</v>
      </c>
      <c r="E317" s="1">
        <v>35.04</v>
      </c>
      <c r="F317" s="1">
        <v>0.04</v>
      </c>
      <c r="G317" s="1">
        <v>0.83</v>
      </c>
      <c r="H317" s="1">
        <v>1989.95</v>
      </c>
      <c r="I317" s="1">
        <v>2304</v>
      </c>
      <c r="J317" s="1">
        <v>1987.68</v>
      </c>
      <c r="K317" s="1">
        <v>2301.4</v>
      </c>
      <c r="L317" s="1">
        <v>8.0649999999999995</v>
      </c>
      <c r="M317" s="4">
        <v>8.0519999999999996</v>
      </c>
      <c r="N317" s="1">
        <v>8.0675000000000008</v>
      </c>
      <c r="O317" s="4">
        <v>8.0548000000000002</v>
      </c>
      <c r="P317" s="1">
        <v>386.1</v>
      </c>
      <c r="Q317" s="1">
        <v>304.89999999999998</v>
      </c>
      <c r="R317" s="1">
        <v>3.54</v>
      </c>
      <c r="S317" s="1">
        <v>5.36</v>
      </c>
      <c r="T317" s="1">
        <v>10.7</v>
      </c>
      <c r="U317" s="1">
        <v>222.8</v>
      </c>
    </row>
    <row r="318" spans="1:22">
      <c r="A318" s="6">
        <v>305</v>
      </c>
      <c r="B318" s="1">
        <v>10937</v>
      </c>
      <c r="C318" s="5">
        <v>43354</v>
      </c>
      <c r="D318" s="1">
        <v>27.18</v>
      </c>
      <c r="E318" s="1">
        <v>34.581000000000003</v>
      </c>
      <c r="F318" s="1">
        <v>0.09</v>
      </c>
      <c r="G318" s="1">
        <v>1.92</v>
      </c>
      <c r="H318" s="1">
        <v>1963.45</v>
      </c>
      <c r="I318" s="1">
        <v>2274.5</v>
      </c>
      <c r="J318" s="1">
        <v>1987.24</v>
      </c>
      <c r="K318" s="1">
        <v>2302.1</v>
      </c>
      <c r="L318" s="1">
        <v>8.0790000000000006</v>
      </c>
      <c r="M318" s="4">
        <v>8.0459999999999994</v>
      </c>
      <c r="N318" s="1">
        <v>8.0729000000000006</v>
      </c>
      <c r="O318" s="4">
        <v>8.0403000000000002</v>
      </c>
      <c r="P318" s="1">
        <v>397.3</v>
      </c>
      <c r="Q318" s="1">
        <v>297.39999999999998</v>
      </c>
      <c r="R318" s="1">
        <v>3.54</v>
      </c>
      <c r="S318" s="1">
        <v>5.34</v>
      </c>
      <c r="T318" s="1">
        <v>10.68</v>
      </c>
      <c r="U318" s="1">
        <v>220.6</v>
      </c>
    </row>
    <row r="319" spans="1:22">
      <c r="A319" s="6">
        <v>306</v>
      </c>
      <c r="B319" s="1">
        <v>10969</v>
      </c>
      <c r="C319" s="4" t="s">
        <v>48</v>
      </c>
      <c r="D319" s="1">
        <v>26.57</v>
      </c>
      <c r="E319" s="1">
        <v>34.999000000000002</v>
      </c>
      <c r="F319" s="1">
        <v>0.04</v>
      </c>
      <c r="G319" s="1">
        <v>0.91</v>
      </c>
      <c r="H319" s="1">
        <v>1984.15</v>
      </c>
      <c r="I319" s="1">
        <v>2306.5</v>
      </c>
      <c r="J319" s="1">
        <v>1984.21</v>
      </c>
      <c r="K319" s="1">
        <v>2306.6</v>
      </c>
      <c r="M319" s="4"/>
      <c r="N319" s="1">
        <v>8.0812000000000008</v>
      </c>
      <c r="O319" s="4">
        <v>8.0576000000000008</v>
      </c>
      <c r="P319" s="1">
        <v>382.8</v>
      </c>
      <c r="Q319" s="1">
        <v>293.5</v>
      </c>
      <c r="R319" s="1">
        <v>3.65</v>
      </c>
      <c r="S319" s="1">
        <v>5.51</v>
      </c>
      <c r="T319" s="1">
        <v>10.42</v>
      </c>
      <c r="U319" s="1">
        <v>228.6</v>
      </c>
      <c r="V319" s="1" t="s">
        <v>5</v>
      </c>
    </row>
    <row r="320" spans="1:22">
      <c r="A320" s="6">
        <v>307</v>
      </c>
      <c r="B320" s="1">
        <v>11004</v>
      </c>
      <c r="C320" s="5">
        <v>43421</v>
      </c>
      <c r="D320" s="1">
        <v>25.577999999999999</v>
      </c>
      <c r="E320" s="1">
        <v>35.112000000000002</v>
      </c>
      <c r="F320" s="1">
        <v>0.03</v>
      </c>
      <c r="G320" s="1">
        <v>1.19</v>
      </c>
      <c r="H320" s="1">
        <v>1998.9</v>
      </c>
      <c r="I320" s="1">
        <v>2316</v>
      </c>
      <c r="J320" s="1">
        <v>1992.52</v>
      </c>
      <c r="K320" s="1">
        <v>2308.6</v>
      </c>
      <c r="L320" s="1">
        <v>8.0619999999999994</v>
      </c>
      <c r="M320" s="4">
        <v>8.0530000000000008</v>
      </c>
      <c r="N320" s="1">
        <v>8.0696999999999992</v>
      </c>
      <c r="O320" s="4">
        <v>8.0608000000000004</v>
      </c>
      <c r="P320" s="1">
        <v>381.6</v>
      </c>
      <c r="Q320" s="1">
        <v>304.39999999999998</v>
      </c>
      <c r="R320" s="1">
        <v>3.57</v>
      </c>
      <c r="S320" s="1">
        <v>5.41</v>
      </c>
      <c r="T320" s="1">
        <v>10.64</v>
      </c>
      <c r="U320" s="1">
        <v>225.1</v>
      </c>
    </row>
    <row r="321" spans="1:22">
      <c r="A321" s="6">
        <v>308</v>
      </c>
      <c r="B321" s="1">
        <v>11028</v>
      </c>
      <c r="C321" s="5">
        <v>43445</v>
      </c>
      <c r="D321" s="1">
        <v>24.605</v>
      </c>
      <c r="E321" s="1">
        <v>35.128999999999998</v>
      </c>
      <c r="F321" s="1">
        <v>0.03</v>
      </c>
      <c r="G321" s="1">
        <v>0.76</v>
      </c>
      <c r="M321" s="4"/>
      <c r="O321" s="4"/>
      <c r="V321" s="1" t="s">
        <v>2</v>
      </c>
    </row>
  </sheetData>
  <sortState xmlns:xlrd2="http://schemas.microsoft.com/office/spreadsheetml/2017/richdata2" ref="A14:V311">
    <sortCondition ref="A14:A311"/>
  </sortState>
  <hyperlinks>
    <hyperlink ref="A8" r:id="rId1" xr:uid="{00000000-0004-0000-0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65617-57A2-444C-8A88-CE144316FD1A}">
  <dimension ref="A1:Z42"/>
  <sheetViews>
    <sheetView workbookViewId="0">
      <selection sqref="A1:XFD1048576"/>
    </sheetView>
  </sheetViews>
  <sheetFormatPr defaultColWidth="9.08984375" defaultRowHeight="14.5"/>
  <cols>
    <col min="1" max="1" width="7.54296875" style="1" customWidth="1"/>
    <col min="2" max="2" width="9.08984375" style="1"/>
    <col min="3" max="3" width="12.6328125" style="1" bestFit="1" customWidth="1"/>
    <col min="4" max="6" width="9.08984375" style="1"/>
    <col min="7" max="7" width="11.54296875" style="1" bestFit="1" customWidth="1"/>
    <col min="8" max="16384" width="9.08984375" style="1"/>
  </cols>
  <sheetData>
    <row r="1" spans="1:26">
      <c r="A1" s="1" t="s">
        <v>50</v>
      </c>
    </row>
    <row r="3" spans="1:26">
      <c r="A3" s="1" t="s">
        <v>51</v>
      </c>
      <c r="O3" s="1" t="s">
        <v>52</v>
      </c>
    </row>
    <row r="5" spans="1:26" ht="37.5">
      <c r="A5" s="7" t="s">
        <v>53</v>
      </c>
      <c r="B5" s="7" t="s">
        <v>54</v>
      </c>
      <c r="C5" s="7" t="s">
        <v>55</v>
      </c>
      <c r="D5" s="8" t="s">
        <v>56</v>
      </c>
      <c r="E5" s="8" t="s">
        <v>57</v>
      </c>
      <c r="F5" s="9"/>
      <c r="G5" s="9"/>
      <c r="H5" s="9"/>
      <c r="I5" s="9"/>
      <c r="J5" s="9"/>
      <c r="K5" s="9"/>
      <c r="L5" s="9"/>
      <c r="M5" s="9"/>
      <c r="O5" s="10"/>
      <c r="P5" s="11"/>
      <c r="Q5" s="11"/>
      <c r="R5" s="11"/>
      <c r="S5" s="11"/>
      <c r="T5" s="11"/>
      <c r="U5" s="11"/>
      <c r="V5" s="11"/>
      <c r="W5" s="11"/>
      <c r="X5" s="11"/>
      <c r="Y5" s="11"/>
      <c r="Z5" s="12"/>
    </row>
    <row r="6" spans="1:26">
      <c r="A6" s="13">
        <v>1985</v>
      </c>
      <c r="B6" s="14">
        <v>8.1095939999999995</v>
      </c>
      <c r="C6" s="7">
        <v>2.3090110000000001E-3</v>
      </c>
      <c r="D6" s="15">
        <f>+B6-C6</f>
        <v>8.1072849890000001</v>
      </c>
      <c r="E6" s="15">
        <f>+B6+C6</f>
        <v>8.111903010999999</v>
      </c>
      <c r="F6" s="9"/>
      <c r="G6" s="9"/>
      <c r="H6" s="9"/>
      <c r="I6" s="9"/>
      <c r="J6" s="9"/>
      <c r="K6" s="9"/>
      <c r="L6" s="9"/>
      <c r="M6" s="9"/>
      <c r="O6" s="16"/>
      <c r="Z6" s="17"/>
    </row>
    <row r="7" spans="1:26">
      <c r="A7" s="13">
        <v>1986</v>
      </c>
      <c r="B7" s="14">
        <v>8.1083610000000004</v>
      </c>
      <c r="C7" s="7">
        <v>2.2535910000000001E-3</v>
      </c>
      <c r="D7" s="15">
        <f t="shared" ref="D7:D40" si="0">+B7-C7</f>
        <v>8.1061074089999998</v>
      </c>
      <c r="E7" s="15">
        <f t="shared" ref="E7:E40" si="1">+B7+C7</f>
        <v>8.1106145910000009</v>
      </c>
      <c r="F7" s="9"/>
      <c r="G7" s="9"/>
      <c r="H7" s="9"/>
      <c r="I7" s="9"/>
      <c r="J7" s="9"/>
      <c r="K7" s="9"/>
      <c r="L7" s="9"/>
      <c r="M7" s="9"/>
      <c r="O7" s="16"/>
      <c r="Z7" s="17"/>
    </row>
    <row r="8" spans="1:26">
      <c r="A8" s="18">
        <v>1987</v>
      </c>
      <c r="B8" s="19">
        <v>8.1068870000000004</v>
      </c>
      <c r="C8" s="7">
        <v>2.203591E-3</v>
      </c>
      <c r="D8" s="15">
        <f t="shared" si="0"/>
        <v>8.1046834089999997</v>
      </c>
      <c r="E8" s="15">
        <f t="shared" si="1"/>
        <v>8.1090905910000011</v>
      </c>
      <c r="F8" s="9"/>
      <c r="G8" s="9"/>
      <c r="H8" s="9"/>
      <c r="I8" s="9"/>
      <c r="J8" s="9"/>
      <c r="K8" s="9"/>
      <c r="L8" s="9"/>
      <c r="M8" s="9"/>
      <c r="O8" s="16"/>
      <c r="Z8" s="17"/>
    </row>
    <row r="9" spans="1:26">
      <c r="A9" s="18">
        <v>1988</v>
      </c>
      <c r="B9" s="19">
        <v>8.1045719999999992</v>
      </c>
      <c r="C9" s="7">
        <v>2.1903339999999999E-3</v>
      </c>
      <c r="D9" s="15">
        <f t="shared" si="0"/>
        <v>8.1023816659999994</v>
      </c>
      <c r="E9" s="15">
        <f t="shared" si="1"/>
        <v>8.106762333999999</v>
      </c>
      <c r="F9" s="9"/>
      <c r="G9" s="9"/>
      <c r="H9" s="9"/>
      <c r="I9" s="9"/>
      <c r="J9" s="9"/>
      <c r="K9" s="9"/>
      <c r="L9" s="9"/>
      <c r="M9" s="9"/>
      <c r="O9" s="16"/>
      <c r="Z9" s="17"/>
    </row>
    <row r="10" spans="1:26">
      <c r="A10" s="18">
        <v>1989</v>
      </c>
      <c r="B10" s="19">
        <v>8.1032790000000006</v>
      </c>
      <c r="C10" s="7">
        <v>2.178354E-3</v>
      </c>
      <c r="D10" s="15">
        <f t="shared" si="0"/>
        <v>8.1011006460000008</v>
      </c>
      <c r="E10" s="15">
        <f t="shared" si="1"/>
        <v>8.1054573540000003</v>
      </c>
      <c r="F10" s="9"/>
      <c r="G10" s="9"/>
      <c r="H10" s="9"/>
      <c r="I10" s="9"/>
      <c r="J10" s="9"/>
      <c r="K10" s="9"/>
      <c r="L10" s="9"/>
      <c r="M10" s="9"/>
      <c r="O10" s="16"/>
      <c r="Z10" s="17"/>
    </row>
    <row r="11" spans="1:26">
      <c r="A11" s="18">
        <v>1990</v>
      </c>
      <c r="B11" s="19">
        <v>8.1022160000000003</v>
      </c>
      <c r="C11" s="7">
        <v>2.17373E-3</v>
      </c>
      <c r="D11" s="15">
        <f t="shared" si="0"/>
        <v>8.1000422699999994</v>
      </c>
      <c r="E11" s="15">
        <f t="shared" si="1"/>
        <v>8.1043897300000012</v>
      </c>
      <c r="F11" s="9"/>
      <c r="G11" s="9"/>
      <c r="H11" s="9"/>
      <c r="I11" s="9"/>
      <c r="J11" s="9"/>
      <c r="K11" s="9"/>
      <c r="L11" s="9"/>
      <c r="M11" s="9"/>
      <c r="O11" s="16"/>
      <c r="Z11" s="17"/>
    </row>
    <row r="12" spans="1:26">
      <c r="A12" s="18">
        <v>1991</v>
      </c>
      <c r="B12" s="19">
        <v>8.1012070000000005</v>
      </c>
      <c r="C12" s="7">
        <v>2.164446E-3</v>
      </c>
      <c r="D12" s="15">
        <f t="shared" si="0"/>
        <v>8.0990425540000004</v>
      </c>
      <c r="E12" s="15">
        <f t="shared" si="1"/>
        <v>8.1033714460000006</v>
      </c>
      <c r="F12" s="9"/>
      <c r="G12" s="9"/>
      <c r="H12" s="9"/>
      <c r="I12" s="9"/>
      <c r="J12" s="9"/>
      <c r="K12" s="9"/>
      <c r="L12" s="9"/>
      <c r="M12" s="9"/>
      <c r="O12" s="16"/>
      <c r="Z12" s="17"/>
    </row>
    <row r="13" spans="1:26">
      <c r="A13" s="18">
        <v>1992</v>
      </c>
      <c r="B13" s="19">
        <v>8.1004109999999994</v>
      </c>
      <c r="C13" s="7">
        <v>2.1332629999999998E-3</v>
      </c>
      <c r="D13" s="15">
        <f t="shared" si="0"/>
        <v>8.0982777370000001</v>
      </c>
      <c r="E13" s="15">
        <f t="shared" si="1"/>
        <v>8.1025442629999986</v>
      </c>
      <c r="F13" s="9"/>
      <c r="G13" s="9"/>
      <c r="H13" s="9"/>
      <c r="I13" s="9"/>
      <c r="J13" s="9"/>
      <c r="K13" s="9"/>
      <c r="L13" s="9"/>
      <c r="M13" s="9"/>
      <c r="O13" s="16"/>
      <c r="Z13" s="17"/>
    </row>
    <row r="14" spans="1:26">
      <c r="A14" s="18">
        <v>1993</v>
      </c>
      <c r="B14" s="19">
        <v>8.0999169999999996</v>
      </c>
      <c r="C14" s="7">
        <v>2.1401419999999998E-3</v>
      </c>
      <c r="D14" s="15">
        <f t="shared" si="0"/>
        <v>8.0977768579999996</v>
      </c>
      <c r="E14" s="15">
        <f t="shared" si="1"/>
        <v>8.1020571419999996</v>
      </c>
      <c r="F14" s="9"/>
      <c r="G14" s="9"/>
      <c r="H14" s="9"/>
      <c r="I14" s="9"/>
      <c r="J14" s="9"/>
      <c r="K14" s="9"/>
      <c r="L14" s="9"/>
      <c r="M14" s="9"/>
      <c r="O14" s="16"/>
      <c r="Z14" s="17"/>
    </row>
    <row r="15" spans="1:26">
      <c r="A15" s="18">
        <v>1994</v>
      </c>
      <c r="B15" s="19">
        <v>8.0980840000000001</v>
      </c>
      <c r="C15" s="7">
        <v>2.1907929999999999E-3</v>
      </c>
      <c r="D15" s="15">
        <f t="shared" si="0"/>
        <v>8.0958932069999996</v>
      </c>
      <c r="E15" s="15">
        <f t="shared" si="1"/>
        <v>8.1002747930000005</v>
      </c>
      <c r="F15" s="9"/>
      <c r="G15" s="9"/>
      <c r="H15" s="9"/>
      <c r="I15" s="9"/>
      <c r="J15" s="9"/>
      <c r="K15" s="9"/>
      <c r="L15" s="9"/>
      <c r="M15" s="9"/>
      <c r="O15" s="16"/>
      <c r="Z15" s="17"/>
    </row>
    <row r="16" spans="1:26">
      <c r="A16" s="18">
        <v>1995</v>
      </c>
      <c r="B16" s="19">
        <v>8.0960870000000007</v>
      </c>
      <c r="C16" s="7">
        <v>2.165452E-3</v>
      </c>
      <c r="D16" s="15">
        <f t="shared" si="0"/>
        <v>8.0939215480000009</v>
      </c>
      <c r="E16" s="15">
        <f t="shared" si="1"/>
        <v>8.0982524520000005</v>
      </c>
      <c r="F16" s="9"/>
      <c r="G16" s="9"/>
      <c r="H16" s="9"/>
      <c r="I16" s="9"/>
      <c r="J16" s="9"/>
      <c r="K16" s="9"/>
      <c r="L16" s="9"/>
      <c r="M16" s="9"/>
      <c r="O16" s="16"/>
      <c r="Z16" s="17"/>
    </row>
    <row r="17" spans="1:26">
      <c r="A17" s="18">
        <v>1996</v>
      </c>
      <c r="B17" s="19">
        <v>8.0943799999999992</v>
      </c>
      <c r="C17" s="7">
        <v>2.188162E-3</v>
      </c>
      <c r="D17" s="15">
        <f t="shared" si="0"/>
        <v>8.0921918379999997</v>
      </c>
      <c r="E17" s="15">
        <f t="shared" si="1"/>
        <v>8.0965681619999987</v>
      </c>
      <c r="F17" s="9"/>
      <c r="G17" s="9"/>
      <c r="H17" s="9"/>
      <c r="I17" s="9"/>
      <c r="J17" s="9"/>
      <c r="K17" s="9"/>
      <c r="L17" s="9"/>
      <c r="M17" s="9"/>
      <c r="O17" s="16"/>
      <c r="Z17" s="17"/>
    </row>
    <row r="18" spans="1:26">
      <c r="A18" s="18">
        <v>1997</v>
      </c>
      <c r="B18" s="19">
        <v>8.0939739999999993</v>
      </c>
      <c r="C18" s="7">
        <v>2.1594359999999998E-3</v>
      </c>
      <c r="D18" s="15">
        <f t="shared" si="0"/>
        <v>8.0918145639999999</v>
      </c>
      <c r="E18" s="15">
        <f t="shared" si="1"/>
        <v>8.0961334359999988</v>
      </c>
      <c r="F18" s="9"/>
      <c r="G18" s="9"/>
      <c r="H18" s="9"/>
      <c r="I18" s="9"/>
      <c r="J18" s="9"/>
      <c r="K18" s="9"/>
      <c r="L18" s="9"/>
      <c r="M18" s="9"/>
      <c r="O18" s="16"/>
      <c r="Z18" s="17"/>
    </row>
    <row r="19" spans="1:26">
      <c r="A19" s="18">
        <v>1998</v>
      </c>
      <c r="B19" s="19">
        <v>8.0909080000000007</v>
      </c>
      <c r="C19" s="7">
        <v>1.9606530000000001E-3</v>
      </c>
      <c r="D19" s="15">
        <f t="shared" si="0"/>
        <v>8.0889473470000013</v>
      </c>
      <c r="E19" s="15">
        <f t="shared" si="1"/>
        <v>8.092868653</v>
      </c>
      <c r="F19" s="9"/>
      <c r="G19" s="9"/>
      <c r="H19" s="9"/>
      <c r="I19" s="9"/>
      <c r="J19" s="9"/>
      <c r="K19" s="9"/>
      <c r="L19" s="9"/>
      <c r="M19" s="9"/>
      <c r="O19" s="16"/>
      <c r="Z19" s="17"/>
    </row>
    <row r="20" spans="1:26">
      <c r="A20" s="18">
        <v>1999</v>
      </c>
      <c r="B20" s="19">
        <v>8.0882260000000006</v>
      </c>
      <c r="C20" s="7">
        <v>2.0544970000000002E-3</v>
      </c>
      <c r="D20" s="15">
        <f t="shared" si="0"/>
        <v>8.086171503000001</v>
      </c>
      <c r="E20" s="15">
        <f t="shared" si="1"/>
        <v>8.0902804970000002</v>
      </c>
      <c r="F20" s="9"/>
      <c r="G20" s="9"/>
      <c r="H20" s="9"/>
      <c r="I20" s="9"/>
      <c r="J20" s="9"/>
      <c r="K20" s="9"/>
      <c r="L20" s="9"/>
      <c r="M20" s="9"/>
      <c r="O20" s="16"/>
      <c r="Z20" s="17"/>
    </row>
    <row r="21" spans="1:26">
      <c r="A21" s="18">
        <v>2000</v>
      </c>
      <c r="B21" s="19">
        <v>8.087161</v>
      </c>
      <c r="C21" s="7">
        <v>2.0421979999999998E-3</v>
      </c>
      <c r="D21" s="15">
        <f t="shared" si="0"/>
        <v>8.0851188020000002</v>
      </c>
      <c r="E21" s="15">
        <f t="shared" si="1"/>
        <v>8.0892031979999999</v>
      </c>
      <c r="F21" s="9"/>
      <c r="G21" s="9"/>
      <c r="H21" s="9"/>
      <c r="I21" s="9"/>
      <c r="J21" s="9"/>
      <c r="K21" s="9"/>
      <c r="L21" s="9"/>
      <c r="M21" s="9"/>
      <c r="O21" s="16"/>
      <c r="Z21" s="17"/>
    </row>
    <row r="22" spans="1:26">
      <c r="A22" s="13">
        <v>2001</v>
      </c>
      <c r="B22" s="14">
        <v>8.0858360000000005</v>
      </c>
      <c r="C22" s="7">
        <v>2.0610419999999999E-3</v>
      </c>
      <c r="D22" s="15">
        <f t="shared" si="0"/>
        <v>8.0837749580000011</v>
      </c>
      <c r="E22" s="15">
        <f t="shared" si="1"/>
        <v>8.0878970419999998</v>
      </c>
      <c r="F22" s="9"/>
      <c r="G22" s="9"/>
      <c r="H22" s="9"/>
      <c r="I22" s="9"/>
      <c r="J22" s="9"/>
      <c r="K22" s="9"/>
      <c r="L22" s="9"/>
      <c r="M22" s="9"/>
      <c r="O22" s="16"/>
      <c r="Z22" s="17"/>
    </row>
    <row r="23" spans="1:26">
      <c r="A23" s="13">
        <v>2002</v>
      </c>
      <c r="B23" s="14">
        <v>8.0845739999999999</v>
      </c>
      <c r="C23" s="7">
        <v>1.9997349999999999E-3</v>
      </c>
      <c r="D23" s="15">
        <f t="shared" si="0"/>
        <v>8.0825742649999999</v>
      </c>
      <c r="E23" s="15">
        <f t="shared" si="1"/>
        <v>8.086573735</v>
      </c>
      <c r="F23" s="9"/>
      <c r="G23" s="9"/>
      <c r="H23" s="9"/>
      <c r="I23" s="9"/>
      <c r="J23" s="9"/>
      <c r="K23" s="9"/>
      <c r="L23" s="9"/>
      <c r="M23" s="9"/>
      <c r="O23" s="16"/>
      <c r="Z23" s="17"/>
    </row>
    <row r="24" spans="1:26">
      <c r="A24" s="13">
        <v>2003</v>
      </c>
      <c r="B24" s="14">
        <v>8.0824499999999997</v>
      </c>
      <c r="C24" s="7">
        <v>1.957585E-3</v>
      </c>
      <c r="D24" s="15">
        <f t="shared" si="0"/>
        <v>8.0804924150000002</v>
      </c>
      <c r="E24" s="15">
        <f t="shared" si="1"/>
        <v>8.0844075849999992</v>
      </c>
      <c r="F24" s="9"/>
      <c r="G24" s="9"/>
      <c r="H24" s="9"/>
      <c r="I24" s="9"/>
      <c r="J24" s="9"/>
      <c r="K24" s="9"/>
      <c r="L24" s="9"/>
      <c r="M24" s="9"/>
      <c r="O24" s="16"/>
      <c r="Z24" s="17"/>
    </row>
    <row r="25" spans="1:26">
      <c r="A25" s="13">
        <v>2004</v>
      </c>
      <c r="B25" s="14">
        <v>8.0808900000000001</v>
      </c>
      <c r="C25" s="7">
        <v>2.0232589999999999E-3</v>
      </c>
      <c r="D25" s="15">
        <f t="shared" si="0"/>
        <v>8.0788667410000006</v>
      </c>
      <c r="E25" s="15">
        <f t="shared" si="1"/>
        <v>8.0829132589999997</v>
      </c>
      <c r="F25" s="9"/>
      <c r="G25" s="9"/>
      <c r="H25" s="9"/>
      <c r="I25" s="9"/>
      <c r="J25" s="9"/>
      <c r="K25" s="9"/>
      <c r="L25" s="9"/>
      <c r="M25" s="9"/>
      <c r="O25" s="16"/>
      <c r="Z25" s="17"/>
    </row>
    <row r="26" spans="1:26">
      <c r="A26" s="13">
        <v>2005</v>
      </c>
      <c r="B26" s="14">
        <v>8.0791489999999992</v>
      </c>
      <c r="C26" s="7">
        <v>2.0053219999999999E-3</v>
      </c>
      <c r="D26" s="15">
        <f t="shared" si="0"/>
        <v>8.0771436779999988</v>
      </c>
      <c r="E26" s="15">
        <f t="shared" si="1"/>
        <v>8.0811543219999997</v>
      </c>
      <c r="F26" s="9"/>
      <c r="G26" s="9"/>
      <c r="H26" s="9"/>
      <c r="I26" s="9"/>
      <c r="J26" s="9"/>
      <c r="K26" s="9"/>
      <c r="L26" s="9"/>
      <c r="M26" s="9"/>
      <c r="O26" s="16"/>
      <c r="Z26" s="17"/>
    </row>
    <row r="27" spans="1:26" ht="15.5">
      <c r="A27" s="13">
        <v>2006</v>
      </c>
      <c r="B27" s="20">
        <v>8.0777560000000008</v>
      </c>
      <c r="C27" s="7">
        <v>1.95247E-3</v>
      </c>
      <c r="D27" s="15">
        <f t="shared" si="0"/>
        <v>8.07580353</v>
      </c>
      <c r="E27" s="15">
        <f t="shared" si="1"/>
        <v>8.0797084700000017</v>
      </c>
      <c r="F27" s="9"/>
      <c r="G27" s="9"/>
      <c r="H27" s="9"/>
      <c r="I27" s="9"/>
      <c r="J27" s="9"/>
      <c r="K27" s="9"/>
      <c r="L27" s="9"/>
      <c r="M27" s="9"/>
      <c r="O27" s="16"/>
      <c r="Z27" s="17"/>
    </row>
    <row r="28" spans="1:26">
      <c r="A28" s="13">
        <v>2007</v>
      </c>
      <c r="B28" s="14">
        <v>8.0757999999999992</v>
      </c>
      <c r="C28" s="7">
        <v>1.9968189999999999E-3</v>
      </c>
      <c r="D28" s="15">
        <f t="shared" si="0"/>
        <v>8.0738031809999988</v>
      </c>
      <c r="E28" s="15">
        <f t="shared" si="1"/>
        <v>8.0777968189999996</v>
      </c>
      <c r="F28" s="9"/>
      <c r="G28" s="9"/>
      <c r="H28" s="9"/>
      <c r="I28" s="9"/>
      <c r="J28" s="9"/>
      <c r="K28" s="9"/>
      <c r="L28" s="9"/>
      <c r="M28" s="9"/>
      <c r="O28" s="16"/>
      <c r="Z28" s="17"/>
    </row>
    <row r="29" spans="1:26">
      <c r="A29" s="13">
        <v>2008</v>
      </c>
      <c r="B29" s="14">
        <v>8.0738479999999999</v>
      </c>
      <c r="C29" s="7">
        <v>1.897885E-3</v>
      </c>
      <c r="D29" s="15">
        <f t="shared" si="0"/>
        <v>8.0719501149999999</v>
      </c>
      <c r="E29" s="15">
        <f t="shared" si="1"/>
        <v>8.0757458849999999</v>
      </c>
      <c r="F29" s="9"/>
      <c r="G29" s="9"/>
      <c r="H29" s="9"/>
      <c r="I29" s="9"/>
      <c r="J29" s="9"/>
      <c r="K29" s="9"/>
      <c r="L29" s="9"/>
      <c r="M29" s="9"/>
      <c r="O29" s="16"/>
      <c r="Z29" s="17"/>
    </row>
    <row r="30" spans="1:26">
      <c r="A30" s="13">
        <v>2009</v>
      </c>
      <c r="B30" s="14">
        <v>8.0729649999999999</v>
      </c>
      <c r="C30" s="7">
        <v>1.9372110000000001E-3</v>
      </c>
      <c r="D30" s="15">
        <f t="shared" si="0"/>
        <v>8.0710277890000004</v>
      </c>
      <c r="E30" s="15">
        <f t="shared" si="1"/>
        <v>8.0749022109999995</v>
      </c>
      <c r="F30" s="9"/>
      <c r="G30" s="9"/>
      <c r="H30" s="9"/>
      <c r="I30" s="9"/>
      <c r="J30" s="9"/>
      <c r="K30" s="9"/>
      <c r="L30" s="9"/>
      <c r="M30" s="9"/>
      <c r="O30" s="16"/>
      <c r="Z30" s="17"/>
    </row>
    <row r="31" spans="1:26">
      <c r="A31" s="13">
        <v>2010</v>
      </c>
      <c r="B31" s="14">
        <v>8.0713080000000001</v>
      </c>
      <c r="C31" s="7">
        <v>1.95006E-3</v>
      </c>
      <c r="D31" s="15">
        <f t="shared" si="0"/>
        <v>8.0693579399999997</v>
      </c>
      <c r="E31" s="15">
        <f t="shared" si="1"/>
        <v>8.0732580600000006</v>
      </c>
      <c r="F31" s="9"/>
      <c r="G31" s="9"/>
      <c r="H31" s="9"/>
      <c r="I31" s="9"/>
      <c r="J31" s="9"/>
      <c r="K31" s="9"/>
      <c r="L31" s="9"/>
      <c r="M31" s="9"/>
      <c r="O31" s="16"/>
      <c r="Z31" s="17"/>
    </row>
    <row r="32" spans="1:26">
      <c r="A32" s="13">
        <v>2011</v>
      </c>
      <c r="B32" s="14">
        <v>8.0692839999999997</v>
      </c>
      <c r="C32" s="7">
        <v>1.9553830000000002E-3</v>
      </c>
      <c r="D32" s="15">
        <f t="shared" si="0"/>
        <v>8.0673286169999994</v>
      </c>
      <c r="E32" s="15">
        <f t="shared" si="1"/>
        <v>8.071239383</v>
      </c>
      <c r="F32" s="9"/>
      <c r="G32" s="9"/>
      <c r="H32" s="9"/>
      <c r="I32" s="9"/>
      <c r="J32" s="9"/>
      <c r="K32" s="9"/>
      <c r="L32" s="9"/>
      <c r="M32" s="9"/>
      <c r="O32" s="16"/>
      <c r="Z32" s="17"/>
    </row>
    <row r="33" spans="1:26">
      <c r="A33" s="13">
        <v>2012</v>
      </c>
      <c r="B33" s="14">
        <v>8.0674609999999998</v>
      </c>
      <c r="C33" s="7">
        <v>1.8772369999999999E-3</v>
      </c>
      <c r="D33" s="15">
        <f t="shared" si="0"/>
        <v>8.0655837629999994</v>
      </c>
      <c r="E33" s="15">
        <f t="shared" si="1"/>
        <v>8.0693382370000002</v>
      </c>
      <c r="F33" s="9"/>
      <c r="G33" s="9"/>
      <c r="H33" s="9"/>
      <c r="I33" s="9"/>
      <c r="J33" s="9"/>
      <c r="K33" s="9"/>
      <c r="L33" s="9"/>
      <c r="M33" s="9"/>
      <c r="O33" s="16"/>
      <c r="Z33" s="17"/>
    </row>
    <row r="34" spans="1:26">
      <c r="A34" s="13">
        <v>2013</v>
      </c>
      <c r="B34" s="14">
        <v>8.0649979999999992</v>
      </c>
      <c r="C34" s="7">
        <v>1.9833440000000002E-3</v>
      </c>
      <c r="D34" s="15">
        <f t="shared" si="0"/>
        <v>8.063014656</v>
      </c>
      <c r="E34" s="15">
        <f t="shared" si="1"/>
        <v>8.0669813439999984</v>
      </c>
      <c r="F34" s="9"/>
      <c r="G34" s="9"/>
      <c r="H34" s="9"/>
      <c r="I34" s="9"/>
      <c r="J34" s="9"/>
      <c r="K34" s="9"/>
      <c r="L34" s="9"/>
      <c r="M34" s="9"/>
      <c r="O34" s="16"/>
      <c r="Z34" s="17"/>
    </row>
    <row r="35" spans="1:26">
      <c r="A35" s="13">
        <v>2014</v>
      </c>
      <c r="B35" s="14">
        <v>8.0638070000000006</v>
      </c>
      <c r="C35" s="7">
        <v>1.935527E-3</v>
      </c>
      <c r="D35" s="15">
        <f t="shared" si="0"/>
        <v>8.0618714730000001</v>
      </c>
      <c r="E35" s="15">
        <f t="shared" si="1"/>
        <v>8.0657425270000012</v>
      </c>
      <c r="F35" s="9"/>
      <c r="G35" s="9"/>
      <c r="H35" s="9"/>
      <c r="I35" s="9"/>
      <c r="J35" s="9"/>
      <c r="K35" s="9"/>
      <c r="L35" s="9"/>
      <c r="M35" s="9"/>
      <c r="O35" s="21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3"/>
    </row>
    <row r="36" spans="1:26">
      <c r="A36" s="13">
        <v>2015</v>
      </c>
      <c r="B36" s="14">
        <v>8.0624780000000005</v>
      </c>
      <c r="C36" s="7">
        <v>1.8788380000000001E-3</v>
      </c>
      <c r="D36" s="15">
        <f t="shared" si="0"/>
        <v>8.0605991620000008</v>
      </c>
      <c r="E36" s="15">
        <f t="shared" si="1"/>
        <v>8.0643568380000001</v>
      </c>
      <c r="F36" s="9"/>
      <c r="G36" s="9"/>
      <c r="H36" s="9"/>
      <c r="I36" s="9"/>
      <c r="J36" s="9"/>
      <c r="K36" s="9"/>
      <c r="L36" s="9"/>
      <c r="M36" s="9"/>
    </row>
    <row r="37" spans="1:26">
      <c r="A37" s="13">
        <v>2016</v>
      </c>
      <c r="B37" s="14">
        <v>8.0597089999999998</v>
      </c>
      <c r="C37" s="7">
        <v>1.937788E-3</v>
      </c>
      <c r="D37" s="15">
        <f t="shared" si="0"/>
        <v>8.0577712120000005</v>
      </c>
      <c r="E37" s="15">
        <f t="shared" si="1"/>
        <v>8.0616467879999991</v>
      </c>
      <c r="F37" s="9"/>
      <c r="G37" s="9"/>
      <c r="H37" s="9"/>
      <c r="I37" s="9"/>
      <c r="J37" s="9"/>
      <c r="K37" s="9"/>
      <c r="L37" s="9"/>
      <c r="M37" s="9"/>
    </row>
    <row r="38" spans="1:26">
      <c r="A38" s="13">
        <v>2017</v>
      </c>
      <c r="B38" s="14">
        <v>8.0577930000000002</v>
      </c>
      <c r="C38" s="7">
        <v>1.8401100000000001E-3</v>
      </c>
      <c r="D38" s="15">
        <f t="shared" si="0"/>
        <v>8.0559528900000004</v>
      </c>
      <c r="E38" s="15">
        <f t="shared" si="1"/>
        <v>8.05963311</v>
      </c>
      <c r="F38" s="9"/>
      <c r="G38" s="9"/>
      <c r="H38" s="9"/>
      <c r="I38" s="9"/>
      <c r="J38" s="9"/>
      <c r="K38" s="9"/>
      <c r="L38" s="9"/>
      <c r="M38" s="9"/>
    </row>
    <row r="39" spans="1:26">
      <c r="A39" s="13">
        <v>2018</v>
      </c>
      <c r="B39" s="14">
        <v>8.0565119999999997</v>
      </c>
      <c r="C39" s="7">
        <v>1.923847E-3</v>
      </c>
      <c r="D39" s="15">
        <f t="shared" si="0"/>
        <v>8.0545881529999992</v>
      </c>
      <c r="E39" s="15">
        <f t="shared" si="1"/>
        <v>8.0584358470000002</v>
      </c>
      <c r="F39" s="9"/>
      <c r="G39" s="9"/>
      <c r="H39" s="9"/>
      <c r="I39" s="9"/>
      <c r="J39" s="9"/>
      <c r="K39" s="9"/>
      <c r="L39" s="9"/>
      <c r="M39" s="9"/>
    </row>
    <row r="40" spans="1:26">
      <c r="A40" s="1">
        <v>2019</v>
      </c>
      <c r="B40" s="1">
        <v>8.0552630000000001</v>
      </c>
      <c r="C40" s="1">
        <v>1.9906210000000001E-3</v>
      </c>
      <c r="D40" s="15">
        <f t="shared" si="0"/>
        <v>8.0532723790000009</v>
      </c>
      <c r="E40" s="15">
        <f t="shared" si="1"/>
        <v>8.0572536209999992</v>
      </c>
    </row>
    <row r="41" spans="1:26">
      <c r="C41" s="24"/>
    </row>
    <row r="42" spans="1:26">
      <c r="C42" s="2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5E3-5ABD-403D-BD15-B6241BB801A4}">
  <dimension ref="A1"/>
  <sheetViews>
    <sheetView zoomScale="60" zoomScaleNormal="60" workbookViewId="0">
      <selection activeCell="Q2" sqref="Q2"/>
    </sheetView>
  </sheetViews>
  <sheetFormatPr defaultRowHeight="14.5"/>
  <cols>
    <col min="1" max="16384" width="8.7265625" style="1"/>
  </cols>
  <sheetData>
    <row r="1" spans="1:1">
      <c r="A1" s="1" t="s">
        <v>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0DB93-9513-487F-AAFD-0E4EDB6E879E}">
  <dimension ref="A1"/>
  <sheetViews>
    <sheetView tabSelected="1" workbookViewId="0">
      <selection activeCell="N13" sqref="N13"/>
    </sheetView>
  </sheetViews>
  <sheetFormatPr defaultRowHeight="14.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D03EABF3F2FB448DAE5CD2CE5D353B" ma:contentTypeVersion="10" ma:contentTypeDescription="Create a new document." ma:contentTypeScope="" ma:versionID="2387dec138151d3ffd465ec55da71af7">
  <xsd:schema xmlns:xsd="http://www.w3.org/2001/XMLSchema" xmlns:xs="http://www.w3.org/2001/XMLSchema" xmlns:p="http://schemas.microsoft.com/office/2006/metadata/properties" xmlns:ns3="be3c9163-79a1-42b6-a061-0833e6c3add8" targetNamespace="http://schemas.microsoft.com/office/2006/metadata/properties" ma:root="true" ma:fieldsID="246a626d35698a94077f0ad3849f173a" ns3:_="">
    <xsd:import namespace="be3c9163-79a1-42b6-a061-0833e6c3add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3c9163-79a1-42b6-a061-0833e6c3ad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7C945DE-064E-4408-B5C8-5F59158A11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3c9163-79a1-42b6-a061-0833e6c3ad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F384D0-3BEF-474C-81EF-7EB95A61B5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F68754-BCF3-4D63-8FC7-2E4742F71419}">
  <ds:schemaRefs>
    <ds:schemaRef ds:uri="http://purl.org/dc/dcmitype/"/>
    <ds:schemaRef ds:uri="be3c9163-79a1-42b6-a061-0833e6c3add8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Chart1</vt:lpstr>
      <vt:lpstr>Chart2</vt:lpstr>
      <vt:lpstr>Draft2</vt:lpstr>
      <vt:lpstr>Final draft</vt:lpstr>
      <vt:lpstr>Draft1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Metadata for map and underpinning data</dc:title>
  <dc:creator/>
  <cp:lastModifiedBy/>
  <dcterms:created xsi:type="dcterms:W3CDTF">2016-03-04T10:49:45Z</dcterms:created>
  <dcterms:modified xsi:type="dcterms:W3CDTF">2021-06-29T09:36:47Z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0x0101008FD03EABF3F2FB448DAE5CD2CE5D353B</vt:lpwstr>
  </property>
</Properties>
</file>