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F0FEEDCC-3E7D-C849-974A-BCE4D8F0D032}" xr6:coauthVersionLast="36" xr6:coauthVersionMax="43" xr10:uidLastSave="{00000000-0000-0000-0000-000000000000}"/>
  <bookViews>
    <workbookView xWindow="13000" yWindow="460" windowWidth="12600" windowHeight="14760" activeTab="3"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state="hidden" r:id="rId11"/>
    <sheet name="assignments_md" sheetId="13" state="hidden" r:id="rId12"/>
    <sheet name="session_md" sheetId="4" state="hidden" r:id="rId13"/>
    <sheet name="grading_md" sheetId="15" state="hidden" r:id="rId14"/>
  </sheets>
  <calcPr calcId="181029"/>
</workbook>
</file>

<file path=xl/calcChain.xml><?xml version="1.0" encoding="utf-8"?>
<calcChain xmlns="http://schemas.openxmlformats.org/spreadsheetml/2006/main">
  <c r="D33" i="17" l="1"/>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E3" i="4"/>
  <c r="D4" i="4"/>
  <c r="D5" i="4"/>
  <c r="E5" i="4"/>
  <c r="B5" i="4" s="1"/>
  <c r="D6" i="4"/>
  <c r="D7" i="4"/>
  <c r="E7" i="4"/>
  <c r="B7" i="4" s="1"/>
  <c r="D8" i="4"/>
  <c r="D9" i="4"/>
  <c r="E9" i="4"/>
  <c r="B9" i="4" s="1"/>
  <c r="D10" i="4"/>
  <c r="E10" i="4"/>
  <c r="B10" i="4" s="1"/>
  <c r="D11" i="4"/>
  <c r="D12" i="4"/>
  <c r="E12" i="4"/>
  <c r="B12" i="4" s="1"/>
  <c r="D13" i="4"/>
  <c r="E13" i="4"/>
  <c r="B13" i="4" s="1"/>
  <c r="D14" i="4"/>
  <c r="E14" i="4"/>
  <c r="B14" i="4" s="1"/>
  <c r="D15" i="4"/>
  <c r="D16" i="4"/>
  <c r="E16" i="4"/>
  <c r="B16" i="4" s="1"/>
  <c r="D17" i="4"/>
  <c r="D18" i="4"/>
  <c r="E18" i="4"/>
  <c r="B18" i="4" s="1"/>
  <c r="D19" i="4"/>
  <c r="E19" i="4"/>
  <c r="B19" i="4" s="1"/>
  <c r="D20" i="4"/>
  <c r="E20" i="4"/>
  <c r="B20" i="4" s="1"/>
  <c r="D21" i="4"/>
  <c r="E21" i="4"/>
  <c r="B21" i="4" s="1"/>
  <c r="D22" i="4"/>
  <c r="E22" i="4"/>
  <c r="B22" i="4" s="1"/>
  <c r="D23" i="4"/>
  <c r="E23" i="4"/>
  <c r="B23" i="4" s="1"/>
  <c r="D24" i="4"/>
  <c r="E24" i="4"/>
  <c r="B24" i="4" s="1"/>
  <c r="D25" i="4"/>
  <c r="E25" i="4"/>
  <c r="B25" i="4" s="1"/>
  <c r="D26" i="4"/>
  <c r="E26" i="4"/>
  <c r="B26" i="4" s="1"/>
  <c r="D27" i="4"/>
  <c r="E27" i="4"/>
  <c r="B27" i="4" s="1"/>
  <c r="D28" i="4"/>
  <c r="E28" i="4"/>
  <c r="B28" i="4" s="1"/>
  <c r="D29" i="4"/>
  <c r="E29" i="4"/>
  <c r="D30" i="4"/>
  <c r="E30" i="4"/>
  <c r="B30" i="4" s="1"/>
  <c r="D31" i="4"/>
  <c r="E31" i="4"/>
  <c r="B31" i="4" s="1"/>
  <c r="D32" i="4"/>
  <c r="E32" i="4"/>
  <c r="B32" i="4" s="1"/>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4" i="17"/>
  <c r="H34" i="17"/>
  <c r="J34" i="17"/>
  <c r="K34" i="17" s="1"/>
  <c r="L34" i="17"/>
  <c r="E35" i="17"/>
  <c r="G35" i="17"/>
  <c r="H35" i="17"/>
  <c r="J35" i="17"/>
  <c r="L35" i="17"/>
  <c r="E36" i="17"/>
  <c r="G36" i="17"/>
  <c r="H36" i="17"/>
  <c r="J36" i="17"/>
  <c r="L36" i="17"/>
  <c r="E37" i="17"/>
  <c r="G37" i="17"/>
  <c r="H37" i="17"/>
  <c r="J37" i="17"/>
  <c r="L37" i="17"/>
  <c r="E38" i="17"/>
  <c r="G38" i="17"/>
  <c r="H38" i="17"/>
  <c r="J38" i="17"/>
  <c r="L38" i="17"/>
  <c r="E39" i="17"/>
  <c r="G39" i="17"/>
  <c r="H39" i="17"/>
  <c r="J39" i="17"/>
  <c r="L39" i="17"/>
  <c r="E40" i="17"/>
  <c r="G40" i="17"/>
  <c r="H40" i="17"/>
  <c r="J40" i="17"/>
  <c r="L40" i="17"/>
  <c r="E41" i="17"/>
  <c r="G41" i="17"/>
  <c r="H41" i="17"/>
  <c r="J41" i="17"/>
  <c r="L41" i="17"/>
  <c r="E42" i="17"/>
  <c r="G42" i="17"/>
  <c r="H42" i="17"/>
  <c r="J42" i="17"/>
  <c r="L42" i="17"/>
  <c r="E43" i="17"/>
  <c r="G43" i="17"/>
  <c r="H43" i="17"/>
  <c r="J43" i="17"/>
  <c r="L43" i="17"/>
  <c r="E44" i="17"/>
  <c r="G44" i="17"/>
  <c r="H44" i="17"/>
  <c r="J44" i="17"/>
  <c r="L44" i="17"/>
  <c r="E45" i="17"/>
  <c r="G45" i="17"/>
  <c r="H45" i="17"/>
  <c r="J45" i="17"/>
  <c r="L45" i="17"/>
  <c r="E46" i="17"/>
  <c r="G46" i="17"/>
  <c r="H46" i="17"/>
  <c r="J46" i="17"/>
  <c r="L46" i="17"/>
  <c r="E47" i="17"/>
  <c r="G47" i="17"/>
  <c r="H47" i="17"/>
  <c r="J47" i="17"/>
  <c r="L47" i="17"/>
  <c r="E48" i="17"/>
  <c r="G48" i="17"/>
  <c r="H48" i="17"/>
  <c r="J48" i="17"/>
  <c r="L48" i="17"/>
  <c r="E49" i="17"/>
  <c r="G49" i="17"/>
  <c r="H49" i="17"/>
  <c r="J49" i="17"/>
  <c r="L49" i="17"/>
  <c r="E50" i="17"/>
  <c r="G50" i="17"/>
  <c r="H50" i="17"/>
  <c r="J50" i="17"/>
  <c r="L50" i="17"/>
  <c r="E51" i="17"/>
  <c r="G51" i="17"/>
  <c r="H51" i="17"/>
  <c r="J51" i="17"/>
  <c r="L51" i="17"/>
  <c r="E52" i="17"/>
  <c r="G52" i="17"/>
  <c r="H52" i="17"/>
  <c r="J52" i="17"/>
  <c r="L52" i="17"/>
  <c r="E53" i="17"/>
  <c r="G53" i="17"/>
  <c r="H53" i="17"/>
  <c r="J53" i="17"/>
  <c r="L53" i="17"/>
  <c r="E54" i="17"/>
  <c r="G54" i="17"/>
  <c r="H54" i="17"/>
  <c r="J54" i="17"/>
  <c r="L54" i="17"/>
  <c r="E55" i="17"/>
  <c r="G55" i="17"/>
  <c r="H55" i="17"/>
  <c r="J55" i="17"/>
  <c r="L55" i="17"/>
  <c r="E56" i="17"/>
  <c r="G56" i="17"/>
  <c r="H56" i="17"/>
  <c r="J56" i="17"/>
  <c r="L56" i="17"/>
  <c r="E57" i="17"/>
  <c r="G57" i="17"/>
  <c r="H57" i="17"/>
  <c r="J57" i="17"/>
  <c r="L57" i="17"/>
  <c r="E58" i="17"/>
  <c r="G58" i="17"/>
  <c r="H58" i="17"/>
  <c r="J58" i="17"/>
  <c r="L58" i="17"/>
  <c r="E59" i="17"/>
  <c r="G59" i="17"/>
  <c r="H59" i="17"/>
  <c r="J59" i="17"/>
  <c r="L59" i="17"/>
  <c r="E60" i="17"/>
  <c r="G60" i="17"/>
  <c r="H60" i="17"/>
  <c r="J60" i="17"/>
  <c r="L60" i="17"/>
  <c r="E61" i="17"/>
  <c r="G61" i="17"/>
  <c r="H61" i="17"/>
  <c r="J61" i="17"/>
  <c r="L61" i="17"/>
  <c r="E62" i="17"/>
  <c r="G62" i="17"/>
  <c r="H62" i="17"/>
  <c r="J62" i="17"/>
  <c r="L62" i="17"/>
  <c r="E63" i="17"/>
  <c r="G63" i="17"/>
  <c r="H63" i="17"/>
  <c r="J63" i="17"/>
  <c r="L63" i="17"/>
  <c r="E64" i="17"/>
  <c r="G64" i="17"/>
  <c r="H64" i="17"/>
  <c r="J64" i="17"/>
  <c r="L64" i="17"/>
  <c r="E65" i="17"/>
  <c r="G65" i="17"/>
  <c r="H65" i="17"/>
  <c r="J65" i="17"/>
  <c r="L65" i="17"/>
  <c r="E66" i="17"/>
  <c r="G66" i="17"/>
  <c r="H66" i="17"/>
  <c r="J66" i="17"/>
  <c r="L66" i="17"/>
  <c r="E67" i="17"/>
  <c r="G67" i="17"/>
  <c r="H67" i="17"/>
  <c r="J67" i="17"/>
  <c r="L67" i="17"/>
  <c r="E68" i="17"/>
  <c r="G68" i="17"/>
  <c r="H68" i="17"/>
  <c r="J68" i="17"/>
  <c r="L68" i="17"/>
  <c r="E69" i="17"/>
  <c r="G69" i="17"/>
  <c r="H69" i="17"/>
  <c r="J69" i="17"/>
  <c r="L69" i="17"/>
  <c r="E70" i="17"/>
  <c r="G70" i="17"/>
  <c r="H70" i="17"/>
  <c r="J70" i="17"/>
  <c r="L70" i="17"/>
  <c r="E71" i="17"/>
  <c r="G71" i="17"/>
  <c r="H71" i="17"/>
  <c r="J71" i="17"/>
  <c r="L71" i="17"/>
  <c r="E72" i="17"/>
  <c r="G72" i="17"/>
  <c r="H72" i="17"/>
  <c r="J72" i="17"/>
  <c r="L72" i="17"/>
  <c r="E73" i="17"/>
  <c r="G73" i="17"/>
  <c r="H73" i="17"/>
  <c r="J73" i="17"/>
  <c r="L73" i="17"/>
  <c r="E74" i="17"/>
  <c r="G74" i="17"/>
  <c r="H74" i="17"/>
  <c r="J74" i="17"/>
  <c r="L74" i="17"/>
  <c r="E75" i="17"/>
  <c r="G75" i="17"/>
  <c r="H75" i="17"/>
  <c r="J75" i="17"/>
  <c r="L75" i="17"/>
  <c r="E76" i="17"/>
  <c r="G76" i="17"/>
  <c r="H76" i="17"/>
  <c r="J76" i="17"/>
  <c r="L76" i="17"/>
  <c r="E77" i="17"/>
  <c r="G77" i="17"/>
  <c r="H77" i="17"/>
  <c r="J77" i="17"/>
  <c r="L77" i="17"/>
  <c r="E78" i="17"/>
  <c r="G78" i="17"/>
  <c r="H78" i="17"/>
  <c r="J78" i="17"/>
  <c r="L78" i="17"/>
  <c r="E79" i="17"/>
  <c r="G79" i="17"/>
  <c r="H79" i="17"/>
  <c r="J79" i="17"/>
  <c r="L79" i="17"/>
  <c r="E80" i="17"/>
  <c r="G80" i="17"/>
  <c r="H80" i="17"/>
  <c r="J80" i="17"/>
  <c r="L80" i="17"/>
  <c r="E81" i="17"/>
  <c r="G81" i="17"/>
  <c r="H81" i="17"/>
  <c r="J81" i="17"/>
  <c r="L81" i="17"/>
  <c r="E82" i="17"/>
  <c r="G82" i="17"/>
  <c r="H82" i="17"/>
  <c r="J82" i="17"/>
  <c r="L82" i="17"/>
  <c r="E83" i="17"/>
  <c r="G83" i="17"/>
  <c r="H83" i="17"/>
  <c r="J83" i="17"/>
  <c r="L83" i="17"/>
  <c r="E84" i="17"/>
  <c r="G84" i="17"/>
  <c r="H84" i="17"/>
  <c r="J84" i="17"/>
  <c r="L84" i="17"/>
  <c r="E85" i="17"/>
  <c r="G85" i="17"/>
  <c r="H85" i="17"/>
  <c r="J85" i="17"/>
  <c r="L85" i="17"/>
  <c r="E86" i="17"/>
  <c r="G86" i="17"/>
  <c r="H86" i="17"/>
  <c r="J86" i="17"/>
  <c r="L86" i="17"/>
  <c r="E87" i="17"/>
  <c r="G87" i="17"/>
  <c r="H87" i="17"/>
  <c r="J87" i="17"/>
  <c r="L87" i="17"/>
  <c r="E88" i="17"/>
  <c r="G88" i="17"/>
  <c r="H88" i="17"/>
  <c r="J88" i="17"/>
  <c r="L88" i="17"/>
  <c r="E89" i="17"/>
  <c r="G89" i="17"/>
  <c r="H89" i="17"/>
  <c r="J89" i="17"/>
  <c r="L89" i="17"/>
  <c r="E90" i="17"/>
  <c r="G90" i="17"/>
  <c r="H90" i="17"/>
  <c r="J90" i="17"/>
  <c r="L90" i="17"/>
  <c r="E91" i="17"/>
  <c r="G91" i="17"/>
  <c r="H91" i="17"/>
  <c r="J91" i="17"/>
  <c r="L91" i="17"/>
  <c r="E92" i="17"/>
  <c r="G92" i="17"/>
  <c r="H92" i="17"/>
  <c r="J92" i="17"/>
  <c r="L92" i="17"/>
  <c r="E93" i="17"/>
  <c r="G93" i="17"/>
  <c r="H93" i="17"/>
  <c r="J93" i="17"/>
  <c r="L93" i="17"/>
  <c r="E94" i="17"/>
  <c r="G94" i="17"/>
  <c r="H94" i="17"/>
  <c r="J94" i="17"/>
  <c r="L94" i="17"/>
  <c r="E95" i="17"/>
  <c r="G95" i="17"/>
  <c r="H95" i="17"/>
  <c r="J95" i="17"/>
  <c r="L95" i="17"/>
  <c r="E96" i="17"/>
  <c r="G96" i="17"/>
  <c r="H96" i="17"/>
  <c r="J96" i="17"/>
  <c r="L96" i="17"/>
  <c r="E97" i="17"/>
  <c r="G97" i="17"/>
  <c r="H97" i="17"/>
  <c r="J97" i="17"/>
  <c r="L97" i="17"/>
  <c r="E98" i="17"/>
  <c r="G98" i="17"/>
  <c r="H98" i="17"/>
  <c r="J98" i="17"/>
  <c r="L98" i="17"/>
  <c r="E99" i="17"/>
  <c r="G99" i="17"/>
  <c r="H99" i="17"/>
  <c r="J99" i="17"/>
  <c r="L99" i="17"/>
  <c r="E100" i="17"/>
  <c r="G100" i="17"/>
  <c r="H100" i="17"/>
  <c r="J100" i="17"/>
  <c r="L100" i="17"/>
  <c r="E3" i="17"/>
  <c r="G3" i="17"/>
  <c r="H3" i="17"/>
  <c r="J3" i="17"/>
  <c r="L3" i="17"/>
  <c r="E4" i="17"/>
  <c r="G4" i="17"/>
  <c r="H4" i="17"/>
  <c r="J4" i="17"/>
  <c r="L4" i="17"/>
  <c r="E5" i="17"/>
  <c r="H5" i="17"/>
  <c r="J5" i="17"/>
  <c r="E6" i="17"/>
  <c r="F6" i="17"/>
  <c r="F7" i="17" s="1"/>
  <c r="F8" i="17" s="1"/>
  <c r="F9" i="17" s="1"/>
  <c r="G9" i="17" s="1"/>
  <c r="G6" i="17"/>
  <c r="H6" i="17"/>
  <c r="J6" i="17"/>
  <c r="K6" i="17" s="1"/>
  <c r="L6" i="17"/>
  <c r="E7" i="17"/>
  <c r="G7" i="17"/>
  <c r="H7" i="17"/>
  <c r="J7" i="17"/>
  <c r="L7" i="17"/>
  <c r="E8" i="17"/>
  <c r="G8" i="17"/>
  <c r="H8" i="17"/>
  <c r="J8" i="17"/>
  <c r="L8" i="17"/>
  <c r="E9" i="17"/>
  <c r="H9" i="17"/>
  <c r="J9" i="17"/>
  <c r="E10" i="17"/>
  <c r="F10" i="17"/>
  <c r="G10" i="17"/>
  <c r="H10" i="17"/>
  <c r="J10" i="17"/>
  <c r="K10" i="17" s="1"/>
  <c r="L10" i="17"/>
  <c r="E11" i="17"/>
  <c r="G11" i="17"/>
  <c r="H11" i="17"/>
  <c r="J11" i="17"/>
  <c r="L11" i="17"/>
  <c r="E12" i="17"/>
  <c r="G12" i="17"/>
  <c r="H12" i="17"/>
  <c r="J12" i="17"/>
  <c r="L12" i="17"/>
  <c r="E13" i="17"/>
  <c r="G13" i="17"/>
  <c r="H13" i="17"/>
  <c r="J13" i="17"/>
  <c r="L13" i="17"/>
  <c r="E14" i="17"/>
  <c r="G14" i="17"/>
  <c r="H14" i="17"/>
  <c r="J14" i="17"/>
  <c r="L14" i="17"/>
  <c r="E15" i="17"/>
  <c r="H15" i="17"/>
  <c r="J15" i="17"/>
  <c r="E16" i="17"/>
  <c r="F16" i="17"/>
  <c r="F17" i="17" s="1"/>
  <c r="F18" i="17" s="1"/>
  <c r="F19" i="17" s="1"/>
  <c r="G16" i="17"/>
  <c r="H16" i="17"/>
  <c r="J16" i="17"/>
  <c r="K16" i="17" s="1"/>
  <c r="K17" i="17" s="1"/>
  <c r="K18" i="17" s="1"/>
  <c r="K19" i="17" s="1"/>
  <c r="K20" i="17" s="1"/>
  <c r="K21" i="17" s="1"/>
  <c r="L21" i="17" s="1"/>
  <c r="E8" i="4" s="1"/>
  <c r="B8" i="4" s="1"/>
  <c r="L16" i="17"/>
  <c r="E17" i="17"/>
  <c r="G17" i="17"/>
  <c r="H17" i="17"/>
  <c r="J17" i="17"/>
  <c r="L17" i="17"/>
  <c r="E18" i="17"/>
  <c r="G18" i="17"/>
  <c r="H18" i="17"/>
  <c r="J18" i="17"/>
  <c r="L18" i="17"/>
  <c r="E19" i="17"/>
  <c r="G19" i="17"/>
  <c r="H19" i="17"/>
  <c r="J19" i="17"/>
  <c r="L19" i="17"/>
  <c r="E20" i="17"/>
  <c r="G20" i="17"/>
  <c r="H20" i="17"/>
  <c r="J20" i="17"/>
  <c r="L20" i="17"/>
  <c r="E21" i="17"/>
  <c r="H21" i="17"/>
  <c r="J21" i="17"/>
  <c r="E22" i="17"/>
  <c r="F22" i="17" s="1"/>
  <c r="F23" i="17" s="1"/>
  <c r="F24" i="17" s="1"/>
  <c r="F25" i="17" s="1"/>
  <c r="F26" i="17" s="1"/>
  <c r="F27" i="17" s="1"/>
  <c r="F28" i="17" s="1"/>
  <c r="G28" i="17" s="1"/>
  <c r="G22" i="17"/>
  <c r="H22" i="17"/>
  <c r="J22" i="17"/>
  <c r="K22" i="17" s="1"/>
  <c r="K23" i="17" s="1"/>
  <c r="K24" i="17" s="1"/>
  <c r="K25" i="17" s="1"/>
  <c r="K26" i="17" s="1"/>
  <c r="K27" i="17" s="1"/>
  <c r="K28" i="17" s="1"/>
  <c r="L28" i="17" s="1"/>
  <c r="E11" i="4" s="1"/>
  <c r="B11" i="4" s="1"/>
  <c r="L22" i="17"/>
  <c r="E23" i="17"/>
  <c r="G23" i="17"/>
  <c r="H23" i="17"/>
  <c r="J23" i="17"/>
  <c r="L23" i="17"/>
  <c r="E24" i="17"/>
  <c r="G24" i="17"/>
  <c r="H24" i="17"/>
  <c r="J24" i="17"/>
  <c r="L24" i="17"/>
  <c r="E25" i="17"/>
  <c r="G25" i="17"/>
  <c r="H25" i="17"/>
  <c r="J25" i="17"/>
  <c r="L25" i="17"/>
  <c r="E26" i="17"/>
  <c r="G26" i="17"/>
  <c r="H26" i="17"/>
  <c r="J26" i="17"/>
  <c r="L26" i="17"/>
  <c r="E27" i="17"/>
  <c r="G27" i="17"/>
  <c r="H27" i="17"/>
  <c r="J27" i="17"/>
  <c r="L27" i="17"/>
  <c r="E28" i="17"/>
  <c r="H28" i="17"/>
  <c r="J28" i="17"/>
  <c r="E29" i="17"/>
  <c r="F29" i="17"/>
  <c r="G29" i="17"/>
  <c r="H29" i="17"/>
  <c r="J29" i="17"/>
  <c r="K29" i="17" s="1"/>
  <c r="K30" i="17" s="1"/>
  <c r="K31" i="17" s="1"/>
  <c r="L31" i="17" s="1"/>
  <c r="E15" i="4" s="1"/>
  <c r="B15" i="4" s="1"/>
  <c r="L29" i="17"/>
  <c r="E30" i="17"/>
  <c r="G30" i="17"/>
  <c r="H30" i="17"/>
  <c r="J30" i="17"/>
  <c r="L30" i="17"/>
  <c r="E31" i="17"/>
  <c r="H31" i="17"/>
  <c r="J31" i="17"/>
  <c r="E32" i="17"/>
  <c r="F32" i="17"/>
  <c r="G32" i="17"/>
  <c r="H32" i="17"/>
  <c r="J32" i="17"/>
  <c r="K32" i="17"/>
  <c r="K33" i="17" s="1"/>
  <c r="L33" i="17" s="1"/>
  <c r="E17" i="4" s="1"/>
  <c r="B17" i="4" s="1"/>
  <c r="L32" i="17"/>
  <c r="E33" i="17"/>
  <c r="H33" i="17"/>
  <c r="J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20" i="17" l="1"/>
  <c r="F21" i="17" s="1"/>
  <c r="G21" i="17" s="1"/>
  <c r="F30" i="17"/>
  <c r="F31" i="17" s="1"/>
  <c r="G31" i="17" s="1"/>
  <c r="F33" i="17"/>
  <c r="G33" i="17" s="1"/>
  <c r="F11" i="17"/>
  <c r="F12" i="17" s="1"/>
  <c r="F13" i="17" s="1"/>
  <c r="F14" i="17" s="1"/>
  <c r="F15" i="17" s="1"/>
  <c r="G15" i="17" s="1"/>
  <c r="Q8" i="2"/>
  <c r="A9" i="3" s="1"/>
  <c r="Q4" i="2"/>
  <c r="A5" i="3"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Q49" i="2"/>
  <c r="Q44" i="2"/>
  <c r="Q41" i="2"/>
  <c r="Q36" i="2"/>
  <c r="Q33" i="2"/>
  <c r="A34" i="3" s="1"/>
  <c r="Q28" i="2"/>
  <c r="A29" i="3" s="1"/>
  <c r="Q25" i="2"/>
  <c r="A26" i="3" s="1"/>
  <c r="Q20" i="2"/>
  <c r="A21" i="3" s="1"/>
  <c r="Q17" i="2"/>
  <c r="A18" i="3" s="1"/>
  <c r="Q12" i="2"/>
  <c r="A13" i="3" s="1"/>
  <c r="Q9" i="2"/>
  <c r="A10" i="3" s="1"/>
  <c r="K11" i="17"/>
  <c r="K12" i="17" s="1"/>
  <c r="K13" i="17" s="1"/>
  <c r="K14" i="17" s="1"/>
  <c r="K15" i="17" s="1"/>
  <c r="L15" i="17" s="1"/>
  <c r="E6" i="4" s="1"/>
  <c r="B6" i="4" s="1"/>
  <c r="K7" i="17"/>
  <c r="K8" i="17" s="1"/>
  <c r="K9" i="17" s="1"/>
  <c r="L9" i="17" s="1"/>
  <c r="E4" i="4" s="1"/>
  <c r="B4" i="4" s="1"/>
  <c r="Q5" i="2"/>
  <c r="A6" i="3" s="1"/>
  <c r="A35" i="12" l="1"/>
  <c r="J2" i="17"/>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K2" i="17"/>
  <c r="K3" i="17" s="1"/>
  <c r="K4" i="17" s="1"/>
  <c r="K5" i="17" s="1"/>
  <c r="L5" i="17" s="1"/>
  <c r="E2" i="4" l="1"/>
  <c r="B2" i="4" s="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<sst xmlns="http://schemas.openxmlformats.org/spreadsheetml/2006/main" count="484" uniqueCount="356">
  <si>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</si>
  <si>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</si>
  <si>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</si>
  <si>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</si>
  <si>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</si>
  <si>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</si>
  <si>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</si>
  <si>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</si>
  <si>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</si>
  <si>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</si>
  <si>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</si>
  <si>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</si>
  <si>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</si>
  <si>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</si>
  <si>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</si>
  <si>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</si>
  <si>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</si>
  <si>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</si>
  <si>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</si>
  <si>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</si>
  <si>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</si>
  <si>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</si>
  <si>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</si>
  <si>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</si>
  <si>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</si>
  <si>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</si>
  <si>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</si>
  <si>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</si>
  <si>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</si>
  <si>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</si>
  <si>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</si>
  <si>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</si>
  <si>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</si>
  <si>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</si>
  <si>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</si>
  <si>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</si>
  <si>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</si>
  <si>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</si>
  <si>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</si>
  <si>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</si>
  <si>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</si>
  <si>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</si>
  <si>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</si>
  <si>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</si>
  <si>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</si>
  <si>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</si>
  <si>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</si>
  <si>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</si>
  <si>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</si>
  <si>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</si>
  <si>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</si>
  <si>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</si>
  <si>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</si>
  <si>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</si>
  <si>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</si>
  <si>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</si>
  <si>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</si>
  <si>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</si>
  <si>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</si>
  <si>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</si>
  <si>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</si>
  <si>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</si>
  <si>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</si>
  <si>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</si>
  <si>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</si>
  <si>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</si>
  <si>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</si>
  <si>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</si>
  <si>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</si>
  <si>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</si>
  <si>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</si>
  <si>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</si>
  <si>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</si>
  <si>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</si>
  <si>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</si>
  <si>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</si>
  <si>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</si>
  <si>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</si>
  <si>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</si>
  <si>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</si>
  <si>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</si>
  <si>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</si>
  <si>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</si>
  <si>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</si>
  <si>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</si>
  <si>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</si>
  <si>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</si>
  <si>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</si>
  <si>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</si>
  <si>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</si>
  <si>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</si>
  <si>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</si>
  <si>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</si>
  <si>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</si>
  <si>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</si>
  <si>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</si>
  <si>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</si>
  <si>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</si>
  <si>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</si>
  <si>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</si>
  <si>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</si>
  <si>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</si>
  <si>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</si>
  <si>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</si>
  <si>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</si>
  <si>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</si>
  <si>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</si>
  <si>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</si>
  <si>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</si>
  <si>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</si>
  <si>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</si>
  <si>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</si>
  <si>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</si>
  <si>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</si>
  <si>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</si>
  <si>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</si>
  <si>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</si>
  <si>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</si>
  <si>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</si>
  <si>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</si>
  <si>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</si>
  <si>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</si>
  <si>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</si>
  <si>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</si>
  <si>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</si>
  <si>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</si>
  <si>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</si>
  <si>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</si>
  <si>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</si>
  <si>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</si>
  <si>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</si>
  <si>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</si>
  <si>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</si>
  <si>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</si>
  <si>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</si>
  <si>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</si>
  <si>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</si>
  <si>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</si>
  <si>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</si>
  <si>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</si>
  <si>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</si>
  <si>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</si>
  <si>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</si>
  <si>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</si>
  <si>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</si>
  <si>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</si>
  <si>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</si>
  <si>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</si>
  <si>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</si>
  <si>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</si>
  <si>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</si>
  <si>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</si>
  <si>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</si>
  <si>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</si>
  <si>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</si>
  <si>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</si>
  <si>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</si>
  <si>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</si>
  <si>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</si>
  <si>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</si>
  <si>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</si>
  <si>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</si>
  <si>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</si>
  <si>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</si>
  <si>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</si>
  <si>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</si>
  <si>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</si>
  <si>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</si>
  <si>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</si>
  <si>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</si>
  <si>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</si>
  <si>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</si>
  <si>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</si>
  <si>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</si>
  <si>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</si>
  <si>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</si>
  <si>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</si>
  <si>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</si>
  <si>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</si>
  <si>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</si>
  <si>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</si>
  <si>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</si>
  <si>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</si>
  <si>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</si>
  <si>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</si>
  <si>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</si>
  <si>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</si>
  <si>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</si>
  <si>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</si>
  <si>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</si>
  <si>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</si>
  <si>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</si>
  <si>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</si>
  <si>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</si>
  <si>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</si>
  <si>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</si>
  <si>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</si>
  <si>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</si>
  <si>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</si>
  <si>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</si>
  <si>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</si>
  <si>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</si>
  <si>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</si>
  <si>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</si>
  <si>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</si>
  <si>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</si>
  <si>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</si>
  <si>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</si>
  <si>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</si>
  <si>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</si>
  <si>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</si>
  <si>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</si>
  <si>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</si>
  <si>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</si>
  <si>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</si>
  <si>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</si>
  <si>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</si>
  <si>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</si>
  <si>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</si>
  <si>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</si>
  <si>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</si>
  <si>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</si>
  <si>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</si>
  <si>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</si>
  <si>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</si>
  <si>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</si>
  <si>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</si>
  <si>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</si>
  <si>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</si>
  <si>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</si>
  <si>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</si>
  <si>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</si>
  <si>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</si>
  <si>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</si>
  <si>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</si>
  <si>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</si>
  <si>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</si>
  <si>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</si>
  <si>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</si>
  <si>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</si>
  <si>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</si>
  <si>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</si>
  <si>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</si>
  <si>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</si>
  <si>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</si>
  <si>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</si>
  <si>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</si>
  <si>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</si>
  <si>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</si>
  <si>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</si>
  <si>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</si>
  <si>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</si>
  <si>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</si>
  <si>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</si>
  <si>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</si>
  <si>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</si>
  <si>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</si>
  <si>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</si>
  <si>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</si>
  <si>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</si>
  <si>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</si>
  <si>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</si>
  <si>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</si>
  <si>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</si>
  <si>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</si>
  <si>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</si>
  <si>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</si>
  <si>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</si>
  <si>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</si>
  <si>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</si>
  <si>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</si>
  <si>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</si>
  <si>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</si>
  <si>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</si>
  <si>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</si>
  <si>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</si>
  <si>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</si>
  <si>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</si>
  <si>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</si>
  <si>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</si>
  <si>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</si>
  <si>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</si>
  <si>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</si>
  <si>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</si>
  <si>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</si>
  <si>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</si>
  <si>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</si>
  <si>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</si>
  <si>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</si>
  <si>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</si>
  <si>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</si>
  <si>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</si>
  <si>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</si>
  <si>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</si>
  <si>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</si>
  <si>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</si>
  <si>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</si>
  <si>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</si>
  <si>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</si>
  <si>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</si>
  <si>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</si>
  <si>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</si>
  <si>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</si>
  <si>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</si>
  <si>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</si>
  <si>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</si>
  <si>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</si>
  <si>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</si>
  <si>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</si>
  <si>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</si>
  <si>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</si>
  <si>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</si>
  <si>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</si>
  <si>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</si>
  <si>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</si>
  <si>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</si>
  <si>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</si>
  <si>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</si>
  <si>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</si>
  <si>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</si>
  <si>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</si>
  <si>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</si>
  <si>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</si>
  <si>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</si>
  <si>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</si>
  <si>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</si>
  <si>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</si>
  <si>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</si>
  <si>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</si>
  <si>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</si>
  <si>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</si>
  <si>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</si>
  <si>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</si>
  <si>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</si>
  <si>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</si>
  <si>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</si>
  <si>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</si>
  <si>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</si>
  <si>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</si>
  <si>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</si>
  <si>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</si>
  <si>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</si>
  <si>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</si>
  <si>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</si>
  <si>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</si>
  <si>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</si>
  <si>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</si>
  <si>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</si>
  <si>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</si>
  <si>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</si>
  <si>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https://colab.research.google.com/github/RPI-DATA/course-intro-ml-app/blob/master/content/</t>
  </si>
  <si>
    <t>(This is the base link to the content directory.)</t>
  </si>
  <si>
    <t>02-intro-python/01-intro-python-overview</t>
  </si>
  <si>
    <t>02-intro-python/02-intro-python-datastructures</t>
  </si>
  <si>
    <t>02-intro-python/03-intro-python-numpy</t>
  </si>
  <si>
    <t>02-intro-python/04-intro-python-pandas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</si>
</sst>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30" workbookViewId="0">
      <selection activeCell="G25" sqref="G25"/>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338</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30</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335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349</v>
      </c>
      <c r="B30" s="111" t="s">
        <v>350</v>
      </c>
      <c r="C30" s="109"/>
      <c r="D30" s="109"/>
      <c r="E30" s="109"/>
      <c r="F30" s="13" t="s">
        <v>351</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336</v>
      </c>
      <c r="C41" s="110"/>
      <c r="D41" s="110"/>
      <c r="E41" s="110"/>
    </row>
    <row r="42" spans="1:6" ht="15" customHeight="1">
      <c r="A42" s="9" t="s">
        <v>183</v>
      </c>
      <c r="B42" s="109" t="s">
        <v>337</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topLeftCell="A4" zoomScale="90" zoomScaleNormal="90" workbookViewId="0">
      <selection activeCell="D25" sqref="D25"/>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Colab](https://colab.research.google.com/assets/colab-badge.svg)](https://colab.research.google.com/github/RPI-DATA/course-intro-ml-app/blob/master/content/01-overview/01-what-is-jupyter.ipynb)&lt;br&gt;Notebook Basics - [![Open In Colab](https://colab.research.google.com/assets/colab-badge.svg)](https://colab.research.google.com/github/RPI-DATA/course-intro-ml-app/blob/master/content/01-overview/02-notebook-basics.ipynb)&lt;br&gt;Running Code - [![Open In Colab](https://colab.research.google.com/assets/colab-badge.svg)](https://colab.research.google.com/github/RPI-DATA/course-intro-ml-app/blob/master/content/01-overview/03-running-code.ipynb)&lt;br&gt;Markdown - [![Open In Colab](https://colab.research.google.com/assets/colab-badge.svg)](https://colab.research.google.com/github/RPI-DATA/course-intro-ml-app/blob/master/content/01-overview/04-markdown.ipynb)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Colab](https://colab.research.google.com/assets/colab-badge.svg)](https://colab.research.google.com/github/RPI-DATA/course-intro-ml-app/blob/master/content/02-intro-python/01-intro-python-overview.ipynb)&lt;br&gt;Basic Data Structures - [![Open In Colab](https://colab.research.google.com/assets/colab-badge.svg)](https://colab.research.google.com/github/RPI-DATA/course-intro-ml-app/blob/master/content/02-intro-python/02-intro-python-datastructures.ipynb)&lt;br&gt;Numpy - [![Open In Colab](https://colab.research.google.com/assets/colab-badge.svg)](https://colab.research.google.com/github/RPI-DATA/course-intro-ml-app/blob/master/content/02-intro-python/03-intro-python-numpy.ipynb)&lt;br&gt;Pandas - [![Open In Colab](https://colab.research.google.com/assets/colab-badge.svg)](https://colab.research.google.com/github/RPI-DATA/course-intro-ml-app/blob/master/content/02-intro-python/04-intro-python-pandas.ipynb)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Colab](https://colab.research.google.com/assets/colab-badge.svg)](https://colab.research.google.com/github/RPI-DATA/course-intro-ml-app/blob/master/content/03-python/01-intro-python-conditionals-loops.ipynb)&lt;br&gt;Functions - [![Open In Colab](https://colab.research.google.com/assets/colab-badge.svg)](https://colab.research.google.com/github/RPI-DATA/course-intro-ml-app/blob/master/content/03-python/02-intro-python-functions.ipynb)&lt;br&gt;Null Values - [![Open In Colab](https://colab.research.google.com/assets/colab-badge.svg)](https://colab.research.google.com/github/RPI-DATA/course-intro-ml-app/blob/master/content/03-python/03-intro-python-null-values.ipynb)&lt;br&gt;Groupby - [![Open In Colab](https://colab.research.google.com/assets/colab-badge.svg)](https://colab.research.google.com/github/RPI-DATA/course-intro-ml-app/blob/master/content/03-python/04-intro-python-groupby.ipynb)&lt;br&gt;Kaggle Baseline - [![Open In Colab](https://colab.research.google.com/assets/colab-badge.svg)](https://colab.research.google.com/github/RPI-DATA/course-intro-ml-app/blob/master/content/03-python/05-intro-kaggle-baseline.ipynb)&lt;br&gt;Assignment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A2" sqref="A2"/>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0" t="str">
        <f>IF(ISBLANK(Schedule!B5),"",CONCATENATE("session",Schedule!B5))</f>
        <v>session2</v>
      </c>
      <c r="B4" s="18"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0" t="str">
        <f>IF(ISBLANK(Schedule!B7),"",CONCATENATE("session",Schedule!B7))</f>
        <v>session4</v>
      </c>
      <c r="B6" s="18" t="str">
        <f t="shared" si="0"/>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0" t="str">
        <f>IF(ISBLANK(Schedule!B9),"",CONCATENATE("session",Schedule!B9))</f>
        <v>session6</v>
      </c>
      <c r="B8" s="18" t="str">
        <f t="shared" si="0"/>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0" t="str">
        <f>IF(ISBLANK(Schedule!B12),"",CONCATENATE("session",Schedule!B12))</f>
        <v>session9</v>
      </c>
      <c r="B11" s="18" t="str">
        <f t="shared" si="0"/>
        <v>&lt;h1 style="font-family: Verdana, Geneva, sans-serif; text-align:center"&gt;Python and Unsupervised Learning&lt;/h1&gt;
---
### Description
Lab/homework
### Learning Objectives
*None*
### Readings
*None*
### Notebooks
&lt;br&gt;&lt;br&gt;&lt;br&gt;&lt;br&gt;&lt;br&gt;&lt;br&gt;</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&lt;br&gt;&lt;br&gt;&lt;br&gt;&lt;br&gt;&lt;br&gt;&lt;br&gt;</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0" t="str">
        <f>IF(ISBLANK(Schedule!B16),"",CONCATENATE("session",Schedule!B16))</f>
        <v>session13</v>
      </c>
      <c r="B15" s="18" t="str">
        <f t="shared" si="0"/>
        <v>&lt;h1 style="font-family: Verdana, Geneva, sans-serif; text-align:center"&gt;Overview of Modeling&lt;/h1&gt;
---
### Description
Lab/homework
### Learning Objectives
*None*
### Readings
*None*
### Notebooks
&lt;br&gt;&lt;br&gt;</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&lt;br&gt;&lt;br&gt;</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0" t="str">
        <f>IF(ISBLANK(Schedule!B18),"",CONCATENATE("session",Schedule!B18))</f>
        <v>session15</v>
      </c>
      <c r="B17" s="18" t="str">
        <f t="shared" si="0"/>
        <v>&lt;h1 style="font-family: Verdana, Geneva, sans-serif; text-align:center"&gt;Midterm &lt;/h1&gt;
---
### Description
*None*
### Learning Objectives
*None*
### Readings
*None*
### Notebooks
&lt;br&gt;</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&lt;br&gt;</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",IF(Schedule!M35,LOOKUP(Schedule!B35,Notebooks!A:A,Notebooks!L:L),"*None*"))</f>
        <v xml:space="preserve">
### Description
*None*
### Learning Objectives
*None*
### Readings
*None*
### Notebooks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",IF(Schedule!M36,LOOKUP(Schedule!B36,Notebooks!A:A,Notebooks!L:L),"*None*"))</f>
        <v xml:space="preserve">
### Description
*None*
### Learning Objectives
*None*
### Readings
*None*
### Notebooks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",IF(Schedule!M37,LOOKUP(Schedule!B37,Notebooks!A:A,Notebooks!L:L),"*None*"))</f>
        <v xml:space="preserve">
### Description
*None*
### Learning Objectives
*None*
### Readings
*None*
### Notebooks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",IF(Schedule!M38,LOOKUP(Schedule!B38,Notebooks!A:A,Notebooks!L:L),"*None*"))</f>
        <v xml:space="preserve">
### Description
*None*
### Learning Objectives
*None*
### Readings
*None*
### Notebooks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",IF(Schedule!M39,LOOKUP(Schedule!B39,Notebooks!A:A,Notebooks!L:L),"*None*"))</f>
        <v xml:space="preserve">
### Description
*None*
### Learning Objectives
*None*
### Readings
*None*
### Notebooks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",IF(Schedule!M40,LOOKUP(Schedule!B40,Notebooks!A:A,Notebooks!L:L),"*None*"))</f>
        <v xml:space="preserve">
### Description
*None*
### Learning Objectives
*None*
### Readings
*None*
### Notebooks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",IF(Schedule!M41,LOOKUP(Schedule!B41,Notebooks!A:A,Notebooks!L:L),"*None*"))</f>
        <v xml:space="preserve">
### Description
*None*
### Learning Objectives
*None*
### Readings
*None*
### Notebooks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",IF(Schedule!M42,LOOKUP(Schedule!B42,Notebooks!A:A,Notebooks!L:L),"*None*"))</f>
        <v xml:space="preserve">
### Description
*None*
### Learning Objectives
*None*
### Readings
*None*
### Notebooks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",IF(Schedule!M43,LOOKUP(Schedule!B43,Notebooks!A:A,Notebooks!L:L),"*None*"))</f>
        <v xml:space="preserve">
### Description
*None*
### Learning Objectives
*None*
### Readings
*None*
### Notebooks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",IF(Schedule!M44,LOOKUP(Schedule!B44,Notebooks!A:A,Notebooks!L:L),"*None*"))</f>
        <v xml:space="preserve">
### Description
*None*
### Learning Objectives
*None*
### Readings
*None*
### Notebooks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",IF(Schedule!M45,LOOKUP(Schedule!B45,Notebooks!A:A,Notebooks!L:L),"*None*"))</f>
        <v xml:space="preserve">
### Description
*None*
### Learning Objectives
*None*
### Readings
*None*
### Notebooks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",IF(Schedule!M46,LOOKUP(Schedule!B46,Notebooks!A:A,Notebooks!L:L),"*None*"))</f>
        <v xml:space="preserve">
### Description
*None*
### Learning Objectives
*None*
### Readings
*None*
### Notebooks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",IF(Schedule!M47,LOOKUP(Schedule!B47,Notebooks!A:A,Notebooks!L:L),"*None*"))</f>
        <v xml:space="preserve">
### Description
*None*
### Learning Objectives
*None*
### Readings
*None*
### Notebooks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",IF(Schedule!M48,LOOKUP(Schedule!B48,Notebooks!A:A,Notebooks!L:L),"*None*"))</f>
        <v xml:space="preserve">
### Description
*None*
### Learning Objectives
*None*
### Readings
*None*
### Notebooks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",IF(Schedule!M49,LOOKUP(Schedule!B49,Notebooks!A:A,Notebooks!L:L),"*None*"))</f>
        <v xml:space="preserve">
### Description
*None*
### Learning Objectives
*None*
### Readings
*None*
### Notebooks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",IF(Schedule!M50,LOOKUP(Schedule!B50,Notebooks!A:A,Notebooks!L:L),"*None*"))</f>
        <v xml:space="preserve">
### Description
*None*
### Learning Objectives
*None*
### Readings
*None*
### Notebooks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",IF(Schedule!M51,LOOKUP(Schedule!B51,Notebooks!A:A,Notebooks!L:L),"*None*"))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Normal="100" workbookViewId="0">
      <pane xSplit="5" ySplit="2" topLeftCell="F3" activePane="bottomRight" state="frozen"/>
      <selection activeCell="B23" sqref="B23"/>
      <selection pane="topRight" activeCell="B23" sqref="B23"/>
      <selection pane="bottomLeft" activeCell="B23" sqref="B23"/>
      <selection pane="bottomRight" activeCell="F6" sqref="F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2"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2"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row>
    <row r="3" spans="1:22" ht="68">
      <c r="A3" s="41">
        <v>1</v>
      </c>
      <c r="B3" s="42">
        <v>1</v>
      </c>
      <c r="C3" s="43" t="s">
        <v>10</v>
      </c>
      <c r="D3" s="44">
        <v>43706</v>
      </c>
      <c r="E3" s="83" t="s">
        <v>11</v>
      </c>
      <c r="F3" s="46" t="s">
        <v>339</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2"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2"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2"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2"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2"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2"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2"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2"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2"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2"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2"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2"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2"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
  <sheetViews>
    <sheetView tabSelected="1" zoomScaleNormal="100" workbookViewId="0">
      <pane ySplit="1" topLeftCell="A2" activePane="bottomLeft" state="frozen"/>
      <selection pane="bottomLeft" activeCell="C9" sqref="C9"/>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hidden="1" customWidth="1"/>
    <col min="6" max="6" width="27.1640625" style="54" hidden="1" customWidth="1"/>
    <col min="7" max="7" width="30.83203125" style="54" hidden="1" customWidth="1"/>
    <col min="8" max="8" width="13.1640625" style="54" hidden="1" customWidth="1"/>
    <col min="9" max="9" width="17" style="54" hidden="1" customWidth="1"/>
    <col min="10" max="10" width="15.83203125" hidden="1" customWidth="1"/>
    <col min="11" max="11" width="25.6640625" style="54" hidden="1" customWidth="1"/>
    <col min="12" max="12" width="28.1640625" style="54" hidden="1" customWidth="1"/>
  </cols>
  <sheetData>
    <row r="1" spans="1:15" s="31" customFormat="1" ht="19">
      <c r="A1" s="32" t="s">
        <v>184</v>
      </c>
      <c r="B1" s="31" t="s">
        <v>185</v>
      </c>
      <c r="C1" s="31" t="s">
        <v>290</v>
      </c>
      <c r="D1" s="31" t="s">
        <v>291</v>
      </c>
      <c r="E1" s="53" t="s">
        <v>298</v>
      </c>
      <c r="F1" s="53" t="s">
        <v>299</v>
      </c>
      <c r="G1" s="53" t="s">
        <v>300</v>
      </c>
      <c r="H1" s="53"/>
      <c r="I1" s="53"/>
      <c r="J1" s="77" t="s">
        <v>316</v>
      </c>
      <c r="K1" s="77" t="s">
        <v>317</v>
      </c>
      <c r="L1" s="77" t="s">
        <v>318</v>
      </c>
    </row>
    <row r="2" spans="1:15" ht="17">
      <c r="A2" s="33">
        <v>1</v>
      </c>
      <c r="B2" s="20" t="s">
        <v>180</v>
      </c>
      <c r="C2" s="20" t="s">
        <v>340</v>
      </c>
      <c r="D2" s="93" t="str">
        <f>IF(ISBLANK(C2),"",CONCATENATE(Configuration!$B$30,Notebooks!C2,".ipynb"))</f>
        <v>https://colab.research.google.com/github/RPI-DATA/course-intro-ml-app/blob/master/content/01-overview/01-what-is-jupyter.ipynb</v>
      </c>
      <c r="E2" s="54" t="str">
        <f>CONCATENATE(B2," - [![Open In Colab](https://colab.research.google.com/assets/colab-badge.svg)](",D2,")")</f>
        <v>What is Jupyter? - [![Open In Colab](https://colab.research.google.com/assets/colab-badge.svg)](https://colab.research.google.com/github/RPI-DATA/course-intro-ml-app/blob/master/content/01-overview/01-what-is-jupyter.ipynb)</v>
      </c>
      <c r="F2" s="54" t="str">
        <f>IF(A2=A1,F1&amp;"&lt;br&gt;"&amp;E2,E2)</f>
        <v>What is Jupyter? - [![Open In Colab](https://colab.research.google.com/assets/colab-badge.svg)](https://colab.research.google.com/github/RPI-DATA/course-intro-ml-app/blob/master/content/01-overview/01-what-is-jupyter.ipynb)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IF(ISBLANK(C2),"",CONCATENATE("[",B2,"](",Configuration!B$29,Configuration!B$28,"notebooks/",C2,".html)"))</f>
        <v>[What is Jupyter?](https://rpi.analyticsdojo.com/notebooks/01-overview/01-what-is-jupyter.html)</v>
      </c>
      <c r="K2" s="54" t="str">
        <f>IF(A2=A1,K1&amp;"&lt;br&gt;"&amp;J2,J2)</f>
        <v>[What is Jupyter?](https://rpi.analyticsdojo.com/notebooks/01-overview/01-what-is-jupyter.html)</v>
      </c>
      <c r="L2" s="54" t="str">
        <f>IF(A2&lt;&gt;A3,K2,"")</f>
        <v/>
      </c>
      <c r="O2" s="26"/>
    </row>
    <row r="3" spans="1:15" ht="17">
      <c r="A3" s="33">
        <v>1</v>
      </c>
      <c r="B3" s="20" t="s">
        <v>181</v>
      </c>
      <c r="C3" s="20" t="s">
        <v>341</v>
      </c>
      <c r="D3" s="93" t="str">
        <f>IF(ISBLANK(C3),"",CONCATENATE(Configuration!$B$30,Notebooks!C3,".ipynb"))</f>
        <v>https://colab.research.google.com/github/RPI-DATA/course-intro-ml-app/blob/master/content/01-overview/02-notebook-basics.ipynb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Colab](https://colab.research.google.com/assets/colab-badge.svg)](https://colab.research.google.com/github/RPI-DATA/course-intro-ml-app/blob/master/content/01-overview/02-notebook-basics.ipynb)</v>
      </c>
      <c r="F3" s="54" t="str">
        <f t="shared" ref="F3:F34" si="1">IF(A3=A2,F2&amp;"&lt;br&gt;"&amp;E3,E3)</f>
        <v>What is Jupyter? - [![Open In Colab](https://colab.research.google.com/assets/colab-badge.svg)](https://colab.research.google.com/github/RPI-DATA/course-intro-ml-app/blob/master/content/01-overview/01-what-is-jupyter.ipynb)&lt;br&gt;Notebook Basics - [![Open In Colab](https://colab.research.google.com/assets/colab-badge.svg)](https://colab.research.google.com/github/RPI-DATA/course-intro-ml-app/blob/master/content/01-overview/02-notebook-basics.ipynb)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IF(ISBLANK(C3),"",CONCATENATE("[",B3,"](",Configuration!B$29,Configuration!B$28,"notebooks/",C3,".html)"))</f>
        <v>[Notebook Basics](https://rpi.analyticsdojo.com/notebooks/01-overview/02-notebook-basics.html)</v>
      </c>
      <c r="K3" s="54" t="str">
        <f t="shared" ref="K3:K34" si="5">IF(A3=A2,K2&amp;"&lt;br&gt;"&amp;J3,J3)</f>
        <v>[What is Jupyter?](https://rpi.analyticsdojo.com/notebooks/01-overview/01-what-is-jupyter.html)&lt;br&gt;[Notebook Basics](https://rpi.analyticsdojo.com/notebooks/01-overview/02-notebook-basics.html)</v>
      </c>
      <c r="L3" s="54" t="str">
        <f t="shared" ref="L3:L34" si="6">IF(A3&lt;&gt;A4,K3,"")</f>
        <v/>
      </c>
    </row>
    <row r="4" spans="1:15" ht="17">
      <c r="A4" s="33">
        <v>1</v>
      </c>
      <c r="B4" s="20" t="s">
        <v>182</v>
      </c>
      <c r="C4" s="20" t="s">
        <v>342</v>
      </c>
      <c r="D4" s="93" t="str">
        <f>IF(ISBLANK(C4),"",CONCATENATE(Configuration!$B$30,Notebooks!C4,".ipynb"))</f>
        <v>https://colab.research.google.com/github/RPI-DATA/course-intro-ml-app/blob/master/content/01-overview/03-running-code.ipynb</v>
      </c>
      <c r="E4" s="54" t="str">
        <f t="shared" si="0"/>
        <v>Running Code - [![Open In Colab](https://colab.research.google.com/assets/colab-badge.svg)](https://colab.research.google.com/github/RPI-DATA/course-intro-ml-app/blob/master/content/01-overview/03-running-code.ipynb)</v>
      </c>
      <c r="F4" s="54" t="str">
        <f t="shared" si="1"/>
        <v>What is Jupyter? - [![Open In Colab](https://colab.research.google.com/assets/colab-badge.svg)](https://colab.research.google.com/github/RPI-DATA/course-intro-ml-app/blob/master/content/01-overview/01-what-is-jupyter.ipynb)&lt;br&gt;Notebook Basics - [![Open In Colab](https://colab.research.google.com/assets/colab-badge.svg)](https://colab.research.google.com/github/RPI-DATA/course-intro-ml-app/blob/master/content/01-overview/02-notebook-basics.ipynb)&lt;br&gt;Running Code - [![Open In Colab](https://colab.research.google.com/assets/colab-badge.svg)](https://colab.research.google.com/github/RPI-DATA/course-intro-ml-app/blob/master/content/01-overview/03-running-code.ipynb)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IF(ISBLANK(C4),"",CONCATENATE("[",B4,"](",Configuration!B$29,Configuration!B$28,"notebooks/",C4,".html)"))</f>
        <v>[Running Code](https://rpi.analyticsdojo.com/notebooks/01-overview/03-running-code.html)</v>
      </c>
      <c r="K4" s="54" t="str">
        <f t="shared" si="5"/>
        <v>[What is Jupyter?](https://rpi.analyticsdojo.com/notebooks/01-overview/01-what-is-jupyter.html)&lt;br&gt;[Notebook Basics](https://rpi.analyticsdojo.com/notebooks/01-overview/02-notebook-basics.html)&lt;br&gt;[Running Code](https://rpi.analyticsdojo.com/notebooks/01-overview/03-running-code.html)</v>
      </c>
      <c r="L4" s="54" t="str">
        <f t="shared" si="6"/>
        <v/>
      </c>
    </row>
    <row r="5" spans="1:15" ht="17">
      <c r="A5" s="33">
        <v>1</v>
      </c>
      <c r="B5" s="20" t="s">
        <v>13</v>
      </c>
      <c r="C5" s="20" t="s">
        <v>343</v>
      </c>
      <c r="D5" s="93" t="str">
        <f>IF(ISBLANK(C5),"",CONCATENATE(Configuration!$B$30,Notebooks!C5,".ipynb"))</f>
        <v>https://colab.research.google.com/github/RPI-DATA/course-intro-ml-app/blob/master/content/01-overview/04-markdown.ipynb</v>
      </c>
      <c r="E5" s="54" t="str">
        <f t="shared" si="0"/>
        <v>Markdown - [![Open In Colab](https://colab.research.google.com/assets/colab-badge.svg)](https://colab.research.google.com/github/RPI-DATA/course-intro-ml-app/blob/master/content/01-overview/04-markdown.ipynb)</v>
      </c>
      <c r="F5" s="54" t="str">
        <f t="shared" si="1"/>
        <v>What is Jupyter? - [![Open In Colab](https://colab.research.google.com/assets/colab-badge.svg)](https://colab.research.google.com/github/RPI-DATA/course-intro-ml-app/blob/master/content/01-overview/01-what-is-jupyter.ipynb)&lt;br&gt;Notebook Basics - [![Open In Colab](https://colab.research.google.com/assets/colab-badge.svg)](https://colab.research.google.com/github/RPI-DATA/course-intro-ml-app/blob/master/content/01-overview/02-notebook-basics.ipynb)&lt;br&gt;Running Code - [![Open In Colab](https://colab.research.google.com/assets/colab-badge.svg)](https://colab.research.google.com/github/RPI-DATA/course-intro-ml-app/blob/master/content/01-overview/03-running-code.ipynb)&lt;br&gt;Markdown - [![Open In Colab](https://colab.research.google.com/assets/colab-badge.svg)](https://colab.research.google.com/github/RPI-DATA/course-intro-ml-app/blob/master/content/01-overview/04-markdown.ipynb)</v>
      </c>
      <c r="G5" s="54" t="str">
        <f t="shared" ref="G5:G36" si="7">IF(A5&lt;&gt;A6,F5,"")</f>
        <v>What is Jupyter? - [![Open In Colab](https://colab.research.google.com/assets/colab-badge.svg)](https://colab.research.google.com/github/RPI-DATA/course-intro-ml-app/blob/master/content/01-overview/01-what-is-jupyter.ipynb)&lt;br&gt;Notebook Basics - [![Open In Colab](https://colab.research.google.com/assets/colab-badge.svg)](https://colab.research.google.com/github/RPI-DATA/course-intro-ml-app/blob/master/content/01-overview/02-notebook-basics.ipynb)&lt;br&gt;Running Code - [![Open In Colab](https://colab.research.google.com/assets/colab-badge.svg)](https://colab.research.google.com/github/RPI-DATA/course-intro-ml-app/blob/master/content/01-overview/03-running-code.ipynb)&lt;br&gt;Markdown - [![Open In Colab](https://colab.research.google.com/assets/colab-badge.svg)](https://colab.research.google.com/github/RPI-DATA/course-intro-ml-app/blob/master/content/01-overview/04-markdown.ipynb)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IF(ISBLANK(C5),"",CONCATENATE("[",B5,"](",Configuration!B$29,Configuration!B$28,"notebooks/",C5,".html)"))</f>
        <v>[Markdown](https://rpi.analyticsdojo.com/notebooks/01-overview/04-markdown.html)</v>
      </c>
      <c r="K5" s="54" t="str">
        <f t="shared" si="5"/>
        <v>[What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c r="L5" s="54" t="str">
        <f t="shared" si="6"/>
        <v>[What is Jupyter?](https://rpi.analyticsdojo.com/notebooks/01-overview/01-what-is-jupyter.html)&lt;br&gt;[Notebook Basics](https://rpi.analyticsdojo.com/notebooks/01-overview/02-notebook-basics.html)&lt;br&gt;[Running Code](https://rpi.analyticsdojo.com/notebooks/01-overview/03-running-code.html)&lt;br&gt;[Markdown](https://rpi.analyticsdojo.com/notebooks/01-overview/04-markdown.html)</v>
      </c>
    </row>
    <row r="6" spans="1:15" ht="34">
      <c r="A6" s="33">
        <v>2</v>
      </c>
      <c r="B6" s="34" t="s">
        <v>191</v>
      </c>
      <c r="C6" s="20" t="s">
        <v>352</v>
      </c>
      <c r="D6" s="93" t="str">
        <f>IF(ISBLANK(C6),"",CONCATENATE(Configuration!$B$30,Notebooks!C6,".ipynb"))</f>
        <v>https://colab.research.google.com/github/RPI-DATA/course-intro-ml-app/blob/master/content/02-intro-python/01-intro-python-overview.ipynb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Colab](https://colab.research.google.com/assets/colab-badge.svg)](https://colab.research.google.com/github/RPI-DATA/course-intro-ml-app/blob/master/content/02-intro-python/01-intro-python-overview.ipynb)</v>
      </c>
      <c r="F6" s="54" t="str">
        <f t="shared" si="1"/>
        <v>Python Overview - [![Open In Colab](https://colab.research.google.com/assets/colab-badge.svg)](https://colab.research.google.com/github/RPI-DATA/course-intro-ml-app/blob/master/content/02-intro-python/01-intro-python-overview.ipynb)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IF(ISBLANK(C6),"",CONCATENATE("[",B6,"](",Configuration!B$29,Configuration!B$28,"notebooks/",C6,".html)"))</f>
        <v>[Python Overview](https://rpi.analyticsdojo.com/notebooks/02-intro-python/01-intro-python-overview.html)</v>
      </c>
      <c r="K6" s="54" t="str">
        <f t="shared" si="5"/>
        <v>[Python Overview](https://rpi.analyticsdojo.com/notebooks/02-intro-python/01-intro-python-overview.html)</v>
      </c>
      <c r="L6" s="54" t="str">
        <f t="shared" si="6"/>
        <v/>
      </c>
    </row>
    <row r="7" spans="1:15" ht="34">
      <c r="A7" s="33">
        <v>2</v>
      </c>
      <c r="B7" s="34" t="s">
        <v>192</v>
      </c>
      <c r="C7" s="34" t="s">
        <v>353</v>
      </c>
      <c r="D7" s="93" t="str">
        <f>IF(ISBLANK(C7),"",CONCATENATE(Configuration!$B$30,Notebooks!C7,".ipynb"))</f>
        <v>https://colab.research.google.com/github/RPI-DATA/course-intro-ml-app/blob/master/content/02-intro-python/02-intro-python-datastructures.ipynb</v>
      </c>
      <c r="E7" s="54" t="str">
        <f t="shared" si="8"/>
        <v>Basic Data Structures - [![Open In Colab](https://colab.research.google.com/assets/colab-badge.svg)](https://colab.research.google.com/github/RPI-DATA/course-intro-ml-app/blob/master/content/02-intro-python/02-intro-python-datastructures.ipynb)</v>
      </c>
      <c r="F7" s="54" t="str">
        <f t="shared" si="1"/>
        <v>Python Overview - [![Open In Colab](https://colab.research.google.com/assets/colab-badge.svg)](https://colab.research.google.com/github/RPI-DATA/course-intro-ml-app/blob/master/content/02-intro-python/01-intro-python-overview.ipynb)&lt;br&gt;Basic Data Structures - [![Open In Colab](https://colab.research.google.com/assets/colab-badge.svg)](https://colab.research.google.com/github/RPI-DATA/course-intro-ml-app/blob/master/content/02-intro-python/02-intro-python-datastructures.ipynb)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IF(ISBLANK(C7),"",CONCATENATE("[",B7,"](",Configuration!B$29,Configuration!B$28,"notebooks/",C7,".html)"))</f>
        <v>[Basic Data Structures](https://rpi.analyticsdojo.com/notebooks/02-intro-python/02-intro-python-datastructures.html)</v>
      </c>
      <c r="K7" s="54" t="str">
        <f t="shared" si="5"/>
        <v>[Python Overview](https://rpi.analyticsdojo.com/notebooks/02-intro-python/01-intro-python-overview.html)&lt;br&gt;[Basic Data Structures](https://rpi.analyticsdojo.com/notebooks/02-intro-python/02-intro-python-datastructures.html)</v>
      </c>
      <c r="L7" s="54" t="str">
        <f t="shared" si="6"/>
        <v/>
      </c>
    </row>
    <row r="8" spans="1:15" ht="34">
      <c r="A8" s="33">
        <v>2</v>
      </c>
      <c r="B8" s="34" t="s">
        <v>193</v>
      </c>
      <c r="C8" s="34" t="s">
        <v>354</v>
      </c>
      <c r="D8" s="93" t="str">
        <f>IF(ISBLANK(C8),"",CONCATENATE(Configuration!$B$30,Notebooks!C8,".ipynb"))</f>
        <v>https://colab.research.google.com/github/RPI-DATA/course-intro-ml-app/blob/master/content/02-intro-python/03-intro-python-numpy.ipynb</v>
      </c>
      <c r="E8" s="54" t="str">
        <f t="shared" si="8"/>
        <v>Numpy - [![Open In Colab](https://colab.research.google.com/assets/colab-badge.svg)](https://colab.research.google.com/github/RPI-DATA/course-intro-ml-app/blob/master/content/02-intro-python/03-intro-python-numpy.ipynb)</v>
      </c>
      <c r="F8" s="54" t="str">
        <f t="shared" si="1"/>
        <v>Python Overview - [![Open In Colab](https://colab.research.google.com/assets/colab-badge.svg)](https://colab.research.google.com/github/RPI-DATA/course-intro-ml-app/blob/master/content/02-intro-python/01-intro-python-overview.ipynb)&lt;br&gt;Basic Data Structures - [![Open In Colab](https://colab.research.google.com/assets/colab-badge.svg)](https://colab.research.google.com/github/RPI-DATA/course-intro-ml-app/blob/master/content/02-intro-python/02-intro-python-datastructures.ipynb)&lt;br&gt;Numpy - [![Open In Colab](https://colab.research.google.com/assets/colab-badge.svg)](https://colab.research.google.com/github/RPI-DATA/course-intro-ml-app/blob/master/content/02-intro-python/03-intro-python-numpy.ipynb)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IF(ISBLANK(C8),"",CONCATENATE("[",B8,"](",Configuration!B$29,Configuration!B$28,"notebooks/",C8,".html)"))</f>
        <v>[Numpy](https://rpi.analyticsdojo.com/notebooks/02-intro-python/03-intro-python-numpy.html)</v>
      </c>
      <c r="K8" s="54" t="str">
        <f t="shared" si="5"/>
        <v>[Python Overview](https://rpi.analyticsdojo.com/notebooks/02-intro-python/01-intro-python-overview.html)&lt;br&gt;[Basic Data Structures](https://rpi.analyticsdojo.com/notebooks/02-intro-python/02-intro-python-datastructures.html)&lt;br&gt;[Numpy](https://rpi.analyticsdojo.com/notebooks/02-intro-python/03-intro-python-numpy.html)</v>
      </c>
      <c r="L8" s="54" t="str">
        <f t="shared" si="6"/>
        <v/>
      </c>
    </row>
    <row r="9" spans="1:15" ht="34">
      <c r="A9" s="33">
        <v>2</v>
      </c>
      <c r="B9" s="34" t="s">
        <v>194</v>
      </c>
      <c r="C9" s="34" t="s">
        <v>355</v>
      </c>
      <c r="D9" s="93" t="str">
        <f>IF(ISBLANK(C9),"",CONCATENATE(Configuration!$B$30,Notebooks!C9,".ipynb"))</f>
        <v>https://colab.research.google.com/github/RPI-DATA/course-intro-ml-app/blob/master/content/02-intro-python/04-intro-python-pandas.ipynb</v>
      </c>
      <c r="E9" s="54" t="str">
        <f t="shared" si="8"/>
        <v>Pandas - [![Open In Colab](https://colab.research.google.com/assets/colab-badge.svg)](https://colab.research.google.com/github/RPI-DATA/course-intro-ml-app/blob/master/content/02-intro-python/04-intro-python-pandas.ipynb)</v>
      </c>
      <c r="F9" s="54" t="str">
        <f t="shared" si="1"/>
        <v>Python Overview - [![Open In Colab](https://colab.research.google.com/assets/colab-badge.svg)](https://colab.research.google.com/github/RPI-DATA/course-intro-ml-app/blob/master/content/02-intro-python/01-intro-python-overview.ipynb)&lt;br&gt;Basic Data Structures - [![Open In Colab](https://colab.research.google.com/assets/colab-badge.svg)](https://colab.research.google.com/github/RPI-DATA/course-intro-ml-app/blob/master/content/02-intro-python/02-intro-python-datastructures.ipynb)&lt;br&gt;Numpy - [![Open In Colab](https://colab.research.google.com/assets/colab-badge.svg)](https://colab.research.google.com/github/RPI-DATA/course-intro-ml-app/blob/master/content/02-intro-python/03-intro-python-numpy.ipynb)&lt;br&gt;Pandas - [![Open In Colab](https://colab.research.google.com/assets/colab-badge.svg)](https://colab.research.google.com/github/RPI-DATA/course-intro-ml-app/blob/master/content/02-intro-python/04-intro-python-pandas.ipynb)</v>
      </c>
      <c r="G9" s="54" t="str">
        <f t="shared" si="7"/>
        <v>Python Overview - [![Open In Colab](https://colab.research.google.com/assets/colab-badge.svg)](https://colab.research.google.com/github/RPI-DATA/course-intro-ml-app/blob/master/content/02-intro-python/01-intro-python-overview.ipynb)&lt;br&gt;Basic Data Structures - [![Open In Colab](https://colab.research.google.com/assets/colab-badge.svg)](https://colab.research.google.com/github/RPI-DATA/course-intro-ml-app/blob/master/content/02-intro-python/02-intro-python-datastructures.ipynb)&lt;br&gt;Numpy - [![Open In Colab](https://colab.research.google.com/assets/colab-badge.svg)](https://colab.research.google.com/github/RPI-DATA/course-intro-ml-app/blob/master/content/02-intro-python/03-intro-python-numpy.ipynb)&lt;br&gt;Pandas - [![Open In Colab](https://colab.research.google.com/assets/colab-badge.svg)](https://colab.research.google.com/github/RPI-DATA/course-intro-ml-app/blob/master/content/02-intro-python/04-intro-python-pandas.ipynb)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IF(ISBLANK(C9),"",CONCATENATE("[",B9,"](",Configuration!B$29,Configuration!B$28,"notebooks/",C9,".html)"))</f>
        <v>[Pandas](https://rpi.analyticsdojo.com/notebooks/02-intro-python/04-intro-python-pandas.html)</v>
      </c>
      <c r="K9" s="54" t="str">
        <f t="shared" si="5"/>
        <v>[Python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c r="L9" s="54" t="str">
        <f t="shared" si="6"/>
        <v>[Python Overview](https://rpi.analyticsdojo.com/notebooks/02-intro-python/01-intro-python-overview.html)&lt;br&gt;[Basic Data Structures](https://rpi.analyticsdojo.com/notebooks/02-intro-python/02-intro-python-datastructures.html)&lt;br&gt;[Numpy](https://rpi.analyticsdojo.com/notebooks/02-intro-python/03-intro-python-numpy.html)&lt;br&gt;[Pandas](https://rpi.analyticsdojo.com/notebooks/02-intro-python/04-intro-python-pandas.html)</v>
      </c>
    </row>
    <row r="10" spans="1:15" ht="34">
      <c r="A10" s="33">
        <v>4</v>
      </c>
      <c r="B10" t="s">
        <v>248</v>
      </c>
      <c r="C10" s="34" t="s">
        <v>344</v>
      </c>
      <c r="D10" s="93" t="str">
        <f>IF(ISBLANK(C10),"",CONCATENATE(Configuration!$B$30,Notebooks!C10,".ipynb"))</f>
        <v>https://colab.research.google.com/github/RPI-DATA/course-intro-ml-app/blob/master/content/03-python/01-intro-python-conditionals-loops.ipynb</v>
      </c>
      <c r="E10" s="54" t="str">
        <f t="shared" si="8"/>
        <v>Conditional-Loops - [![Open In Colab](https://colab.research.google.com/assets/colab-badge.svg)](https://colab.research.google.com/github/RPI-DATA/course-intro-ml-app/blob/master/content/03-python/01-intro-python-conditionals-loops.ipynb)</v>
      </c>
      <c r="F10" s="54" t="str">
        <f t="shared" si="1"/>
        <v>Conditional-Loops - [![Open In Colab](https://colab.research.google.com/assets/colab-badge.svg)](https://colab.research.google.com/github/RPI-DATA/course-intro-ml-app/blob/master/content/03-python/01-intro-python-conditionals-loops.ipynb)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IF(ISBLANK(C10),"",CONCATENATE("[",B10,"](",Configuration!B$29,Configuration!B$28,"notebooks/",C10,".html)"))</f>
        <v>[Conditional-Loops](https://rpi.analyticsdojo.com/notebooks/03-python/01-intro-python-conditionals-loops.html)</v>
      </c>
      <c r="K10" s="54" t="str">
        <f t="shared" si="5"/>
        <v>[Conditional-Loops](https://rpi.analyticsdojo.com/notebooks/03-python/01-intro-python-conditionals-loops.html)</v>
      </c>
      <c r="L10" s="54" t="str">
        <f t="shared" si="6"/>
        <v/>
      </c>
    </row>
    <row r="11" spans="1:15" ht="34">
      <c r="A11" s="33">
        <v>4</v>
      </c>
      <c r="B11" t="s">
        <v>249</v>
      </c>
      <c r="C11" s="34" t="s">
        <v>345</v>
      </c>
      <c r="D11" s="93" t="str">
        <f>IF(ISBLANK(C11),"",CONCATENATE(Configuration!$B$30,Notebooks!C11,".ipynb"))</f>
        <v>https://colab.research.google.com/github/RPI-DATA/course-intro-ml-app/blob/master/content/03-python/02-intro-python-functions.ipynb</v>
      </c>
      <c r="E11" s="54" t="str">
        <f t="shared" si="8"/>
        <v>Functions - [![Open In Colab](https://colab.research.google.com/assets/colab-badge.svg)](https://colab.research.google.com/github/RPI-DATA/course-intro-ml-app/blob/master/content/03-python/02-intro-python-functions.ipynb)</v>
      </c>
      <c r="F11" s="54" t="str">
        <f t="shared" si="1"/>
        <v>Conditional-Loops - [![Open In Colab](https://colab.research.google.com/assets/colab-badge.svg)](https://colab.research.google.com/github/RPI-DATA/course-intro-ml-app/blob/master/content/03-python/01-intro-python-conditionals-loops.ipynb)&lt;br&gt;Functions - [![Open In Colab](https://colab.research.google.com/assets/colab-badge.svg)](https://colab.research.google.com/github/RPI-DATA/course-intro-ml-app/blob/master/content/03-python/02-intro-python-functions.ipynb)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IF(ISBLANK(C11),"",CONCATENATE("[",B11,"](",Configuration!B$29,Configuration!B$28,"notebooks/",C11,".html)"))</f>
        <v>[Functions](https://rpi.analyticsdojo.com/notebooks/03-python/02-intro-python-functions.html)</v>
      </c>
      <c r="K11" s="54" t="str">
        <f t="shared" si="5"/>
        <v>[Conditional-Loops](https://rpi.analyticsdojo.com/notebooks/03-python/01-intro-python-conditionals-loops.html)&lt;br&gt;[Functions](https://rpi.analyticsdojo.com/notebooks/03-python/02-intro-python-functions.html)</v>
      </c>
      <c r="L11" s="54" t="str">
        <f t="shared" si="6"/>
        <v/>
      </c>
    </row>
    <row r="12" spans="1:15" ht="34">
      <c r="A12" s="33">
        <v>4</v>
      </c>
      <c r="B12" t="s">
        <v>250</v>
      </c>
      <c r="C12" s="34" t="s">
        <v>346</v>
      </c>
      <c r="D12" s="93" t="str">
        <f>IF(ISBLANK(C12),"",CONCATENATE(Configuration!$B$30,Notebooks!C12,".ipynb"))</f>
        <v>https://colab.research.google.com/github/RPI-DATA/course-intro-ml-app/blob/master/content/03-python/03-intro-python-null-values.ipynb</v>
      </c>
      <c r="E12" s="54" t="str">
        <f t="shared" si="8"/>
        <v>Null Values - [![Open In Colab](https://colab.research.google.com/assets/colab-badge.svg)](https://colab.research.google.com/github/RPI-DATA/course-intro-ml-app/blob/master/content/03-python/03-intro-python-null-values.ipynb)</v>
      </c>
      <c r="F12" s="54" t="str">
        <f t="shared" si="1"/>
        <v>Conditional-Loops - [![Open In Colab](https://colab.research.google.com/assets/colab-badge.svg)](https://colab.research.google.com/github/RPI-DATA/course-intro-ml-app/blob/master/content/03-python/01-intro-python-conditionals-loops.ipynb)&lt;br&gt;Functions - [![Open In Colab](https://colab.research.google.com/assets/colab-badge.svg)](https://colab.research.google.com/github/RPI-DATA/course-intro-ml-app/blob/master/content/03-python/02-intro-python-functions.ipynb)&lt;br&gt;Null Values - [![Open In Colab](https://colab.research.google.com/assets/colab-badge.svg)](https://colab.research.google.com/github/RPI-DATA/course-intro-ml-app/blob/master/content/03-python/03-intro-python-null-values.ipynb)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IF(ISBLANK(C12),"",CONCATENATE("[",B12,"](",Configuration!B$29,Configuration!B$28,"notebooks/",C12,".html)"))</f>
        <v>[Null Values](https://rpi.analyticsdojo.com/notebooks/03-python/03-intro-python-null-values.html)</v>
      </c>
      <c r="K12"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v>
      </c>
      <c r="L12" s="54" t="str">
        <f t="shared" si="6"/>
        <v/>
      </c>
    </row>
    <row r="13" spans="1:15" ht="34">
      <c r="A13" s="33">
        <v>4</v>
      </c>
      <c r="B13" t="s">
        <v>251</v>
      </c>
      <c r="C13" s="34" t="s">
        <v>347</v>
      </c>
      <c r="D13" s="93" t="str">
        <f>IF(ISBLANK(C13),"",CONCATENATE(Configuration!$B$30,Notebooks!C13,".ipynb"))</f>
        <v>https://colab.research.google.com/github/RPI-DATA/course-intro-ml-app/blob/master/content/03-python/04-intro-python-groupby.ipynb</v>
      </c>
      <c r="E13" s="54" t="str">
        <f t="shared" si="8"/>
        <v>Groupby - [![Open In Colab](https://colab.research.google.com/assets/colab-badge.svg)](https://colab.research.google.com/github/RPI-DATA/course-intro-ml-app/blob/master/content/03-python/04-intro-python-groupby.ipynb)</v>
      </c>
      <c r="F13" s="54" t="str">
        <f t="shared" si="1"/>
        <v>Conditional-Loops - [![Open In Colab](https://colab.research.google.com/assets/colab-badge.svg)](https://colab.research.google.com/github/RPI-DATA/course-intro-ml-app/blob/master/content/03-python/01-intro-python-conditionals-loops.ipynb)&lt;br&gt;Functions - [![Open In Colab](https://colab.research.google.com/assets/colab-badge.svg)](https://colab.research.google.com/github/RPI-DATA/course-intro-ml-app/blob/master/content/03-python/02-intro-python-functions.ipynb)&lt;br&gt;Null Values - [![Open In Colab](https://colab.research.google.com/assets/colab-badge.svg)](https://colab.research.google.com/github/RPI-DATA/course-intro-ml-app/blob/master/content/03-python/03-intro-python-null-values.ipynb)&lt;br&gt;Groupby - [![Open In Colab](https://colab.research.google.com/assets/colab-badge.svg)](https://colab.research.google.com/github/RPI-DATA/course-intro-ml-app/blob/master/content/03-python/04-intro-python-groupby.ipynb)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IF(ISBLANK(C13),"",CONCATENATE("[",B13,"](",Configuration!B$29,Configuration!B$28,"notebooks/",C13,".html)"))</f>
        <v>[Groupby](https://rpi.analyticsdojo.com/notebooks/03-python/04-intro-python-groupby.html)</v>
      </c>
      <c r="K13"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v>
      </c>
      <c r="L13" s="54" t="str">
        <f t="shared" si="6"/>
        <v/>
      </c>
    </row>
    <row r="14" spans="1:15" ht="34">
      <c r="A14" s="33">
        <v>4</v>
      </c>
      <c r="B14" t="s">
        <v>252</v>
      </c>
      <c r="C14" s="34" t="s">
        <v>348</v>
      </c>
      <c r="D14" s="93" t="str">
        <f>IF(ISBLANK(C14),"",CONCATENATE(Configuration!$B$30,Notebooks!C14,".ipynb"))</f>
        <v>https://colab.research.google.com/github/RPI-DATA/course-intro-ml-app/blob/master/content/03-python/05-intro-kaggle-baseline.ipynb</v>
      </c>
      <c r="E14" s="54" t="str">
        <f t="shared" si="8"/>
        <v>Kaggle Baseline - [![Open In Colab](https://colab.research.google.com/assets/colab-badge.svg)](https://colab.research.google.com/github/RPI-DATA/course-intro-ml-app/blob/master/content/03-python/05-intro-kaggle-baseline.ipynb)</v>
      </c>
      <c r="F14" s="54" t="str">
        <f t="shared" si="1"/>
        <v>Conditional-Loops - [![Open In Colab](https://colab.research.google.com/assets/colab-badge.svg)](https://colab.research.google.com/github/RPI-DATA/course-intro-ml-app/blob/master/content/03-python/01-intro-python-conditionals-loops.ipynb)&lt;br&gt;Functions - [![Open In Colab](https://colab.research.google.com/assets/colab-badge.svg)](https://colab.research.google.com/github/RPI-DATA/course-intro-ml-app/blob/master/content/03-python/02-intro-python-functions.ipynb)&lt;br&gt;Null Values - [![Open In Colab](https://colab.research.google.com/assets/colab-badge.svg)](https://colab.research.google.com/github/RPI-DATA/course-intro-ml-app/blob/master/content/03-python/03-intro-python-null-values.ipynb)&lt;br&gt;Groupby - [![Open In Colab](https://colab.research.google.com/assets/colab-badge.svg)](https://colab.research.google.com/github/RPI-DATA/course-intro-ml-app/blob/master/content/03-python/04-intro-python-groupby.ipynb)&lt;br&gt;Kaggle Baseline - [![Open In Colab](https://colab.research.google.com/assets/colab-badge.svg)](https://colab.research.google.com/github/RPI-DATA/course-intro-ml-app/blob/master/content/03-python/05-intro-kaggle-baseline.ipynb)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IF(ISBLANK(C14),"",CONCATENATE("[",B14,"](",Configuration!B$29,Configuration!B$28,"notebooks/",C14,".html)"))</f>
        <v>[Kaggle Baseline](https://rpi.analyticsdojo.com/notebooks/03-python/05-intro-kaggle-baseline.html)</v>
      </c>
      <c r="K14"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v>
      </c>
      <c r="L14" s="54" t="str">
        <f t="shared" si="6"/>
        <v/>
      </c>
    </row>
    <row r="15" spans="1:15">
      <c r="A15" s="33">
        <v>4</v>
      </c>
      <c r="B15" t="s">
        <v>253</v>
      </c>
      <c r="C15" s="34"/>
      <c r="D15" s="93" t="str">
        <f>IF(ISBLANK(C15),"",CONCATENATE(Configuration!$B$30,Notebooks!C15,".ipynb"))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Colab](https://colab.research.google.com/assets/colab-badge.svg)](https://colab.research.google.com/github/RPI-DATA/course-intro-ml-app/blob/master/content/03-python/01-intro-python-conditionals-loops.ipynb)&lt;br&gt;Functions - [![Open In Colab](https://colab.research.google.com/assets/colab-badge.svg)](https://colab.research.google.com/github/RPI-DATA/course-intro-ml-app/blob/master/content/03-python/02-intro-python-functions.ipynb)&lt;br&gt;Null Values - [![Open In Colab](https://colab.research.google.com/assets/colab-badge.svg)](https://colab.research.google.com/github/RPI-DATA/course-intro-ml-app/blob/master/content/03-python/03-intro-python-null-values.ipynb)&lt;br&gt;Groupby - [![Open In Colab](https://colab.research.google.com/assets/colab-badge.svg)](https://colab.research.google.com/github/RPI-DATA/course-intro-ml-app/blob/master/content/03-python/04-intro-python-groupby.ipynb)&lt;br&gt;Kaggle Baseline - [![Open In Colab](https://colab.research.google.com/assets/colab-badge.svg)](https://colab.research.google.com/github/RPI-DATA/course-intro-ml-app/blob/master/content/03-python/05-intro-kaggle-baseline.ipynb)&lt;br&gt;Assignment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Colab](https://colab.research.google.com/assets/colab-badge.svg)](https://colab.research.google.com/github/RPI-DATA/course-intro-ml-app/blob/master/content/03-python/01-intro-python-conditionals-loops.ipynb)&lt;br&gt;Functions - [![Open In Colab](https://colab.research.google.com/assets/colab-badge.svg)](https://colab.research.google.com/github/RPI-DATA/course-intro-ml-app/blob/master/content/03-python/02-intro-python-functions.ipynb)&lt;br&gt;Null Values - [![Open In Colab](https://colab.research.google.com/assets/colab-badge.svg)](https://colab.research.google.com/github/RPI-DATA/course-intro-ml-app/blob/master/content/03-python/03-intro-python-null-values.ipynb)&lt;br&gt;Groupby - [![Open In Colab](https://colab.research.google.com/assets/colab-badge.svg)](https://colab.research.google.com/github/RPI-DATA/course-intro-ml-app/blob/master/content/03-python/04-intro-python-groupby.ipynb)&lt;br&gt;Kaggle Baseline - [![Open In Colab](https://colab.research.google.com/assets/colab-badge.svg)](https://colab.research.google.com/github/RPI-DATA/course-intro-ml-app/blob/master/content/03-python/05-intro-kaggle-baseline.ipynb)&lt;br&gt;Assignment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IF(ISBLANK(C15),"",CONCATENATE("[",B15,"](",Configuration!B$29,Configuration!B$28,"notebooks/",C15,".html)"))</f>
        <v/>
      </c>
      <c r="K15" s="54" t="str">
        <f t="shared" si="5"/>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c r="L15" s="54" t="str">
        <f t="shared" si="6"/>
        <v>[Conditional-Loops](https://rpi.analyticsdojo.com/notebooks/03-python/01-intro-python-conditionals-loops.html)&lt;br&gt;[Functions](https://rpi.analyticsdojo.com/notebooks/03-python/02-intro-python-functions.html)&lt;br&gt;[Null Values](https://rpi.analyticsdojo.com/notebooks/03-python/03-intro-python-null-values.html)&lt;br&gt;[Groupby](https://rpi.analyticsdojo.com/notebooks/03-python/04-intro-python-groupby.html)&lt;br&gt;[Kaggle Baseline](https://rpi.analyticsdojo.com/notebooks/03-python/05-intro-kaggle-baseline.html)&lt;br&gt;</v>
      </c>
    </row>
    <row r="16" spans="1:15">
      <c r="A16" s="33">
        <v>6</v>
      </c>
      <c r="B16" t="s">
        <v>255</v>
      </c>
      <c r="C16" s="34"/>
      <c r="D16" s="93" t="str">
        <f>IF(ISBLANK(C16),"",CONCATENATE(Configuration!$B$30,Notebooks!C16,".ipynb"))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IF(ISBLANK(C16),"",CONCATENATE("[",B16,"](",Configuration!B$29,Configuration!B$28,"notebooks/",C16,".html)"))</f>
        <v/>
      </c>
      <c r="K16" s="54" t="str">
        <f t="shared" si="5"/>
        <v/>
      </c>
      <c r="L16" s="54" t="str">
        <f t="shared" si="6"/>
        <v/>
      </c>
    </row>
    <row r="17" spans="1:12">
      <c r="A17" s="33">
        <v>6</v>
      </c>
      <c r="B17" t="s">
        <v>256</v>
      </c>
      <c r="C17" s="34"/>
      <c r="D17" s="93" t="str">
        <f>IF(ISBLANK(C17),"",CONCATENATE(Configuration!$B$30,Notebooks!C17,".ipynb"))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IF(ISBLANK(C17),"",CONCATENATE("[",B17,"](",Configuration!B$29,Configuration!B$28,"notebooks/",C17,".html)"))</f>
        <v/>
      </c>
      <c r="K17" s="54" t="str">
        <f t="shared" si="5"/>
        <v>&lt;br&gt;</v>
      </c>
      <c r="L17" s="54" t="str">
        <f t="shared" si="6"/>
        <v/>
      </c>
    </row>
    <row r="18" spans="1:12">
      <c r="A18" s="33">
        <v>6</v>
      </c>
      <c r="B18" t="s">
        <v>257</v>
      </c>
      <c r="C18" s="34"/>
      <c r="D18" s="93" t="str">
        <f>IF(ISBLANK(C18),"",CONCATENATE(Configuration!$B$30,Notebooks!C18,".ipynb"))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IF(ISBLANK(C18),"",CONCATENATE("[",B18,"](",Configuration!B$29,Configuration!B$28,"notebooks/",C18,".html)"))</f>
        <v/>
      </c>
      <c r="K18" s="54" t="str">
        <f t="shared" si="5"/>
        <v>&lt;br&gt;&lt;br&gt;</v>
      </c>
      <c r="L18" s="54" t="str">
        <f t="shared" si="6"/>
        <v/>
      </c>
    </row>
    <row r="19" spans="1:12">
      <c r="A19" s="33">
        <v>6</v>
      </c>
      <c r="B19" t="s">
        <v>258</v>
      </c>
      <c r="C19" s="34"/>
      <c r="D19" s="93" t="str">
        <f>IF(ISBLANK(C19),"",CONCATENATE(Configuration!$B$30,Notebooks!C19,".ipynb"))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IF(ISBLANK(C19),"",CONCATENATE("[",B19,"](",Configuration!B$29,Configuration!B$28,"notebooks/",C19,".html)"))</f>
        <v/>
      </c>
      <c r="K19" s="54" t="str">
        <f t="shared" si="5"/>
        <v>&lt;br&gt;&lt;br&gt;&lt;br&gt;</v>
      </c>
      <c r="L19" s="54" t="str">
        <f t="shared" si="6"/>
        <v/>
      </c>
    </row>
    <row r="20" spans="1:12">
      <c r="A20" s="33">
        <v>6</v>
      </c>
      <c r="B20" t="s">
        <v>259</v>
      </c>
      <c r="C20" s="34"/>
      <c r="D20" s="93" t="str">
        <f>IF(ISBLANK(C20),"",CONCATENATE(Configuration!$B$30,Notebooks!C20,".ipynb"))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IF(ISBLANK(C20),"",CONCATENATE("[",B20,"](",Configuration!B$29,Configuration!B$28,"notebooks/",C20,".html)"))</f>
        <v/>
      </c>
      <c r="K20" s="54" t="str">
        <f t="shared" si="5"/>
        <v>&lt;br&gt;&lt;br&gt;&lt;br&gt;&lt;br&gt;</v>
      </c>
      <c r="L20" s="54" t="str">
        <f t="shared" si="6"/>
        <v/>
      </c>
    </row>
    <row r="21" spans="1:12">
      <c r="A21" s="33">
        <v>6</v>
      </c>
      <c r="B21" t="s">
        <v>260</v>
      </c>
      <c r="C21" s="34"/>
      <c r="D21" s="93" t="str">
        <f>IF(ISBLANK(C21),"",CONCATENATE(Configuration!$B$30,Notebooks!C21,".ipynb"))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IF(ISBLANK(C21),"",CONCATENATE("[",B21,"](",Configuration!B$29,Configuration!B$28,"notebooks/",C21,".html)"))</f>
        <v/>
      </c>
      <c r="K21" s="54" t="str">
        <f t="shared" si="5"/>
        <v>&lt;br&gt;&lt;br&gt;&lt;br&gt;&lt;br&gt;&lt;br&gt;</v>
      </c>
      <c r="L21" s="54" t="str">
        <f t="shared" si="6"/>
        <v>&lt;br&gt;&lt;br&gt;&lt;br&gt;&lt;br&gt;&lt;br&gt;</v>
      </c>
    </row>
    <row r="22" spans="1:12">
      <c r="A22" s="33">
        <v>9</v>
      </c>
      <c r="B22" t="s">
        <v>262</v>
      </c>
      <c r="C22" s="34"/>
      <c r="D22" s="93" t="str">
        <f>IF(ISBLANK(C22),"",CONCATENATE(Configuration!$B$30,Notebooks!C22,".ipynb"))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IF(ISBLANK(C22),"",CONCATENATE("[",B22,"](",Configuration!B$29,Configuration!B$28,"notebooks/",C22,".html)"))</f>
        <v/>
      </c>
      <c r="K22" s="54" t="str">
        <f t="shared" si="5"/>
        <v/>
      </c>
      <c r="L22" s="54" t="str">
        <f t="shared" si="6"/>
        <v/>
      </c>
    </row>
    <row r="23" spans="1:12">
      <c r="A23" s="33">
        <v>9</v>
      </c>
      <c r="B23" t="s">
        <v>263</v>
      </c>
      <c r="C23" s="34"/>
      <c r="D23" s="93" t="str">
        <f>IF(ISBLANK(C23),"",CONCATENATE(Configuration!$B$30,Notebooks!C23,".ipynb"))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IF(ISBLANK(C23),"",CONCATENATE("[",B23,"](",Configuration!B$29,Configuration!B$28,"notebooks/",C23,".html)"))</f>
        <v/>
      </c>
      <c r="K23" s="54" t="str">
        <f t="shared" si="5"/>
        <v>&lt;br&gt;</v>
      </c>
      <c r="L23" s="54" t="str">
        <f t="shared" si="6"/>
        <v/>
      </c>
    </row>
    <row r="24" spans="1:12">
      <c r="A24" s="33">
        <v>9</v>
      </c>
      <c r="B24" t="s">
        <v>264</v>
      </c>
      <c r="C24" s="34"/>
      <c r="D24" s="93" t="str">
        <f>IF(ISBLANK(C24),"",CONCATENATE(Configuration!$B$30,Notebooks!C24,".ipynb"))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IF(ISBLANK(C24),"",CONCATENATE("[",B24,"](",Configuration!B$29,Configuration!B$28,"notebooks/",C24,".html)"))</f>
        <v/>
      </c>
      <c r="K24" s="54" t="str">
        <f t="shared" si="5"/>
        <v>&lt;br&gt;&lt;br&gt;</v>
      </c>
      <c r="L24" s="54" t="str">
        <f t="shared" si="6"/>
        <v/>
      </c>
    </row>
    <row r="25" spans="1:12">
      <c r="A25" s="33">
        <v>9</v>
      </c>
      <c r="B25" t="s">
        <v>265</v>
      </c>
      <c r="C25" s="34"/>
      <c r="D25" s="93" t="str">
        <f>IF(ISBLANK(C25),"",CONCATENATE(Configuration!$B$30,Notebooks!C25,".ipynb"))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IF(ISBLANK(C25),"",CONCATENATE("[",B25,"](",Configuration!B$29,Configuration!B$28,"notebooks/",C25,".html)"))</f>
        <v/>
      </c>
      <c r="K25" s="54" t="str">
        <f t="shared" si="5"/>
        <v>&lt;br&gt;&lt;br&gt;&lt;br&gt;</v>
      </c>
      <c r="L25" s="54" t="str">
        <f t="shared" si="6"/>
        <v/>
      </c>
    </row>
    <row r="26" spans="1:12">
      <c r="A26" s="33">
        <v>9</v>
      </c>
      <c r="B26" t="s">
        <v>266</v>
      </c>
      <c r="C26" s="34"/>
      <c r="D26" s="93" t="str">
        <f>IF(ISBLANK(C26),"",CONCATENATE(Configuration!$B$30,Notebooks!C26,".ipynb"))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IF(ISBLANK(C26),"",CONCATENATE("[",B26,"](",Configuration!B$29,Configuration!B$28,"notebooks/",C26,".html)"))</f>
        <v/>
      </c>
      <c r="K26" s="54" t="str">
        <f t="shared" si="5"/>
        <v>&lt;br&gt;&lt;br&gt;&lt;br&gt;&lt;br&gt;</v>
      </c>
      <c r="L26" s="54" t="str">
        <f t="shared" si="6"/>
        <v/>
      </c>
    </row>
    <row r="27" spans="1:12">
      <c r="A27" s="33">
        <v>9</v>
      </c>
      <c r="B27" t="s">
        <v>267</v>
      </c>
      <c r="C27" s="34"/>
      <c r="D27" s="93" t="str">
        <f>IF(ISBLANK(C27),"",CONCATENATE(Configuration!$B$30,Notebooks!C27,".ipynb"))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IF(ISBLANK(C27),"",CONCATENATE("[",B27,"](",Configuration!B$29,Configuration!B$28,"notebooks/",C27,".html)"))</f>
        <v/>
      </c>
      <c r="K27" s="54" t="str">
        <f t="shared" si="5"/>
        <v>&lt;br&gt;&lt;br&gt;&lt;br&gt;&lt;br&gt;&lt;br&gt;</v>
      </c>
      <c r="L27" s="54" t="str">
        <f t="shared" si="6"/>
        <v/>
      </c>
    </row>
    <row r="28" spans="1:12">
      <c r="A28" s="33">
        <v>9</v>
      </c>
      <c r="B28" t="s">
        <v>268</v>
      </c>
      <c r="C28" s="34"/>
      <c r="D28" s="93" t="str">
        <f>IF(ISBLANK(C28),"",CONCATENATE(Configuration!$B$30,Notebooks!C28,".ipynb"))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IF(ISBLANK(C28),"",CONCATENATE("[",B28,"](",Configuration!B$29,Configuration!B$28,"notebooks/",C28,".html)"))</f>
        <v/>
      </c>
      <c r="K28" s="54" t="str">
        <f t="shared" si="5"/>
        <v>&lt;br&gt;&lt;br&gt;&lt;br&gt;&lt;br&gt;&lt;br&gt;&lt;br&gt;</v>
      </c>
      <c r="L28" s="54" t="str">
        <f t="shared" si="6"/>
        <v>&lt;br&gt;&lt;br&gt;&lt;br&gt;&lt;br&gt;&lt;br&gt;&lt;br&gt;</v>
      </c>
    </row>
    <row r="29" spans="1:12">
      <c r="A29" s="33">
        <v>13</v>
      </c>
      <c r="B29" t="s">
        <v>269</v>
      </c>
      <c r="C29" s="34"/>
      <c r="D29" s="93" t="str">
        <f>IF(ISBLANK(C29),"",CONCATENATE(Configuration!$B$30,Notebooks!C29,".ipynb"))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IF(ISBLANK(C29),"",CONCATENATE("[",B29,"](",Configuration!B$29,Configuration!B$28,"notebooks/",C29,".html)"))</f>
        <v/>
      </c>
      <c r="K29" s="54" t="str">
        <f t="shared" si="5"/>
        <v/>
      </c>
      <c r="L29" s="54" t="str">
        <f t="shared" si="6"/>
        <v/>
      </c>
    </row>
    <row r="30" spans="1:12">
      <c r="A30" s="33">
        <v>13</v>
      </c>
      <c r="B30" t="s">
        <v>270</v>
      </c>
      <c r="C30" s="34"/>
      <c r="D30" s="93" t="str">
        <f>IF(ISBLANK(C30),"",CONCATENATE(Configuration!$B$30,Notebooks!C30,".ipynb"))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IF(ISBLANK(C30),"",CONCATENATE("[",B30,"](",Configuration!B$29,Configuration!B$28,"notebooks/",C30,".html)"))</f>
        <v/>
      </c>
      <c r="K30" s="54" t="str">
        <f t="shared" si="5"/>
        <v>&lt;br&gt;</v>
      </c>
      <c r="L30" s="54" t="str">
        <f t="shared" si="6"/>
        <v/>
      </c>
    </row>
    <row r="31" spans="1:12">
      <c r="A31" s="33">
        <v>13</v>
      </c>
      <c r="B31" t="s">
        <v>271</v>
      </c>
      <c r="C31" s="34"/>
      <c r="D31" s="93" t="str">
        <f>IF(ISBLANK(C31),"",CONCATENATE(Configuration!$B$30,Notebooks!C31,".ipynb"))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IF(ISBLANK(C31),"",CONCATENATE("[",B31,"](",Configuration!B$29,Configuration!B$28,"notebooks/",C31,".html)"))</f>
        <v/>
      </c>
      <c r="K31" s="54" t="str">
        <f t="shared" si="5"/>
        <v>&lt;br&gt;&lt;br&gt;</v>
      </c>
      <c r="L31" s="54" t="str">
        <f t="shared" si="6"/>
        <v>&lt;br&gt;&lt;br&gt;</v>
      </c>
    </row>
    <row r="32" spans="1:12">
      <c r="A32" s="33">
        <v>15</v>
      </c>
      <c r="B32" t="s">
        <v>271</v>
      </c>
      <c r="C32" s="34"/>
      <c r="D32" s="93" t="str">
        <f>IF(ISBLANK(C32),"",CONCATENATE(Configuration!$B$30,Notebooks!C32,".ipynb"))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IF(ISBLANK(C32),"",CONCATENATE("[",B32,"](",Configuration!B$29,Configuration!B$28,"notebooks/",C32,".html)"))</f>
        <v/>
      </c>
      <c r="K32" s="54" t="str">
        <f t="shared" si="5"/>
        <v/>
      </c>
      <c r="L32" s="54" t="str">
        <f t="shared" si="6"/>
        <v/>
      </c>
    </row>
    <row r="33" spans="1:12">
      <c r="A33" s="33">
        <v>15</v>
      </c>
      <c r="B33" t="s">
        <v>272</v>
      </c>
      <c r="C33" s="34"/>
      <c r="D33" s="93" t="str">
        <f>IF(ISBLANK(C33),"",CONCATENATE(Configuration!$B$30,Notebooks!C33,".ipynb"))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IF(ISBLANK(C33),"",CONCATENATE("[",B33,"](",Configuration!B$29,Configuration!B$28,"notebooks/",C33,".html)"))</f>
        <v/>
      </c>
      <c r="K33" s="54" t="str">
        <f t="shared" si="5"/>
        <v>&lt;br&gt;</v>
      </c>
      <c r="L33" s="54" t="str">
        <f t="shared" si="6"/>
        <v>&lt;br&gt;</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IF(ISBLANK(C34),"",CONCATENATE("[",B34,"](",Configuration!B$29,Configuration!B$28,"notebooks/",C34,".html)"))</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IF(ISBLANK(C35),"",CONCATENATE("[",B35,"](",Configuration!B$29,Configuration!B$28,"notebooks/",C35,".html)"))</f>
        <v/>
      </c>
      <c r="K35" s="54" t="str">
        <f t="shared" ref="K35:K98" si="12">IF(A35=A34,K34&amp;"&lt;br&gt;"&amp;J35,J35)</f>
        <v>&lt;br&gt;</v>
      </c>
      <c r="L35" s="54" t="str">
        <f t="shared" ref="L35:L98" si="13">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IF(ISBLANK(C36),"",CONCATENATE("[",B36,"](",Configuration!B$29,Configuration!B$28,"notebooks/",C36,".html)"))</f>
        <v/>
      </c>
      <c r="K36" s="54" t="str">
        <f t="shared" si="12"/>
        <v>&lt;br&gt;&lt;br&gt;</v>
      </c>
      <c r="L36" s="54" t="str">
        <f t="shared" si="13"/>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4">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IF(ISBLANK(C37),"",CONCATENATE("[",B37,"](",Configuration!B$29,Configuration!B$28,"notebooks/",C37,".html)"))</f>
        <v/>
      </c>
      <c r="K37" s="54" t="str">
        <f t="shared" si="12"/>
        <v>&lt;br&gt;&lt;br&gt;&lt;br&gt;</v>
      </c>
      <c r="L37" s="54" t="str">
        <f t="shared" si="13"/>
        <v/>
      </c>
    </row>
    <row r="38" spans="1:12">
      <c r="E38" s="54" t="str">
        <f t="shared" ref="E38:E100" si="15">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4"/>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IF(ISBLANK(C38),"",CONCATENATE("[",B38,"](",Configuration!B$29,Configuration!B$28,"notebooks/",C38,".html)"))</f>
        <v/>
      </c>
      <c r="K38" s="54" t="str">
        <f t="shared" si="12"/>
        <v>&lt;br&gt;&lt;br&gt;&lt;br&gt;&lt;br&gt;</v>
      </c>
      <c r="L38" s="54" t="str">
        <f t="shared" si="13"/>
        <v/>
      </c>
    </row>
    <row r="39" spans="1:12">
      <c r="E39" s="54" t="str">
        <f t="shared" si="15"/>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4"/>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IF(ISBLANK(C39),"",CONCATENATE("[",B39,"](",Configuration!B$29,Configuration!B$28,"notebooks/",C39,".html)"))</f>
        <v/>
      </c>
      <c r="K39" s="54" t="str">
        <f t="shared" si="12"/>
        <v>&lt;br&gt;&lt;br&gt;&lt;br&gt;&lt;br&gt;&lt;br&gt;</v>
      </c>
      <c r="L39" s="54" t="str">
        <f t="shared" si="13"/>
        <v/>
      </c>
    </row>
    <row r="40" spans="1:12">
      <c r="E40" s="54" t="str">
        <f t="shared" si="15"/>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4"/>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IF(ISBLANK(C40),"",CONCATENATE("[",B40,"](",Configuration!B$29,Configuration!B$28,"notebooks/",C40,".html)"))</f>
        <v/>
      </c>
      <c r="K40" s="54" t="str">
        <f t="shared" si="12"/>
        <v>&lt;br&gt;&lt;br&gt;&lt;br&gt;&lt;br&gt;&lt;br&gt;&lt;br&gt;</v>
      </c>
      <c r="L40" s="54" t="str">
        <f t="shared" si="13"/>
        <v/>
      </c>
    </row>
    <row r="41" spans="1:12">
      <c r="E41" s="54" t="str">
        <f t="shared" si="15"/>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4"/>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IF(ISBLANK(C41),"",CONCATENATE("[",B41,"](",Configuration!B$29,Configuration!B$28,"notebooks/",C41,".html)"))</f>
        <v/>
      </c>
      <c r="K41" s="54" t="str">
        <f t="shared" si="12"/>
        <v>&lt;br&gt;&lt;br&gt;&lt;br&gt;&lt;br&gt;&lt;br&gt;&lt;br&gt;&lt;br&gt;</v>
      </c>
      <c r="L41" s="54" t="str">
        <f t="shared" si="13"/>
        <v/>
      </c>
    </row>
    <row r="42" spans="1:12">
      <c r="E42" s="54" t="str">
        <f t="shared" si="15"/>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4"/>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IF(ISBLANK(C42),"",CONCATENATE("[",B42,"](",Configuration!B$29,Configuration!B$28,"notebooks/",C42,".html)"))</f>
        <v/>
      </c>
      <c r="K42" s="54" t="str">
        <f t="shared" si="12"/>
        <v>&lt;br&gt;&lt;br&gt;&lt;br&gt;&lt;br&gt;&lt;br&gt;&lt;br&gt;&lt;br&gt;&lt;br&gt;</v>
      </c>
      <c r="L42" s="54" t="str">
        <f t="shared" si="13"/>
        <v/>
      </c>
    </row>
    <row r="43" spans="1:12">
      <c r="E43" s="54" t="str">
        <f t="shared" si="15"/>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4"/>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IF(ISBLANK(C43),"",CONCATENATE("[",B43,"](",Configuration!B$29,Configuration!B$28,"notebooks/",C43,".html)"))</f>
        <v/>
      </c>
      <c r="K43" s="54" t="str">
        <f t="shared" si="12"/>
        <v>&lt;br&gt;&lt;br&gt;&lt;br&gt;&lt;br&gt;&lt;br&gt;&lt;br&gt;&lt;br&gt;&lt;br&gt;&lt;br&gt;</v>
      </c>
      <c r="L43" s="54" t="str">
        <f t="shared" si="13"/>
        <v/>
      </c>
    </row>
    <row r="44" spans="1:12">
      <c r="E44" s="54" t="str">
        <f t="shared" si="15"/>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4"/>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IF(ISBLANK(C44),"",CONCATENATE("[",B44,"](",Configuration!B$29,Configuration!B$28,"notebooks/",C44,".html)"))</f>
        <v/>
      </c>
      <c r="K44" s="54" t="str">
        <f t="shared" si="12"/>
        <v>&lt;br&gt;&lt;br&gt;&lt;br&gt;&lt;br&gt;&lt;br&gt;&lt;br&gt;&lt;br&gt;&lt;br&gt;&lt;br&gt;&lt;br&gt;</v>
      </c>
      <c r="L44" s="54" t="str">
        <f t="shared" si="13"/>
        <v/>
      </c>
    </row>
    <row r="45" spans="1:12">
      <c r="E45" s="54" t="str">
        <f t="shared" si="15"/>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4"/>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IF(ISBLANK(C45),"",CONCATENATE("[",B45,"](",Configuration!B$29,Configuration!B$28,"notebooks/",C45,".html)"))</f>
        <v/>
      </c>
      <c r="K45" s="54" t="str">
        <f t="shared" si="12"/>
        <v>&lt;br&gt;&lt;br&gt;&lt;br&gt;&lt;br&gt;&lt;br&gt;&lt;br&gt;&lt;br&gt;&lt;br&gt;&lt;br&gt;&lt;br&gt;&lt;br&gt;</v>
      </c>
      <c r="L45" s="54" t="str">
        <f t="shared" si="13"/>
        <v/>
      </c>
    </row>
    <row r="46" spans="1:12">
      <c r="E46" s="54" t="str">
        <f t="shared" si="15"/>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4"/>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IF(ISBLANK(C46),"",CONCATENATE("[",B46,"](",Configuration!B$29,Configuration!B$28,"notebooks/",C46,".html)"))</f>
        <v/>
      </c>
      <c r="K46" s="54" t="str">
        <f t="shared" si="12"/>
        <v>&lt;br&gt;&lt;br&gt;&lt;br&gt;&lt;br&gt;&lt;br&gt;&lt;br&gt;&lt;br&gt;&lt;br&gt;&lt;br&gt;&lt;br&gt;&lt;br&gt;&lt;br&gt;</v>
      </c>
      <c r="L46" s="54" t="str">
        <f t="shared" si="13"/>
        <v/>
      </c>
    </row>
    <row r="47" spans="1:12">
      <c r="E47" s="54" t="str">
        <f t="shared" si="15"/>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4"/>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IF(ISBLANK(C47),"",CONCATENATE("[",B47,"](",Configuration!B$29,Configuration!B$28,"notebooks/",C47,".html)"))</f>
        <v/>
      </c>
      <c r="K47" s="54" t="str">
        <f t="shared" si="12"/>
        <v>&lt;br&gt;&lt;br&gt;&lt;br&gt;&lt;br&gt;&lt;br&gt;&lt;br&gt;&lt;br&gt;&lt;br&gt;&lt;br&gt;&lt;br&gt;&lt;br&gt;&lt;br&gt;&lt;br&gt;</v>
      </c>
      <c r="L47" s="54" t="str">
        <f t="shared" si="13"/>
        <v/>
      </c>
    </row>
    <row r="48" spans="1:12">
      <c r="E48" s="54" t="str">
        <f t="shared" si="15"/>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4"/>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IF(ISBLANK(C48),"",CONCATENATE("[",B48,"](",Configuration!B$29,Configuration!B$28,"notebooks/",C48,".html)"))</f>
        <v/>
      </c>
      <c r="K48" s="54" t="str">
        <f t="shared" si="12"/>
        <v>&lt;br&gt;&lt;br&gt;&lt;br&gt;&lt;br&gt;&lt;br&gt;&lt;br&gt;&lt;br&gt;&lt;br&gt;&lt;br&gt;&lt;br&gt;&lt;br&gt;&lt;br&gt;&lt;br&gt;&lt;br&gt;</v>
      </c>
      <c r="L48" s="54" t="str">
        <f t="shared" si="13"/>
        <v/>
      </c>
    </row>
    <row r="49" spans="5:12">
      <c r="E49" s="54" t="str">
        <f t="shared" si="15"/>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4"/>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IF(ISBLANK(C49),"",CONCATENATE("[",B49,"](",Configuration!B$29,Configuration!B$28,"notebooks/",C49,".html)"))</f>
        <v/>
      </c>
      <c r="K49" s="54" t="str">
        <f t="shared" si="12"/>
        <v>&lt;br&gt;&lt;br&gt;&lt;br&gt;&lt;br&gt;&lt;br&gt;&lt;br&gt;&lt;br&gt;&lt;br&gt;&lt;br&gt;&lt;br&gt;&lt;br&gt;&lt;br&gt;&lt;br&gt;&lt;br&gt;&lt;br&gt;</v>
      </c>
      <c r="L49" s="54" t="str">
        <f t="shared" si="13"/>
        <v/>
      </c>
    </row>
    <row r="50" spans="5:12">
      <c r="E50" s="54" t="str">
        <f t="shared" si="15"/>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4"/>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IF(ISBLANK(C50),"",CONCATENATE("[",B50,"](",Configuration!B$29,Configuration!B$28,"notebooks/",C50,".html)"))</f>
        <v/>
      </c>
      <c r="K50" s="54" t="str">
        <f t="shared" si="12"/>
        <v>&lt;br&gt;&lt;br&gt;&lt;br&gt;&lt;br&gt;&lt;br&gt;&lt;br&gt;&lt;br&gt;&lt;br&gt;&lt;br&gt;&lt;br&gt;&lt;br&gt;&lt;br&gt;&lt;br&gt;&lt;br&gt;&lt;br&gt;&lt;br&gt;</v>
      </c>
      <c r="L50" s="54" t="str">
        <f t="shared" si="13"/>
        <v/>
      </c>
    </row>
    <row r="51" spans="5:12">
      <c r="E51" s="54" t="str">
        <f t="shared" si="15"/>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4"/>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IF(ISBLANK(C51),"",CONCATENATE("[",B51,"](",Configuration!B$29,Configuration!B$28,"notebooks/",C51,".html)"))</f>
        <v/>
      </c>
      <c r="K51" s="54" t="str">
        <f t="shared" si="12"/>
        <v>&lt;br&gt;&lt;br&gt;&lt;br&gt;&lt;br&gt;&lt;br&gt;&lt;br&gt;&lt;br&gt;&lt;br&gt;&lt;br&gt;&lt;br&gt;&lt;br&gt;&lt;br&gt;&lt;br&gt;&lt;br&gt;&lt;br&gt;&lt;br&gt;&lt;br&gt;</v>
      </c>
      <c r="L51" s="54" t="str">
        <f t="shared" si="13"/>
        <v/>
      </c>
    </row>
    <row r="52" spans="5:12">
      <c r="E52" s="54" t="str">
        <f t="shared" si="15"/>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4"/>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IF(ISBLANK(C52),"",CONCATENATE("[",B52,"](",Configuration!B$29,Configuration!B$28,"notebooks/",C52,".html)"))</f>
        <v/>
      </c>
      <c r="K52" s="54" t="str">
        <f t="shared" si="12"/>
        <v>&lt;br&gt;&lt;br&gt;&lt;br&gt;&lt;br&gt;&lt;br&gt;&lt;br&gt;&lt;br&gt;&lt;br&gt;&lt;br&gt;&lt;br&gt;&lt;br&gt;&lt;br&gt;&lt;br&gt;&lt;br&gt;&lt;br&gt;&lt;br&gt;&lt;br&gt;&lt;br&gt;</v>
      </c>
      <c r="L52" s="54" t="str">
        <f t="shared" si="13"/>
        <v/>
      </c>
    </row>
    <row r="53" spans="5:12">
      <c r="E53" s="54" t="str">
        <f t="shared" si="15"/>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4"/>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IF(ISBLANK(C53),"",CONCATENATE("[",B53,"](",Configuration!B$29,Configuration!B$28,"notebooks/",C53,".html)"))</f>
        <v/>
      </c>
      <c r="K53" s="54" t="str">
        <f t="shared" si="12"/>
        <v>&lt;br&gt;&lt;br&gt;&lt;br&gt;&lt;br&gt;&lt;br&gt;&lt;br&gt;&lt;br&gt;&lt;br&gt;&lt;br&gt;&lt;br&gt;&lt;br&gt;&lt;br&gt;&lt;br&gt;&lt;br&gt;&lt;br&gt;&lt;br&gt;&lt;br&gt;&lt;br&gt;&lt;br&gt;</v>
      </c>
      <c r="L53" s="54" t="str">
        <f t="shared" si="13"/>
        <v/>
      </c>
    </row>
    <row r="54" spans="5:12">
      <c r="E54" s="54" t="str">
        <f t="shared" si="15"/>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4"/>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IF(ISBLANK(C54),"",CONCATENATE("[",B54,"](",Configuration!B$29,Configuration!B$28,"notebooks/",C54,".html)"))</f>
        <v/>
      </c>
      <c r="K54" s="54" t="str">
        <f t="shared" si="12"/>
        <v>&lt;br&gt;&lt;br&gt;&lt;br&gt;&lt;br&gt;&lt;br&gt;&lt;br&gt;&lt;br&gt;&lt;br&gt;&lt;br&gt;&lt;br&gt;&lt;br&gt;&lt;br&gt;&lt;br&gt;&lt;br&gt;&lt;br&gt;&lt;br&gt;&lt;br&gt;&lt;br&gt;&lt;br&gt;&lt;br&gt;</v>
      </c>
      <c r="L54" s="54" t="str">
        <f t="shared" si="13"/>
        <v/>
      </c>
    </row>
    <row r="55" spans="5:12">
      <c r="E55" s="54" t="str">
        <f t="shared" si="15"/>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4"/>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IF(ISBLANK(C55),"",CONCATENATE("[",B55,"](",Configuration!B$29,Configuration!B$28,"notebooks/",C55,".html)"))</f>
        <v/>
      </c>
      <c r="K55" s="54" t="str">
        <f t="shared" si="12"/>
        <v>&lt;br&gt;&lt;br&gt;&lt;br&gt;&lt;br&gt;&lt;br&gt;&lt;br&gt;&lt;br&gt;&lt;br&gt;&lt;br&gt;&lt;br&gt;&lt;br&gt;&lt;br&gt;&lt;br&gt;&lt;br&gt;&lt;br&gt;&lt;br&gt;&lt;br&gt;&lt;br&gt;&lt;br&gt;&lt;br&gt;&lt;br&gt;</v>
      </c>
      <c r="L55" s="54" t="str">
        <f t="shared" si="13"/>
        <v/>
      </c>
    </row>
    <row r="56" spans="5:12">
      <c r="E56" s="54" t="str">
        <f t="shared" si="15"/>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4"/>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IF(ISBLANK(C56),"",CONCATENATE("[",B56,"](",Configuration!B$29,Configuration!B$28,"notebooks/",C56,".html)"))</f>
        <v/>
      </c>
      <c r="K56" s="54" t="str">
        <f t="shared" si="12"/>
        <v>&lt;br&gt;&lt;br&gt;&lt;br&gt;&lt;br&gt;&lt;br&gt;&lt;br&gt;&lt;br&gt;&lt;br&gt;&lt;br&gt;&lt;br&gt;&lt;br&gt;&lt;br&gt;&lt;br&gt;&lt;br&gt;&lt;br&gt;&lt;br&gt;&lt;br&gt;&lt;br&gt;&lt;br&gt;&lt;br&gt;&lt;br&gt;&lt;br&gt;</v>
      </c>
      <c r="L56" s="54" t="str">
        <f t="shared" si="13"/>
        <v/>
      </c>
    </row>
    <row r="57" spans="5:12">
      <c r="E57" s="54" t="str">
        <f t="shared" si="15"/>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4"/>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IF(ISBLANK(C57),"",CONCATENATE("[",B57,"](",Configuration!B$29,Configuration!B$28,"notebooks/",C57,".html)"))</f>
        <v/>
      </c>
      <c r="K57" s="54" t="str">
        <f t="shared" si="12"/>
        <v>&lt;br&gt;&lt;br&gt;&lt;br&gt;&lt;br&gt;&lt;br&gt;&lt;br&gt;&lt;br&gt;&lt;br&gt;&lt;br&gt;&lt;br&gt;&lt;br&gt;&lt;br&gt;&lt;br&gt;&lt;br&gt;&lt;br&gt;&lt;br&gt;&lt;br&gt;&lt;br&gt;&lt;br&gt;&lt;br&gt;&lt;br&gt;&lt;br&gt;&lt;br&gt;</v>
      </c>
      <c r="L57" s="54" t="str">
        <f t="shared" si="13"/>
        <v/>
      </c>
    </row>
    <row r="58" spans="5:12">
      <c r="E58" s="54" t="str">
        <f t="shared" si="15"/>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4"/>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IF(ISBLANK(C58),"",CONCATENATE("[",B58,"](",Configuration!B$29,Configuration!B$28,"notebooks/",C58,".html)"))</f>
        <v/>
      </c>
      <c r="K58" s="54" t="str">
        <f t="shared" si="12"/>
        <v>&lt;br&gt;&lt;br&gt;&lt;br&gt;&lt;br&gt;&lt;br&gt;&lt;br&gt;&lt;br&gt;&lt;br&gt;&lt;br&gt;&lt;br&gt;&lt;br&gt;&lt;br&gt;&lt;br&gt;&lt;br&gt;&lt;br&gt;&lt;br&gt;&lt;br&gt;&lt;br&gt;&lt;br&gt;&lt;br&gt;&lt;br&gt;&lt;br&gt;&lt;br&gt;&lt;br&gt;</v>
      </c>
      <c r="L58" s="54" t="str">
        <f t="shared" si="13"/>
        <v/>
      </c>
    </row>
    <row r="59" spans="5:12">
      <c r="E59" s="54" t="str">
        <f t="shared" si="15"/>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4"/>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IF(ISBLANK(C59),"",CONCATENATE("[",B59,"](",Configuration!B$29,Configuration!B$28,"notebooks/",C59,".html)"))</f>
        <v/>
      </c>
      <c r="K59" s="54" t="str">
        <f t="shared" si="12"/>
        <v>&lt;br&gt;&lt;br&gt;&lt;br&gt;&lt;br&gt;&lt;br&gt;&lt;br&gt;&lt;br&gt;&lt;br&gt;&lt;br&gt;&lt;br&gt;&lt;br&gt;&lt;br&gt;&lt;br&gt;&lt;br&gt;&lt;br&gt;&lt;br&gt;&lt;br&gt;&lt;br&gt;&lt;br&gt;&lt;br&gt;&lt;br&gt;&lt;br&gt;&lt;br&gt;&lt;br&gt;&lt;br&gt;</v>
      </c>
      <c r="L59" s="54" t="str">
        <f t="shared" si="13"/>
        <v/>
      </c>
    </row>
    <row r="60" spans="5:12">
      <c r="E60" s="54" t="str">
        <f t="shared" si="15"/>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4"/>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IF(ISBLANK(C60),"",CONCATENATE("[",B60,"](",Configuration!B$29,Configuration!B$28,"notebooks/",C60,".html)"))</f>
        <v/>
      </c>
      <c r="K60" s="54" t="str">
        <f t="shared" si="12"/>
        <v>&lt;br&gt;&lt;br&gt;&lt;br&gt;&lt;br&gt;&lt;br&gt;&lt;br&gt;&lt;br&gt;&lt;br&gt;&lt;br&gt;&lt;br&gt;&lt;br&gt;&lt;br&gt;&lt;br&gt;&lt;br&gt;&lt;br&gt;&lt;br&gt;&lt;br&gt;&lt;br&gt;&lt;br&gt;&lt;br&gt;&lt;br&gt;&lt;br&gt;&lt;br&gt;&lt;br&gt;&lt;br&gt;&lt;br&gt;</v>
      </c>
      <c r="L60" s="54" t="str">
        <f t="shared" si="13"/>
        <v/>
      </c>
    </row>
    <row r="61" spans="5:12">
      <c r="E61" s="54" t="str">
        <f t="shared" si="15"/>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4"/>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IF(ISBLANK(C61),"",CONCATENATE("[",B61,"](",Configuration!B$29,Configuration!B$28,"notebooks/",C61,".html)"))</f>
        <v/>
      </c>
      <c r="K61" s="54" t="str">
        <f t="shared" si="12"/>
        <v>&lt;br&gt;&lt;br&gt;&lt;br&gt;&lt;br&gt;&lt;br&gt;&lt;br&gt;&lt;br&gt;&lt;br&gt;&lt;br&gt;&lt;br&gt;&lt;br&gt;&lt;br&gt;&lt;br&gt;&lt;br&gt;&lt;br&gt;&lt;br&gt;&lt;br&gt;&lt;br&gt;&lt;br&gt;&lt;br&gt;&lt;br&gt;&lt;br&gt;&lt;br&gt;&lt;br&gt;&lt;br&gt;&lt;br&gt;&lt;br&gt;</v>
      </c>
      <c r="L61" s="54" t="str">
        <f t="shared" si="13"/>
        <v/>
      </c>
    </row>
    <row r="62" spans="5:12">
      <c r="E62" s="54" t="str">
        <f t="shared" si="15"/>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4"/>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IF(ISBLANK(C62),"",CONCATENATE("[",B62,"](",Configuration!B$29,Configuration!B$28,"notebooks/",C62,".html)"))</f>
        <v/>
      </c>
      <c r="K62" s="54" t="str">
        <f t="shared" si="12"/>
        <v>&lt;br&gt;&lt;br&gt;&lt;br&gt;&lt;br&gt;&lt;br&gt;&lt;br&gt;&lt;br&gt;&lt;br&gt;&lt;br&gt;&lt;br&gt;&lt;br&gt;&lt;br&gt;&lt;br&gt;&lt;br&gt;&lt;br&gt;&lt;br&gt;&lt;br&gt;&lt;br&gt;&lt;br&gt;&lt;br&gt;&lt;br&gt;&lt;br&gt;&lt;br&gt;&lt;br&gt;&lt;br&gt;&lt;br&gt;&lt;br&gt;&lt;br&gt;</v>
      </c>
      <c r="L62" s="54" t="str">
        <f t="shared" si="13"/>
        <v/>
      </c>
    </row>
    <row r="63" spans="5:12">
      <c r="E63" s="54" t="str">
        <f t="shared" si="15"/>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4"/>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IF(ISBLANK(C63),"",CONCATENATE("[",B63,"](",Configuration!B$29,Configuration!B$28,"notebooks/",C63,".html)"))</f>
        <v/>
      </c>
      <c r="K63" s="54" t="str">
        <f t="shared" si="12"/>
        <v>&lt;br&gt;&lt;br&gt;&lt;br&gt;&lt;br&gt;&lt;br&gt;&lt;br&gt;&lt;br&gt;&lt;br&gt;&lt;br&gt;&lt;br&gt;&lt;br&gt;&lt;br&gt;&lt;br&gt;&lt;br&gt;&lt;br&gt;&lt;br&gt;&lt;br&gt;&lt;br&gt;&lt;br&gt;&lt;br&gt;&lt;br&gt;&lt;br&gt;&lt;br&gt;&lt;br&gt;&lt;br&gt;&lt;br&gt;&lt;br&gt;&lt;br&gt;&lt;br&gt;</v>
      </c>
      <c r="L63" s="54" t="str">
        <f t="shared" si="13"/>
        <v/>
      </c>
    </row>
    <row r="64" spans="5:12">
      <c r="E64" s="54" t="str">
        <f t="shared" si="15"/>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4"/>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IF(ISBLANK(C64),"",CONCATENATE("[",B64,"](",Configuration!B$29,Configuration!B$28,"notebooks/",C64,".html)"))</f>
        <v/>
      </c>
      <c r="K64" s="54" t="str">
        <f t="shared" si="12"/>
        <v>&lt;br&gt;&lt;br&gt;&lt;br&gt;&lt;br&gt;&lt;br&gt;&lt;br&gt;&lt;br&gt;&lt;br&gt;&lt;br&gt;&lt;br&gt;&lt;br&gt;&lt;br&gt;&lt;br&gt;&lt;br&gt;&lt;br&gt;&lt;br&gt;&lt;br&gt;&lt;br&gt;&lt;br&gt;&lt;br&gt;&lt;br&gt;&lt;br&gt;&lt;br&gt;&lt;br&gt;&lt;br&gt;&lt;br&gt;&lt;br&gt;&lt;br&gt;&lt;br&gt;&lt;br&gt;</v>
      </c>
      <c r="L64" s="54" t="str">
        <f t="shared" si="13"/>
        <v/>
      </c>
    </row>
    <row r="65" spans="5:12">
      <c r="E65" s="54" t="str">
        <f t="shared" si="15"/>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4"/>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IF(ISBLANK(C65),"",CONCATENATE("[",B65,"](",Configuration!B$29,Configuration!B$28,"notebooks/",C65,".html)"))</f>
        <v/>
      </c>
      <c r="K65" s="54" t="str">
        <f t="shared" si="12"/>
        <v>&lt;br&gt;&lt;br&gt;&lt;br&gt;&lt;br&gt;&lt;br&gt;&lt;br&gt;&lt;br&gt;&lt;br&gt;&lt;br&gt;&lt;br&gt;&lt;br&gt;&lt;br&gt;&lt;br&gt;&lt;br&gt;&lt;br&gt;&lt;br&gt;&lt;br&gt;&lt;br&gt;&lt;br&gt;&lt;br&gt;&lt;br&gt;&lt;br&gt;&lt;br&gt;&lt;br&gt;&lt;br&gt;&lt;br&gt;&lt;br&gt;&lt;br&gt;&lt;br&gt;&lt;br&gt;&lt;br&gt;</v>
      </c>
      <c r="L65" s="54" t="str">
        <f t="shared" si="13"/>
        <v/>
      </c>
    </row>
    <row r="66" spans="5:12">
      <c r="E66" s="54" t="str">
        <f t="shared" si="15"/>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4"/>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IF(ISBLANK(C66),"",CONCATENATE("[",B66,"](",Configuration!B$29,Configuration!B$28,"notebooks/",C66,".html)"))</f>
        <v/>
      </c>
      <c r="K66" s="54" t="str">
        <f t="shared" si="12"/>
        <v>&lt;br&gt;&lt;br&gt;&lt;br&gt;&lt;br&gt;&lt;br&gt;&lt;br&gt;&lt;br&gt;&lt;br&gt;&lt;br&gt;&lt;br&gt;&lt;br&gt;&lt;br&gt;&lt;br&gt;&lt;br&gt;&lt;br&gt;&lt;br&gt;&lt;br&gt;&lt;br&gt;&lt;br&gt;&lt;br&gt;&lt;br&gt;&lt;br&gt;&lt;br&gt;&lt;br&gt;&lt;br&gt;&lt;br&gt;&lt;br&gt;&lt;br&gt;&lt;br&gt;&lt;br&gt;&lt;br&gt;&lt;br&gt;</v>
      </c>
      <c r="L66" s="54" t="str">
        <f t="shared" si="13"/>
        <v/>
      </c>
    </row>
    <row r="67" spans="5:12">
      <c r="E67" s="54" t="str">
        <f t="shared" si="15"/>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4"/>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IF(ISBLANK(C67),"",CONCATENATE("[",B67,"](",Configuration!B$29,Configuration!B$28,"notebooks/",C67,".html)"))</f>
        <v/>
      </c>
      <c r="K67" s="54" t="str">
        <f t="shared" si="12"/>
        <v>&lt;br&gt;&lt;br&gt;&lt;br&gt;&lt;br&gt;&lt;br&gt;&lt;br&gt;&lt;br&gt;&lt;br&gt;&lt;br&gt;&lt;br&gt;&lt;br&gt;&lt;br&gt;&lt;br&gt;&lt;br&gt;&lt;br&gt;&lt;br&gt;&lt;br&gt;&lt;br&gt;&lt;br&gt;&lt;br&gt;&lt;br&gt;&lt;br&gt;&lt;br&gt;&lt;br&gt;&lt;br&gt;&lt;br&gt;&lt;br&gt;&lt;br&gt;&lt;br&gt;&lt;br&gt;&lt;br&gt;&lt;br&gt;&lt;br&gt;</v>
      </c>
      <c r="L67" s="54" t="str">
        <f t="shared" si="13"/>
        <v/>
      </c>
    </row>
    <row r="68" spans="5:12">
      <c r="E68" s="54" t="str">
        <f t="shared" si="15"/>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4"/>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IF(ISBLANK(C68),"",CONCATENATE("[",B68,"](",Configuration!B$29,Configuration!B$28,"notebooks/",C68,".html)"))</f>
        <v/>
      </c>
      <c r="K68" s="54" t="str">
        <f t="shared" si="12"/>
        <v>&lt;br&gt;&lt;br&gt;&lt;br&gt;&lt;br&gt;&lt;br&gt;&lt;br&gt;&lt;br&gt;&lt;br&gt;&lt;br&gt;&lt;br&gt;&lt;br&gt;&lt;br&gt;&lt;br&gt;&lt;br&gt;&lt;br&gt;&lt;br&gt;&lt;br&gt;&lt;br&gt;&lt;br&gt;&lt;br&gt;&lt;br&gt;&lt;br&gt;&lt;br&gt;&lt;br&gt;&lt;br&gt;&lt;br&gt;&lt;br&gt;&lt;br&gt;&lt;br&gt;&lt;br&gt;&lt;br&gt;&lt;br&gt;&lt;br&gt;&lt;br&gt;</v>
      </c>
      <c r="L68" s="54" t="str">
        <f t="shared" si="13"/>
        <v/>
      </c>
    </row>
    <row r="69" spans="5:12">
      <c r="E69" s="54" t="str">
        <f t="shared" si="15"/>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4"/>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IF(ISBLANK(C69),"",CONCATENATE("[",B69,"](",Configuration!B$29,Configuration!B$28,"notebooks/",C69,".html)"))</f>
        <v/>
      </c>
      <c r="K69" s="54" t="str">
        <f t="shared" si="12"/>
        <v>&lt;br&gt;&lt;br&gt;&lt;br&gt;&lt;br&gt;&lt;br&gt;&lt;br&gt;&lt;br&gt;&lt;br&gt;&lt;br&gt;&lt;br&gt;&lt;br&gt;&lt;br&gt;&lt;br&gt;&lt;br&gt;&lt;br&gt;&lt;br&gt;&lt;br&gt;&lt;br&gt;&lt;br&gt;&lt;br&gt;&lt;br&gt;&lt;br&gt;&lt;br&gt;&lt;br&gt;&lt;br&gt;&lt;br&gt;&lt;br&gt;&lt;br&gt;&lt;br&gt;&lt;br&gt;&lt;br&gt;&lt;br&gt;&lt;br&gt;&lt;br&gt;&lt;br&gt;</v>
      </c>
      <c r="L69" s="54" t="str">
        <f t="shared" si="13"/>
        <v/>
      </c>
    </row>
    <row r="70" spans="5:12">
      <c r="E70" s="54" t="str">
        <f t="shared" si="15"/>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4"/>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IF(ISBLANK(C70),"",CONCATENATE("[",B70,"](",Configuration!B$29,Configuration!B$28,"notebooks/",C70,".html)"))</f>
        <v/>
      </c>
      <c r="K70" s="54" t="str">
        <f t="shared" si="12"/>
        <v>&lt;br&gt;&lt;br&gt;&lt;br&gt;&lt;br&gt;&lt;br&gt;&lt;br&gt;&lt;br&gt;&lt;br&gt;&lt;br&gt;&lt;br&gt;&lt;br&gt;&lt;br&gt;&lt;br&gt;&lt;br&gt;&lt;br&gt;&lt;br&gt;&lt;br&gt;&lt;br&gt;&lt;br&gt;&lt;br&gt;&lt;br&gt;&lt;br&gt;&lt;br&gt;&lt;br&gt;&lt;br&gt;&lt;br&gt;&lt;br&gt;&lt;br&gt;&lt;br&gt;&lt;br&gt;&lt;br&gt;&lt;br&gt;&lt;br&gt;&lt;br&gt;&lt;br&gt;&lt;br&gt;</v>
      </c>
      <c r="L70" s="54" t="str">
        <f t="shared" si="13"/>
        <v/>
      </c>
    </row>
    <row r="71" spans="5:12">
      <c r="E71" s="54" t="str">
        <f t="shared" si="15"/>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4"/>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IF(ISBLANK(C71),"",CONCATENATE("[",B71,"](",Configuration!B$29,Configuration!B$28,"notebooks/",C71,".html)"))</f>
        <v/>
      </c>
      <c r="K71" s="54" t="str">
        <f t="shared" si="12"/>
        <v>&lt;br&gt;&lt;br&gt;&lt;br&gt;&lt;br&gt;&lt;br&gt;&lt;br&gt;&lt;br&gt;&lt;br&gt;&lt;br&gt;&lt;br&gt;&lt;br&gt;&lt;br&gt;&lt;br&gt;&lt;br&gt;&lt;br&gt;&lt;br&gt;&lt;br&gt;&lt;br&gt;&lt;br&gt;&lt;br&gt;&lt;br&gt;&lt;br&gt;&lt;br&gt;&lt;br&gt;&lt;br&gt;&lt;br&gt;&lt;br&gt;&lt;br&gt;&lt;br&gt;&lt;br&gt;&lt;br&gt;&lt;br&gt;&lt;br&gt;&lt;br&gt;&lt;br&gt;&lt;br&gt;&lt;br&gt;</v>
      </c>
      <c r="L71" s="54" t="str">
        <f t="shared" si="13"/>
        <v/>
      </c>
    </row>
    <row r="72" spans="5:12">
      <c r="E72" s="54" t="str">
        <f t="shared" si="15"/>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4"/>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IF(ISBLANK(C72),"",CONCATENATE("[",B72,"](",Configuration!B$29,Configuration!B$28,"notebooks/",C72,".html)"))</f>
        <v/>
      </c>
      <c r="K72" s="54" t="str">
        <f t="shared" si="12"/>
        <v>&lt;br&gt;&lt;br&gt;&lt;br&gt;&lt;br&gt;&lt;br&gt;&lt;br&gt;&lt;br&gt;&lt;br&gt;&lt;br&gt;&lt;br&gt;&lt;br&gt;&lt;br&gt;&lt;br&gt;&lt;br&gt;&lt;br&gt;&lt;br&gt;&lt;br&gt;&lt;br&gt;&lt;br&gt;&lt;br&gt;&lt;br&gt;&lt;br&gt;&lt;br&gt;&lt;br&gt;&lt;br&gt;&lt;br&gt;&lt;br&gt;&lt;br&gt;&lt;br&gt;&lt;br&gt;&lt;br&gt;&lt;br&gt;&lt;br&gt;&lt;br&gt;&lt;br&gt;&lt;br&gt;&lt;br&gt;&lt;br&gt;</v>
      </c>
      <c r="L72" s="54" t="str">
        <f t="shared" si="13"/>
        <v/>
      </c>
    </row>
    <row r="73" spans="5:12">
      <c r="E73" s="54" t="str">
        <f t="shared" si="15"/>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4"/>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IF(ISBLANK(C73),"",CONCATENATE("[",B73,"](",Configuration!B$29,Configuration!B$28,"notebooks/",C73,".html)"))</f>
        <v/>
      </c>
      <c r="K73" s="54" t="str">
        <f t="shared" si="12"/>
        <v>&lt;br&gt;&lt;br&gt;&lt;br&gt;&lt;br&gt;&lt;br&gt;&lt;br&gt;&lt;br&gt;&lt;br&gt;&lt;br&gt;&lt;br&gt;&lt;br&gt;&lt;br&gt;&lt;br&gt;&lt;br&gt;&lt;br&gt;&lt;br&gt;&lt;br&gt;&lt;br&gt;&lt;br&gt;&lt;br&gt;&lt;br&gt;&lt;br&gt;&lt;br&gt;&lt;br&gt;&lt;br&gt;&lt;br&gt;&lt;br&gt;&lt;br&gt;&lt;br&gt;&lt;br&gt;&lt;br&gt;&lt;br&gt;&lt;br&gt;&lt;br&gt;&lt;br&gt;&lt;br&gt;&lt;br&gt;&lt;br&gt;&lt;br&gt;</v>
      </c>
      <c r="L73" s="54" t="str">
        <f t="shared" si="13"/>
        <v/>
      </c>
    </row>
    <row r="74" spans="5:12">
      <c r="E74" s="54" t="str">
        <f t="shared" si="15"/>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4"/>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IF(ISBLANK(C74),"",CONCATENATE("[",B74,"](",Configuration!B$29,Configuration!B$28,"notebooks/",C74,".html)"))</f>
        <v/>
      </c>
      <c r="K74" s="54" t="str">
        <f t="shared" si="12"/>
        <v>&lt;br&gt;&lt;br&gt;&lt;br&gt;&lt;br&gt;&lt;br&gt;&lt;br&gt;&lt;br&gt;&lt;br&gt;&lt;br&gt;&lt;br&gt;&lt;br&gt;&lt;br&gt;&lt;br&gt;&lt;br&gt;&lt;br&gt;&lt;br&gt;&lt;br&gt;&lt;br&gt;&lt;br&gt;&lt;br&gt;&lt;br&gt;&lt;br&gt;&lt;br&gt;&lt;br&gt;&lt;br&gt;&lt;br&gt;&lt;br&gt;&lt;br&gt;&lt;br&gt;&lt;br&gt;&lt;br&gt;&lt;br&gt;&lt;br&gt;&lt;br&gt;&lt;br&gt;&lt;br&gt;&lt;br&gt;&lt;br&gt;&lt;br&gt;&lt;br&gt;</v>
      </c>
      <c r="L74" s="54" t="str">
        <f t="shared" si="13"/>
        <v/>
      </c>
    </row>
    <row r="75" spans="5:12">
      <c r="E75" s="54" t="str">
        <f t="shared" si="15"/>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4"/>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IF(ISBLANK(C75),"",CONCATENATE("[",B75,"](",Configuration!B$29,Configuration!B$28,"notebooks/",C75,".html)"))</f>
        <v/>
      </c>
      <c r="K75" s="54" t="str">
        <f t="shared" si="12"/>
        <v>&lt;br&gt;&lt;br&gt;&lt;br&gt;&lt;br&gt;&lt;br&gt;&lt;br&gt;&lt;br&gt;&lt;br&gt;&lt;br&gt;&lt;br&gt;&lt;br&gt;&lt;br&gt;&lt;br&gt;&lt;br&gt;&lt;br&gt;&lt;br&gt;&lt;br&gt;&lt;br&gt;&lt;br&gt;&lt;br&gt;&lt;br&gt;&lt;br&gt;&lt;br&gt;&lt;br&gt;&lt;br&gt;&lt;br&gt;&lt;br&gt;&lt;br&gt;&lt;br&gt;&lt;br&gt;&lt;br&gt;&lt;br&gt;&lt;br&gt;&lt;br&gt;&lt;br&gt;&lt;br&gt;&lt;br&gt;&lt;br&gt;&lt;br&gt;&lt;br&gt;&lt;br&gt;</v>
      </c>
      <c r="L75" s="54" t="str">
        <f t="shared" si="13"/>
        <v/>
      </c>
    </row>
    <row r="76" spans="5:12">
      <c r="E76" s="54" t="str">
        <f t="shared" si="15"/>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4"/>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IF(ISBLANK(C76),"",CONCATENATE("[",B76,"](",Configuration!B$29,Configuration!B$28,"notebooks/",C76,".html)"))</f>
        <v/>
      </c>
      <c r="K76" s="54" t="str">
        <f t="shared" si="12"/>
        <v>&lt;br&gt;&lt;br&gt;&lt;br&gt;&lt;br&gt;&lt;br&gt;&lt;br&gt;&lt;br&gt;&lt;br&gt;&lt;br&gt;&lt;br&gt;&lt;br&gt;&lt;br&gt;&lt;br&gt;&lt;br&gt;&lt;br&gt;&lt;br&gt;&lt;br&gt;&lt;br&gt;&lt;br&gt;&lt;br&gt;&lt;br&gt;&lt;br&gt;&lt;br&gt;&lt;br&gt;&lt;br&gt;&lt;br&gt;&lt;br&gt;&lt;br&gt;&lt;br&gt;&lt;br&gt;&lt;br&gt;&lt;br&gt;&lt;br&gt;&lt;br&gt;&lt;br&gt;&lt;br&gt;&lt;br&gt;&lt;br&gt;&lt;br&gt;&lt;br&gt;&lt;br&gt;&lt;br&gt;</v>
      </c>
      <c r="L76" s="54" t="str">
        <f t="shared" si="13"/>
        <v/>
      </c>
    </row>
    <row r="77" spans="5:12">
      <c r="E77" s="54" t="str">
        <f t="shared" si="15"/>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4"/>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IF(ISBLANK(C77),"",CONCATENATE("[",B77,"](",Configuration!B$29,Configuration!B$28,"notebooks/",C77,".html)"))</f>
        <v/>
      </c>
      <c r="K7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v>
      </c>
      <c r="L77" s="54" t="str">
        <f t="shared" si="13"/>
        <v/>
      </c>
    </row>
    <row r="78" spans="5:12">
      <c r="E78" s="54" t="str">
        <f t="shared" si="15"/>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4"/>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IF(ISBLANK(C78),"",CONCATENATE("[",B78,"](",Configuration!B$29,Configuration!B$28,"notebooks/",C78,".html)"))</f>
        <v/>
      </c>
      <c r="K7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v>
      </c>
      <c r="L78" s="54" t="str">
        <f t="shared" si="13"/>
        <v/>
      </c>
    </row>
    <row r="79" spans="5:12">
      <c r="E79" s="54" t="str">
        <f t="shared" si="15"/>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4"/>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IF(ISBLANK(C79),"",CONCATENATE("[",B79,"](",Configuration!B$29,Configuration!B$28,"notebooks/",C79,".html)"))</f>
        <v/>
      </c>
      <c r="K79"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v>
      </c>
      <c r="L79" s="54" t="str">
        <f t="shared" si="13"/>
        <v/>
      </c>
    </row>
    <row r="80" spans="5:12">
      <c r="E80" s="54" t="str">
        <f t="shared" si="15"/>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4"/>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IF(ISBLANK(C80),"",CONCATENATE("[",B80,"](",Configuration!B$29,Configuration!B$28,"notebooks/",C80,".html)"))</f>
        <v/>
      </c>
      <c r="K80"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0" s="54" t="str">
        <f t="shared" si="13"/>
        <v/>
      </c>
    </row>
    <row r="81" spans="5:12">
      <c r="E81" s="54" t="str">
        <f t="shared" si="15"/>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4"/>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IF(ISBLANK(C81),"",CONCATENATE("[",B81,"](",Configuration!B$29,Configuration!B$28,"notebooks/",C81,".html)"))</f>
        <v/>
      </c>
      <c r="K81"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1" s="54" t="str">
        <f t="shared" si="13"/>
        <v/>
      </c>
    </row>
    <row r="82" spans="5:12">
      <c r="E82" s="54" t="str">
        <f t="shared" si="15"/>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4"/>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IF(ISBLANK(C82),"",CONCATENATE("[",B82,"](",Configuration!B$29,Configuration!B$28,"notebooks/",C82,".html)"))</f>
        <v/>
      </c>
      <c r="K82"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2" s="54" t="str">
        <f t="shared" si="13"/>
        <v/>
      </c>
    </row>
    <row r="83" spans="5:12">
      <c r="E83" s="54" t="str">
        <f t="shared" si="15"/>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4"/>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IF(ISBLANK(C83),"",CONCATENATE("[",B83,"](",Configuration!B$29,Configuration!B$28,"notebooks/",C83,".html)"))</f>
        <v/>
      </c>
      <c r="K83"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3" s="54" t="str">
        <f t="shared" si="13"/>
        <v/>
      </c>
    </row>
    <row r="84" spans="5:12">
      <c r="E84" s="54" t="str">
        <f t="shared" si="15"/>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4"/>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IF(ISBLANK(C84),"",CONCATENATE("[",B84,"](",Configuration!B$29,Configuration!B$28,"notebooks/",C84,".html)"))</f>
        <v/>
      </c>
      <c r="K84"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4" s="54" t="str">
        <f t="shared" si="13"/>
        <v/>
      </c>
    </row>
    <row r="85" spans="5:12">
      <c r="E85" s="54" t="str">
        <f t="shared" si="15"/>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4"/>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IF(ISBLANK(C85),"",CONCATENATE("[",B85,"](",Configuration!B$29,Configuration!B$28,"notebooks/",C85,".html)"))</f>
        <v/>
      </c>
      <c r="K85"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5" s="54" t="str">
        <f t="shared" si="13"/>
        <v/>
      </c>
    </row>
    <row r="86" spans="5:12">
      <c r="E86" s="54" t="str">
        <f t="shared" si="15"/>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4"/>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IF(ISBLANK(C86),"",CONCATENATE("[",B86,"](",Configuration!B$29,Configuration!B$28,"notebooks/",C86,".html)"))</f>
        <v/>
      </c>
      <c r="K86"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6" s="54" t="str">
        <f t="shared" si="13"/>
        <v/>
      </c>
    </row>
    <row r="87" spans="5:12">
      <c r="E87" s="54" t="str">
        <f t="shared" si="15"/>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4"/>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IF(ISBLANK(C87),"",CONCATENATE("[",B87,"](",Configuration!B$29,Configuration!B$28,"notebooks/",C87,".html)"))</f>
        <v/>
      </c>
      <c r="K8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7" s="54" t="str">
        <f t="shared" si="13"/>
        <v/>
      </c>
    </row>
    <row r="88" spans="5:12">
      <c r="E88" s="54" t="str">
        <f t="shared" si="15"/>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4"/>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IF(ISBLANK(C88),"",CONCATENATE("[",B88,"](",Configuration!B$29,Configuration!B$28,"notebooks/",C88,".html)"))</f>
        <v/>
      </c>
      <c r="K8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8" s="54" t="str">
        <f t="shared" si="13"/>
        <v/>
      </c>
    </row>
    <row r="89" spans="5:12">
      <c r="E89" s="54" t="str">
        <f t="shared" si="15"/>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4"/>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IF(ISBLANK(C89),"",CONCATENATE("[",B89,"](",Configuration!B$29,Configuration!B$28,"notebooks/",C89,".html)"))</f>
        <v/>
      </c>
      <c r="K89"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9" s="54" t="str">
        <f t="shared" si="13"/>
        <v/>
      </c>
    </row>
    <row r="90" spans="5:12">
      <c r="E90" s="54" t="str">
        <f t="shared" si="15"/>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4"/>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IF(ISBLANK(C90),"",CONCATENATE("[",B90,"](",Configuration!B$29,Configuration!B$28,"notebooks/",C90,".html)"))</f>
        <v/>
      </c>
      <c r="K90"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0" s="54" t="str">
        <f t="shared" si="13"/>
        <v/>
      </c>
    </row>
    <row r="91" spans="5:12">
      <c r="E91" s="54" t="str">
        <f t="shared" si="15"/>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4"/>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IF(ISBLANK(C91),"",CONCATENATE("[",B91,"](",Configuration!B$29,Configuration!B$28,"notebooks/",C91,".html)"))</f>
        <v/>
      </c>
      <c r="K91"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1" s="54" t="str">
        <f t="shared" si="13"/>
        <v/>
      </c>
    </row>
    <row r="92" spans="5:12">
      <c r="E92" s="54" t="str">
        <f t="shared" si="15"/>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4"/>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IF(ISBLANK(C92),"",CONCATENATE("[",B92,"](",Configuration!B$29,Configuration!B$28,"notebooks/",C92,".html)"))</f>
        <v/>
      </c>
      <c r="K92"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2" s="54" t="str">
        <f t="shared" si="13"/>
        <v/>
      </c>
    </row>
    <row r="93" spans="5:12">
      <c r="E93" s="54" t="str">
        <f t="shared" si="15"/>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4"/>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IF(ISBLANK(C93),"",CONCATENATE("[",B93,"](",Configuration!B$29,Configuration!B$28,"notebooks/",C93,".html)"))</f>
        <v/>
      </c>
      <c r="K93"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3" s="54" t="str">
        <f t="shared" si="13"/>
        <v/>
      </c>
    </row>
    <row r="94" spans="5:12">
      <c r="E94" s="54" t="str">
        <f t="shared" si="15"/>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4"/>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IF(ISBLANK(C94),"",CONCATENATE("[",B94,"](",Configuration!B$29,Configuration!B$28,"notebooks/",C94,".html)"))</f>
        <v/>
      </c>
      <c r="K94"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4" s="54" t="str">
        <f t="shared" si="13"/>
        <v/>
      </c>
    </row>
    <row r="95" spans="5:12">
      <c r="E95" s="54" t="str">
        <f t="shared" si="15"/>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4"/>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IF(ISBLANK(C95),"",CONCATENATE("[",B95,"](",Configuration!B$29,Configuration!B$28,"notebooks/",C95,".html)"))</f>
        <v/>
      </c>
      <c r="K95"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5" s="54" t="str">
        <f t="shared" si="13"/>
        <v/>
      </c>
    </row>
    <row r="96" spans="5:12">
      <c r="E96" s="54" t="str">
        <f t="shared" si="15"/>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4"/>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IF(ISBLANK(C96),"",CONCATENATE("[",B96,"](",Configuration!B$29,Configuration!B$28,"notebooks/",C96,".html)"))</f>
        <v/>
      </c>
      <c r="K96"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6" s="54" t="str">
        <f t="shared" si="13"/>
        <v/>
      </c>
    </row>
    <row r="97" spans="5:12">
      <c r="E97" s="54" t="str">
        <f t="shared" si="15"/>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4"/>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IF(ISBLANK(C97),"",CONCATENATE("[",B97,"](",Configuration!B$29,Configuration!B$28,"notebooks/",C97,".html)"))</f>
        <v/>
      </c>
      <c r="K9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7" s="54" t="str">
        <f t="shared" si="13"/>
        <v/>
      </c>
    </row>
    <row r="98" spans="5:12">
      <c r="E98" s="54" t="str">
        <f t="shared" si="15"/>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4"/>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IF(ISBLANK(C98),"",CONCATENATE("[",B98,"](",Configuration!B$29,Configuration!B$28,"notebooks/",C98,".html)"))</f>
        <v/>
      </c>
      <c r="K9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8" s="54" t="str">
        <f t="shared" si="13"/>
        <v/>
      </c>
    </row>
    <row r="99" spans="5:12">
      <c r="E99" s="54" t="str">
        <f t="shared" si="15"/>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4"/>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IF(ISBLANK(C99),"",CONCATENATE("[",B99,"](",Configuration!B$29,Configuration!B$28,"notebooks/",C99,".html)"))</f>
        <v/>
      </c>
      <c r="K99" s="54" t="str">
        <f t="shared" ref="K99:K100" si="19">IF(A99=A98,K98&amp;"&lt;br&gt;"&amp;J99,J99)</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9" s="54" t="str">
        <f t="shared" ref="L99:L100" si="20">IF(A99&lt;&gt;A100,K99,"")</f>
        <v/>
      </c>
    </row>
    <row r="100" spans="5:12">
      <c r="E100" s="54" t="str">
        <f t="shared" si="15"/>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4"/>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IF(ISBLANK(C100),"",CONCATENATE("[",B100,"](",Configuration!B$29,Configuration!B$28,"notebooks/",C100,".html)"))</f>
        <v/>
      </c>
      <c r="K100" s="54" t="str">
        <f t="shared" si="19"/>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100" s="54" t="str">
        <f t="shared" si="20"/>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TBD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2019-08-23T13:42:18Z</dcterms:modified>
</cp:coreProperties>
</file>