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6B336375-D674-FE4D-9E1B-C05B4DFF3159}" xr6:coauthVersionLast="36" xr6:coauthVersionMax="43" xr10:uidLastSave="{00000000-0000-0000-0000-000000000000}"/>
  <bookViews>
    <workbookView xWindow="0" yWindow="0" windowWidth="25600" windowHeight="16000" activeTab="12"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state="hidden" r:id="rId12"/>
    <sheet name="session_md" sheetId="4" r:id="rId13"/>
    <sheet name="grading_md" sheetId="15" r:id="rId14"/>
  </sheets>
  <calcPr calcId="181029"/>
</workbook>
</file>

<file path=xl/calcChain.xml><?xml version="1.0" encoding="utf-8"?>
<calcChain xmlns="http://schemas.openxmlformats.org/spreadsheetml/2006/main">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2" i="17"/>
  <c r="J3" i="17"/>
  <c r="D33" i="17" l="1"/>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E3" i="4"/>
  <c r="D4" i="4"/>
  <c r="D5" i="4"/>
  <c r="E5" i="4"/>
  <c r="B5" i="4" s="1"/>
  <c r="D6" i="4"/>
  <c r="D7" i="4"/>
  <c r="E7" i="4"/>
  <c r="B7" i="4" s="1"/>
  <c r="D8" i="4"/>
  <c r="D9" i="4"/>
  <c r="E9" i="4"/>
  <c r="B9" i="4" s="1"/>
  <c r="D10" i="4"/>
  <c r="E10" i="4"/>
  <c r="B10" i="4" s="1"/>
  <c r="D11" i="4"/>
  <c r="D12" i="4"/>
  <c r="E12" i="4"/>
  <c r="B12" i="4" s="1"/>
  <c r="D13" i="4"/>
  <c r="E13" i="4"/>
  <c r="B13" i="4" s="1"/>
  <c r="D14" i="4"/>
  <c r="E14" i="4"/>
  <c r="B14" i="4" s="1"/>
  <c r="D15" i="4"/>
  <c r="D16" i="4"/>
  <c r="E16" i="4"/>
  <c r="B16" i="4" s="1"/>
  <c r="D17" i="4"/>
  <c r="D18" i="4"/>
  <c r="E18" i="4"/>
  <c r="B18" i="4" s="1"/>
  <c r="D19" i="4"/>
  <c r="E19" i="4"/>
  <c r="B19" i="4" s="1"/>
  <c r="D20" i="4"/>
  <c r="E20" i="4"/>
  <c r="B20" i="4" s="1"/>
  <c r="D21" i="4"/>
  <c r="E21" i="4"/>
  <c r="B21" i="4" s="1"/>
  <c r="D22" i="4"/>
  <c r="E22" i="4"/>
  <c r="B22" i="4" s="1"/>
  <c r="D23" i="4"/>
  <c r="E23" i="4"/>
  <c r="B23" i="4" s="1"/>
  <c r="D24" i="4"/>
  <c r="E24" i="4"/>
  <c r="B24" i="4" s="1"/>
  <c r="D25" i="4"/>
  <c r="E25" i="4"/>
  <c r="B25" i="4" s="1"/>
  <c r="D26" i="4"/>
  <c r="E26" i="4"/>
  <c r="B26" i="4" s="1"/>
  <c r="D27" i="4"/>
  <c r="E27" i="4"/>
  <c r="B27" i="4" s="1"/>
  <c r="D28" i="4"/>
  <c r="E28" i="4"/>
  <c r="B28" i="4" s="1"/>
  <c r="D29" i="4"/>
  <c r="E29" i="4"/>
  <c r="D30" i="4"/>
  <c r="E30" i="4"/>
  <c r="B30" i="4" s="1"/>
  <c r="D31" i="4"/>
  <c r="E31" i="4"/>
  <c r="B31" i="4" s="1"/>
  <c r="D32" i="4"/>
  <c r="E32" i="4"/>
  <c r="B32" i="4" s="1"/>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4" i="17"/>
  <c r="H34" i="17"/>
  <c r="K34" i="17"/>
  <c r="L34" i="17"/>
  <c r="M34" i="17" s="1"/>
  <c r="E35" i="17"/>
  <c r="G35" i="17"/>
  <c r="H35" i="17"/>
  <c r="L35" i="17"/>
  <c r="M35" i="17" s="1"/>
  <c r="E36" i="17"/>
  <c r="G36" i="17"/>
  <c r="H36" i="17"/>
  <c r="L36" i="17"/>
  <c r="M36" i="17" s="1"/>
  <c r="E37" i="17"/>
  <c r="G37" i="17"/>
  <c r="H37" i="17"/>
  <c r="L37" i="17"/>
  <c r="M37" i="17" s="1"/>
  <c r="E38" i="17"/>
  <c r="G38" i="17"/>
  <c r="H38" i="17"/>
  <c r="L38" i="17"/>
  <c r="M38" i="17" s="1"/>
  <c r="E39" i="17"/>
  <c r="G39" i="17"/>
  <c r="H39" i="17"/>
  <c r="L39" i="17"/>
  <c r="M39" i="17" s="1"/>
  <c r="E40" i="17"/>
  <c r="G40" i="17"/>
  <c r="H40" i="17"/>
  <c r="L40" i="17"/>
  <c r="M40" i="17" s="1"/>
  <c r="E41" i="17"/>
  <c r="G41" i="17"/>
  <c r="H41" i="17"/>
  <c r="L41" i="17"/>
  <c r="M41" i="17" s="1"/>
  <c r="E42" i="17"/>
  <c r="G42" i="17"/>
  <c r="H42" i="17"/>
  <c r="L42" i="17"/>
  <c r="M42" i="17" s="1"/>
  <c r="E43" i="17"/>
  <c r="G43" i="17"/>
  <c r="H43" i="17"/>
  <c r="L43" i="17"/>
  <c r="M43" i="17" s="1"/>
  <c r="E44" i="17"/>
  <c r="G44" i="17"/>
  <c r="H44" i="17"/>
  <c r="L44" i="17"/>
  <c r="M44" i="17" s="1"/>
  <c r="E45" i="17"/>
  <c r="G45" i="17"/>
  <c r="H45" i="17"/>
  <c r="L45" i="17"/>
  <c r="M45" i="17" s="1"/>
  <c r="E46" i="17"/>
  <c r="G46" i="17"/>
  <c r="H46" i="17"/>
  <c r="L46" i="17"/>
  <c r="M46" i="17" s="1"/>
  <c r="E47" i="17"/>
  <c r="G47" i="17"/>
  <c r="H47" i="17"/>
  <c r="L47" i="17"/>
  <c r="M47" i="17" s="1"/>
  <c r="E48" i="17"/>
  <c r="G48" i="17"/>
  <c r="H48" i="17"/>
  <c r="L48" i="17"/>
  <c r="M48" i="17" s="1"/>
  <c r="E49" i="17"/>
  <c r="G49" i="17"/>
  <c r="H49" i="17"/>
  <c r="L49" i="17"/>
  <c r="M49" i="17" s="1"/>
  <c r="E50" i="17"/>
  <c r="G50" i="17"/>
  <c r="H50" i="17"/>
  <c r="L50" i="17"/>
  <c r="M50" i="17" s="1"/>
  <c r="E51" i="17"/>
  <c r="G51" i="17"/>
  <c r="H51" i="17"/>
  <c r="L51" i="17"/>
  <c r="M51" i="17" s="1"/>
  <c r="E52" i="17"/>
  <c r="G52" i="17"/>
  <c r="H52" i="17"/>
  <c r="L52" i="17"/>
  <c r="M52" i="17" s="1"/>
  <c r="E53" i="17"/>
  <c r="G53" i="17"/>
  <c r="H53" i="17"/>
  <c r="L53" i="17"/>
  <c r="M53" i="17" s="1"/>
  <c r="E54" i="17"/>
  <c r="G54" i="17"/>
  <c r="H54" i="17"/>
  <c r="L54" i="17"/>
  <c r="M54" i="17" s="1"/>
  <c r="E55" i="17"/>
  <c r="G55" i="17"/>
  <c r="H55" i="17"/>
  <c r="L55" i="17"/>
  <c r="M55" i="17" s="1"/>
  <c r="E56" i="17"/>
  <c r="G56" i="17"/>
  <c r="H56" i="17"/>
  <c r="L56" i="17"/>
  <c r="M56" i="17" s="1"/>
  <c r="E57" i="17"/>
  <c r="G57" i="17"/>
  <c r="H57" i="17"/>
  <c r="L57" i="17"/>
  <c r="M57" i="17" s="1"/>
  <c r="E58" i="17"/>
  <c r="G58" i="17"/>
  <c r="H58" i="17"/>
  <c r="L58" i="17"/>
  <c r="M58" i="17" s="1"/>
  <c r="E59" i="17"/>
  <c r="G59" i="17"/>
  <c r="H59" i="17"/>
  <c r="L59" i="17"/>
  <c r="M59" i="17" s="1"/>
  <c r="E60" i="17"/>
  <c r="G60" i="17"/>
  <c r="H60" i="17"/>
  <c r="L60" i="17"/>
  <c r="M60" i="17" s="1"/>
  <c r="E61" i="17"/>
  <c r="G61" i="17"/>
  <c r="H61" i="17"/>
  <c r="L61" i="17"/>
  <c r="M61" i="17" s="1"/>
  <c r="E62" i="17"/>
  <c r="G62" i="17"/>
  <c r="H62" i="17"/>
  <c r="L62" i="17"/>
  <c r="M62" i="17" s="1"/>
  <c r="E63" i="17"/>
  <c r="G63" i="17"/>
  <c r="H63" i="17"/>
  <c r="L63" i="17"/>
  <c r="M63" i="17" s="1"/>
  <c r="E64" i="17"/>
  <c r="G64" i="17"/>
  <c r="H64" i="17"/>
  <c r="L64" i="17"/>
  <c r="M64" i="17" s="1"/>
  <c r="E65" i="17"/>
  <c r="G65" i="17"/>
  <c r="H65" i="17"/>
  <c r="L65" i="17"/>
  <c r="M65" i="17" s="1"/>
  <c r="E66" i="17"/>
  <c r="G66" i="17"/>
  <c r="H66" i="17"/>
  <c r="L66" i="17"/>
  <c r="M66" i="17" s="1"/>
  <c r="E67" i="17"/>
  <c r="G67" i="17"/>
  <c r="H67" i="17"/>
  <c r="L67" i="17"/>
  <c r="M67" i="17" s="1"/>
  <c r="E68" i="17"/>
  <c r="G68" i="17"/>
  <c r="H68" i="17"/>
  <c r="L68" i="17"/>
  <c r="M68" i="17" s="1"/>
  <c r="E69" i="17"/>
  <c r="G69" i="17"/>
  <c r="H69" i="17"/>
  <c r="L69" i="17"/>
  <c r="M69" i="17" s="1"/>
  <c r="E70" i="17"/>
  <c r="G70" i="17"/>
  <c r="H70" i="17"/>
  <c r="L70" i="17"/>
  <c r="M70" i="17" s="1"/>
  <c r="E71" i="17"/>
  <c r="G71" i="17"/>
  <c r="H71" i="17"/>
  <c r="L71" i="17"/>
  <c r="M71" i="17" s="1"/>
  <c r="E72" i="17"/>
  <c r="G72" i="17"/>
  <c r="H72" i="17"/>
  <c r="L72" i="17"/>
  <c r="M72" i="17" s="1"/>
  <c r="E73" i="17"/>
  <c r="G73" i="17"/>
  <c r="H73" i="17"/>
  <c r="L73" i="17"/>
  <c r="M73" i="17" s="1"/>
  <c r="E74" i="17"/>
  <c r="G74" i="17"/>
  <c r="H74" i="17"/>
  <c r="L74" i="17"/>
  <c r="M74" i="17" s="1"/>
  <c r="E75" i="17"/>
  <c r="G75" i="17"/>
  <c r="H75" i="17"/>
  <c r="L75" i="17"/>
  <c r="M75" i="17" s="1"/>
  <c r="E76" i="17"/>
  <c r="G76" i="17"/>
  <c r="H76" i="17"/>
  <c r="L76" i="17"/>
  <c r="M76" i="17" s="1"/>
  <c r="E77" i="17"/>
  <c r="G77" i="17"/>
  <c r="H77" i="17"/>
  <c r="L77" i="17"/>
  <c r="M77" i="17" s="1"/>
  <c r="E78" i="17"/>
  <c r="G78" i="17"/>
  <c r="H78" i="17"/>
  <c r="L78" i="17"/>
  <c r="M78" i="17" s="1"/>
  <c r="E79" i="17"/>
  <c r="G79" i="17"/>
  <c r="H79" i="17"/>
  <c r="L79" i="17"/>
  <c r="M79" i="17" s="1"/>
  <c r="E80" i="17"/>
  <c r="G80" i="17"/>
  <c r="H80" i="17"/>
  <c r="L80" i="17"/>
  <c r="M80" i="17" s="1"/>
  <c r="E81" i="17"/>
  <c r="G81" i="17"/>
  <c r="H81" i="17"/>
  <c r="L81" i="17"/>
  <c r="M81" i="17" s="1"/>
  <c r="E82" i="17"/>
  <c r="G82" i="17"/>
  <c r="H82" i="17"/>
  <c r="L82" i="17"/>
  <c r="M82" i="17" s="1"/>
  <c r="E83" i="17"/>
  <c r="G83" i="17"/>
  <c r="H83" i="17"/>
  <c r="L83" i="17"/>
  <c r="M83" i="17" s="1"/>
  <c r="E84" i="17"/>
  <c r="G84" i="17"/>
  <c r="H84" i="17"/>
  <c r="L84" i="17"/>
  <c r="M84" i="17" s="1"/>
  <c r="E85" i="17"/>
  <c r="G85" i="17"/>
  <c r="H85" i="17"/>
  <c r="L85" i="17"/>
  <c r="M85" i="17" s="1"/>
  <c r="E86" i="17"/>
  <c r="G86" i="17"/>
  <c r="H86" i="17"/>
  <c r="L86" i="17"/>
  <c r="M86" i="17" s="1"/>
  <c r="E87" i="17"/>
  <c r="G87" i="17"/>
  <c r="H87" i="17"/>
  <c r="L87" i="17"/>
  <c r="M87" i="17" s="1"/>
  <c r="E88" i="17"/>
  <c r="G88" i="17"/>
  <c r="H88" i="17"/>
  <c r="L88" i="17"/>
  <c r="M88" i="17" s="1"/>
  <c r="E89" i="17"/>
  <c r="G89" i="17"/>
  <c r="H89" i="17"/>
  <c r="L89" i="17"/>
  <c r="M89" i="17" s="1"/>
  <c r="E90" i="17"/>
  <c r="G90" i="17"/>
  <c r="H90" i="17"/>
  <c r="L90" i="17"/>
  <c r="M90" i="17" s="1"/>
  <c r="E91" i="17"/>
  <c r="G91" i="17"/>
  <c r="H91" i="17"/>
  <c r="L91" i="17"/>
  <c r="M91" i="17" s="1"/>
  <c r="E92" i="17"/>
  <c r="G92" i="17"/>
  <c r="H92" i="17"/>
  <c r="L92" i="17"/>
  <c r="M92" i="17" s="1"/>
  <c r="E93" i="17"/>
  <c r="G93" i="17"/>
  <c r="H93" i="17"/>
  <c r="L93" i="17"/>
  <c r="M93" i="17" s="1"/>
  <c r="E94" i="17"/>
  <c r="G94" i="17"/>
  <c r="H94" i="17"/>
  <c r="L94" i="17"/>
  <c r="M94" i="17" s="1"/>
  <c r="E95" i="17"/>
  <c r="G95" i="17"/>
  <c r="H95" i="17"/>
  <c r="L95" i="17"/>
  <c r="M95" i="17" s="1"/>
  <c r="E96" i="17"/>
  <c r="G96" i="17"/>
  <c r="H96" i="17"/>
  <c r="L96" i="17"/>
  <c r="M96" i="17" s="1"/>
  <c r="E97" i="17"/>
  <c r="G97" i="17"/>
  <c r="H97" i="17"/>
  <c r="L97" i="17"/>
  <c r="M97" i="17" s="1"/>
  <c r="E98" i="17"/>
  <c r="G98" i="17"/>
  <c r="H98" i="17"/>
  <c r="L98" i="17"/>
  <c r="M98" i="17" s="1"/>
  <c r="E99" i="17"/>
  <c r="G99" i="17"/>
  <c r="H99" i="17"/>
  <c r="L99" i="17"/>
  <c r="M99" i="17" s="1"/>
  <c r="E100" i="17"/>
  <c r="G100" i="17"/>
  <c r="H100" i="17"/>
  <c r="L100" i="17"/>
  <c r="M100" i="17" s="1"/>
  <c r="E3" i="17"/>
  <c r="G3" i="17"/>
  <c r="H3" i="17"/>
  <c r="L3" i="17"/>
  <c r="M3" i="17" s="1"/>
  <c r="E4" i="17"/>
  <c r="G4" i="17"/>
  <c r="H4" i="17"/>
  <c r="L4" i="17"/>
  <c r="M4" i="17" s="1"/>
  <c r="E5" i="17"/>
  <c r="H5" i="17"/>
  <c r="E6" i="17"/>
  <c r="F6" i="17"/>
  <c r="F7" i="17" s="1"/>
  <c r="F8" i="17" s="1"/>
  <c r="F9" i="17" s="1"/>
  <c r="G9" i="17" s="1"/>
  <c r="G6" i="17"/>
  <c r="H6" i="17"/>
  <c r="K6" i="17"/>
  <c r="L6" i="17"/>
  <c r="M6" i="17" s="1"/>
  <c r="E7" i="17"/>
  <c r="G7" i="17"/>
  <c r="H7" i="17"/>
  <c r="L7" i="17"/>
  <c r="M7" i="17" s="1"/>
  <c r="E8" i="17"/>
  <c r="G8" i="17"/>
  <c r="H8" i="17"/>
  <c r="L8" i="17"/>
  <c r="M8" i="17" s="1"/>
  <c r="E9" i="17"/>
  <c r="H9" i="17"/>
  <c r="E10" i="17"/>
  <c r="F10" i="17"/>
  <c r="G10" i="17"/>
  <c r="H10" i="17"/>
  <c r="K10" i="17"/>
  <c r="L10" i="17"/>
  <c r="M10" i="17" s="1"/>
  <c r="E11" i="17"/>
  <c r="G11" i="17"/>
  <c r="H11" i="17"/>
  <c r="L11" i="17"/>
  <c r="M11" i="17" s="1"/>
  <c r="E12" i="17"/>
  <c r="G12" i="17"/>
  <c r="H12" i="17"/>
  <c r="L12" i="17"/>
  <c r="M12" i="17" s="1"/>
  <c r="E13" i="17"/>
  <c r="G13" i="17"/>
  <c r="H13" i="17"/>
  <c r="L13" i="17"/>
  <c r="M13" i="17" s="1"/>
  <c r="E14" i="17"/>
  <c r="G14" i="17"/>
  <c r="H14" i="17"/>
  <c r="L14" i="17"/>
  <c r="M14" i="17" s="1"/>
  <c r="E15" i="17"/>
  <c r="H15" i="17"/>
  <c r="E16" i="17"/>
  <c r="F16" i="17"/>
  <c r="F17" i="17" s="1"/>
  <c r="F18" i="17" s="1"/>
  <c r="F19" i="17" s="1"/>
  <c r="G16" i="17"/>
  <c r="H16" i="17"/>
  <c r="K16" i="17"/>
  <c r="K17" i="17" s="1"/>
  <c r="K18" i="17" s="1"/>
  <c r="K19" i="17" s="1"/>
  <c r="K20" i="17" s="1"/>
  <c r="K21" i="17" s="1"/>
  <c r="L21" i="17" s="1"/>
  <c r="L16" i="17"/>
  <c r="M16" i="17" s="1"/>
  <c r="E17" i="17"/>
  <c r="G17" i="17"/>
  <c r="H17" i="17"/>
  <c r="L17" i="17"/>
  <c r="M17" i="17" s="1"/>
  <c r="E18" i="17"/>
  <c r="G18" i="17"/>
  <c r="H18" i="17"/>
  <c r="L18" i="17"/>
  <c r="M18" i="17" s="1"/>
  <c r="E19" i="17"/>
  <c r="G19" i="17"/>
  <c r="H19" i="17"/>
  <c r="L19" i="17"/>
  <c r="M19" i="17" s="1"/>
  <c r="E20" i="17"/>
  <c r="G20" i="17"/>
  <c r="H20" i="17"/>
  <c r="L20" i="17"/>
  <c r="M20" i="17" s="1"/>
  <c r="E21" i="17"/>
  <c r="H21" i="17"/>
  <c r="E22" i="17"/>
  <c r="F22" i="17" s="1"/>
  <c r="F23" i="17" s="1"/>
  <c r="F24" i="17" s="1"/>
  <c r="F25" i="17" s="1"/>
  <c r="F26" i="17" s="1"/>
  <c r="F27" i="17" s="1"/>
  <c r="F28" i="17" s="1"/>
  <c r="G28" i="17" s="1"/>
  <c r="G22" i="17"/>
  <c r="H22" i="17"/>
  <c r="K22" i="17"/>
  <c r="K23" i="17" s="1"/>
  <c r="K24" i="17" s="1"/>
  <c r="K25" i="17" s="1"/>
  <c r="K26" i="17" s="1"/>
  <c r="K27" i="17" s="1"/>
  <c r="K28" i="17" s="1"/>
  <c r="L28" i="17" s="1"/>
  <c r="L22" i="17"/>
  <c r="M22" i="17" s="1"/>
  <c r="E23" i="17"/>
  <c r="G23" i="17"/>
  <c r="H23" i="17"/>
  <c r="L23" i="17"/>
  <c r="M23" i="17" s="1"/>
  <c r="E24" i="17"/>
  <c r="G24" i="17"/>
  <c r="H24" i="17"/>
  <c r="L24" i="17"/>
  <c r="M24" i="17" s="1"/>
  <c r="E25" i="17"/>
  <c r="G25" i="17"/>
  <c r="H25" i="17"/>
  <c r="L25" i="17"/>
  <c r="M25" i="17" s="1"/>
  <c r="E26" i="17"/>
  <c r="G26" i="17"/>
  <c r="H26" i="17"/>
  <c r="L26" i="17"/>
  <c r="M26" i="17" s="1"/>
  <c r="E27" i="17"/>
  <c r="G27" i="17"/>
  <c r="H27" i="17"/>
  <c r="L27" i="17"/>
  <c r="M27" i="17" s="1"/>
  <c r="E28" i="17"/>
  <c r="H28" i="17"/>
  <c r="E29" i="17"/>
  <c r="F29" i="17"/>
  <c r="G29" i="17"/>
  <c r="H29" i="17"/>
  <c r="K29" i="17"/>
  <c r="K30" i="17" s="1"/>
  <c r="K31" i="17" s="1"/>
  <c r="L31" i="17" s="1"/>
  <c r="L29" i="17"/>
  <c r="M29" i="17" s="1"/>
  <c r="E30" i="17"/>
  <c r="G30" i="17"/>
  <c r="H30" i="17"/>
  <c r="L30" i="17"/>
  <c r="M30" i="17" s="1"/>
  <c r="E31" i="17"/>
  <c r="H31" i="17"/>
  <c r="E32" i="17"/>
  <c r="F32" i="17"/>
  <c r="G32" i="17"/>
  <c r="H32" i="17"/>
  <c r="K32" i="17"/>
  <c r="K33" i="17" s="1"/>
  <c r="L33" i="17" s="1"/>
  <c r="L32" i="17"/>
  <c r="M32" i="17" s="1"/>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E8" i="4" l="1"/>
  <c r="B8" i="4" s="1"/>
  <c r="M21" i="17"/>
  <c r="E17" i="4"/>
  <c r="B17" i="4" s="1"/>
  <c r="M33" i="17"/>
  <c r="E11" i="4"/>
  <c r="B11" i="4" s="1"/>
  <c r="M28" i="17"/>
  <c r="E15" i="4"/>
  <c r="B15" i="4" s="1"/>
  <c r="M31" i="17"/>
  <c r="F20" i="17"/>
  <c r="F21" i="17" s="1"/>
  <c r="G21" i="17" s="1"/>
  <c r="F30" i="17"/>
  <c r="F31" i="17" s="1"/>
  <c r="G31" i="17" s="1"/>
  <c r="F33" i="17"/>
  <c r="G33" i="17" s="1"/>
  <c r="F11" i="17"/>
  <c r="F12" i="17" s="1"/>
  <c r="F13" i="17" s="1"/>
  <c r="F14" i="17" s="1"/>
  <c r="F15" i="17" s="1"/>
  <c r="G15" i="17" s="1"/>
  <c r="Q8" i="2"/>
  <c r="A9" i="3" s="1"/>
  <c r="Q4" i="2"/>
  <c r="A5" i="3"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Q49" i="2"/>
  <c r="Q44" i="2"/>
  <c r="Q41" i="2"/>
  <c r="Q36" i="2"/>
  <c r="Q33" i="2"/>
  <c r="A34" i="3" s="1"/>
  <c r="Q28" i="2"/>
  <c r="A29" i="3" s="1"/>
  <c r="Q25" i="2"/>
  <c r="A26" i="3" s="1"/>
  <c r="Q20" i="2"/>
  <c r="A21" i="3" s="1"/>
  <c r="Q17" i="2"/>
  <c r="A18" i="3" s="1"/>
  <c r="Q12" i="2"/>
  <c r="A13" i="3" s="1"/>
  <c r="Q9" i="2"/>
  <c r="A10" i="3" s="1"/>
  <c r="K11" i="17"/>
  <c r="K12" i="17" s="1"/>
  <c r="K13" i="17" s="1"/>
  <c r="K14" i="17" s="1"/>
  <c r="K15" i="17" s="1"/>
  <c r="L15" i="17" s="1"/>
  <c r="K7" i="17"/>
  <c r="K8" i="17" s="1"/>
  <c r="K9" i="17" s="1"/>
  <c r="L9" i="17" s="1"/>
  <c r="Q5" i="2"/>
  <c r="A6" i="3" s="1"/>
  <c r="E6" i="4" l="1"/>
  <c r="B6" i="4" s="1"/>
  <c r="M15" i="17"/>
  <c r="E4" i="4"/>
  <c r="B4" i="4" s="1"/>
  <c r="M9" i="17"/>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M2" i="17" s="1"/>
  <c r="K2" i="17"/>
  <c r="K3" i="17" s="1"/>
  <c r="K4" i="17" s="1"/>
  <c r="K5" i="17" s="1"/>
  <c r="L5" i="17" s="1"/>
  <c r="M5" i="17" s="1"/>
  <c r="E2" i="4" l="1"/>
  <c r="B2" i="4" s="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<sst xmlns="http://schemas.openxmlformats.org/spreadsheetml/2006/main" count="487" uniqueCount="359">
  <si>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</si>
  <si>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</si>
  <si>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</si>
  <si>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</si>
  <si>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</si>
  <si>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</si>
  <si>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</si>
  <si>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</si>
  <si>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</si>
  <si>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</si>
  <si>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</si>
  <si>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</si>
  <si>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</si>
  <si>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</si>
  <si>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</si>
  <si>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</si>
  <si>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</si>
  <si>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</si>
  <si>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</si>
  <si>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</si>
  <si>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</si>
  <si>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</si>
  <si>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</si>
  <si>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</si>
  <si>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</si>
  <si>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</si>
  <si>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</si>
  <si>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</si>
  <si>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</si>
  <si>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</si>
  <si>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</si>
  <si>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</si>
  <si>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</si>
  <si>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</si>
  <si>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</si>
  <si>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</si>
  <si>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</si>
  <si>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</si>
  <si>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</si>
  <si>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</si>
  <si>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</si>
  <si>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</si>
  <si>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</si>
  <si>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</si>
  <si>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</si>
  <si>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</si>
  <si>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</si>
  <si>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</si>
  <si>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</si>
  <si>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</si>
  <si>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</si>
  <si>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</si>
  <si>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</si>
  <si>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</si>
  <si>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</si>
  <si>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</si>
  <si>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</si>
  <si>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</si>
  <si>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</si>
  <si>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</si>
  <si>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</si>
  <si>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</si>
  <si>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</si>
  <si>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</si>
  <si>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</si>
  <si>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</si>
  <si>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</si>
  <si>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</si>
  <si>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</si>
  <si>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</si>
  <si>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</si>
  <si>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</si>
  <si>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</si>
  <si>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</si>
  <si>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</si>
  <si>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</si>
  <si>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</si>
  <si>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</si>
  <si>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</si>
  <si>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</si>
  <si>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</si>
  <si>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</si>
  <si>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</si>
  <si>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</si>
  <si>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</si>
  <si>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</si>
  <si>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</si>
  <si>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</si>
  <si>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</si>
  <si>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</si>
  <si>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</si>
  <si>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</si>
  <si>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</si>
  <si>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</si>
  <si>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</si>
  <si>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</si>
  <si>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</si>
  <si>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</si>
  <si>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</si>
  <si>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</si>
  <si>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</si>
  <si>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</si>
  <si>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</si>
  <si>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</si>
  <si>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</si>
  <si>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</si>
  <si>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</si>
  <si>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</si>
  <si>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</si>
  <si>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</si>
  <si>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</si>
  <si>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</si>
  <si>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</si>
  <si>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</si>
  <si>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</si>
  <si>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</si>
  <si>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</si>
  <si>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</si>
  <si>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</si>
  <si>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</si>
  <si>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</si>
  <si>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</si>
  <si>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</si>
  <si>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</si>
  <si>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</si>
  <si>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</si>
  <si>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</si>
  <si>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</si>
  <si>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</si>
  <si>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</si>
  <si>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</si>
  <si>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</si>
  <si>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</si>
  <si>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</si>
  <si>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</si>
  <si>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</si>
  <si>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</si>
  <si>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</si>
  <si>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</si>
  <si>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</si>
  <si>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</si>
  <si>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</si>
  <si>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</si>
  <si>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</si>
  <si>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</si>
  <si>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</si>
  <si>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</si>
  <si>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</si>
  <si>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</si>
  <si>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</si>
  <si>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</si>
  <si>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</si>
  <si>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</si>
  <si>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</si>
  <si>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</si>
  <si>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</si>
  <si>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</si>
  <si>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</si>
  <si>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</si>
  <si>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</si>
  <si>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</si>
  <si>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</si>
  <si>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</si>
  <si>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</si>
  <si>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</si>
  <si>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</si>
  <si>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</si>
  <si>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</si>
  <si>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</si>
  <si>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</si>
  <si>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</si>
  <si>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</si>
  <si>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</si>
  <si>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</si>
  <si>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</si>
  <si>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</si>
  <si>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</si>
  <si>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</si>
  <si>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</si>
  <si>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</si>
  <si>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</si>
  <si>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</si>
  <si>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</si>
  <si>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</si>
  <si>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</si>
  <si>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</si>
  <si>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</si>
  <si>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</si>
  <si>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</si>
  <si>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</si>
  <si>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</si>
  <si>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</si>
  <si>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</si>
  <si>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</si>
  <si>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</si>
  <si>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</si>
  <si>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</si>
  <si>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</si>
  <si>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</si>
  <si>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</si>
  <si>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</si>
  <si>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</si>
  <si>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</si>
  <si>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</si>
  <si>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</si>
  <si>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</si>
  <si>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</si>
  <si>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</si>
  <si>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</si>
  <si>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</si>
  <si>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</si>
  <si>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</si>
  <si>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</si>
  <si>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</si>
  <si>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</si>
  <si>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</si>
  <si>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</si>
  <si>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</si>
  <si>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</si>
  <si>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</si>
  <si>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</si>
  <si>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</si>
  <si>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</si>
  <si>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</si>
  <si>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</si>
  <si>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</si>
  <si>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</si>
  <si>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</si>
  <si>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</si>
  <si>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</si>
  <si>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</si>
  <si>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</si>
  <si>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</si>
  <si>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</si>
  <si>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</si>
  <si>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</si>
  <si>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</si>
  <si>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</si>
  <si>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</si>
  <si>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</si>
  <si>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</si>
  <si>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</si>
  <si>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</si>
  <si>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</si>
  <si>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</si>
  <si>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</si>
  <si>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</si>
  <si>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</si>
  <si>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</si>
  <si>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</si>
  <si>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</si>
  <si>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</si>
  <si>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</si>
  <si>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</si>
  <si>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</si>
  <si>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</si>
  <si>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</si>
  <si>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</si>
  <si>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</si>
  <si>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</si>
  <si>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</si>
  <si>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</si>
  <si>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</si>
  <si>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</si>
  <si>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</si>
  <si>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</si>
  <si>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</si>
  <si>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</si>
  <si>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</si>
  <si>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</si>
  <si>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</si>
  <si>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</si>
  <si>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</si>
  <si>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</si>
  <si>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</si>
  <si>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</si>
  <si>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</si>
  <si>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</si>
  <si>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</si>
  <si>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</si>
  <si>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</si>
  <si>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</si>
  <si>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</si>
  <si>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</si>
  <si>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</si>
  <si>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</si>
  <si>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</si>
  <si>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</si>
  <si>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</si>
  <si>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</si>
  <si>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</si>
  <si>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</si>
  <si>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</si>
  <si>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</si>
  <si>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</si>
  <si>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</si>
  <si>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</si>
  <si>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</si>
  <si>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</si>
  <si>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</si>
  <si>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</si>
  <si>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</si>
  <si>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</si>
  <si>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</si>
  <si>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</si>
  <si>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</si>
  <si>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</si>
  <si>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</si>
  <si>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</si>
  <si>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</si>
  <si>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</si>
  <si>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</si>
  <si>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</si>
  <si>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</si>
  <si>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</si>
  <si>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</si>
  <si>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</si>
  <si>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</si>
  <si>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</si>
  <si>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</si>
  <si>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</si>
  <si>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</si>
  <si>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</si>
  <si>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</si>
  <si>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</si>
  <si>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</si>
  <si>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</si>
  <si>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</si>
  <si>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</si>
  <si>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</si>
  <si>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</si>
  <si>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</si>
  <si>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</si>
  <si>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</si>
  <si>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</si>
  <si>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</si>
  <si>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</si>
  <si>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</si>
  <si>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</si>
  <si>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</si>
  <si>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</si>
  <si>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</si>
  <si>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</si>
  <si>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</si>
  <si>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</si>
  <si>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</si>
  <si>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</si>
  <si>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</si>
  <si>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</si>
  <si>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</si>
  <si>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</si>
  <si>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</si>
  <si>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</si>
  <si>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</si>
  <si>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</si>
  <si>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</si>
  <si>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</si>
  <si>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</si>
  <si>
    <t>Sessions2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</si>
</sst>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3" workbookViewId="0">
      <selection activeCell="B31" sqref="B3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topLeftCell="A27" zoomScale="90" zoomScaleNormal="90" workbookViewId="0">
      <selection activeCell="A17" sqref="A17"/>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abSelected="1" zoomScale="80" zoomScaleNormal="80" workbookViewId="0">
      <selection activeCell="C7" sqref="C7:C50"/>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 [![Open In Colab](https://colab.research.google.com/assets/colab-badge.svg)](https://colab.research.google.com/github/RPI-DATA/course-intro-ml-app/blob/master/content/notebooks/01-overview/04-markdown.ipynb)&lt;br&gt;[Notebook Basics](https://rpi.analyticsdojo.com/notebooks/01-overview/02-notebook-basics.html) [![Open In Colab](https://colab.research.google.com/assets/colab-badge.svg)](https://colab.research.google.com/github/RPI-DATA/course-intro-ml-app/blob/master/content/notebooks/02-intro-python/01-intro-python-overview.ipynb)&lt;br&gt;[Running Code](https://rpi.analyticsdojo.com/notebooks/01-overview/03-running-code.html) [![Open In Colab](https://colab.research.google.com/assets/colab-badge.svg)](https://colab.research.google.com/github/RPI-DATA/course-intro-ml-app/blob/master/content/notebooks/02-intro-python/02-intro-python-datastructures.ipynb)&lt;br&gt;[Markdown](https://rpi.analyticsdojo.com/notebooks/01-overview/04-markdown.html) [![Open In Colab](https://colab.research.google.com/assets/colab-badge.svg)](https://colab.research.google.com/github/RPI-DATA/course-intro-ml-app/blob/master/content/notebooks/02-intro-python/03-intro-python-numpy.ipynb)</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 [![Open In Colab](https://colab.research.google.com/assets/colab-badge.svg)](https://colab.research.google.com/github/RPI-DATA/course-intro-ml-app/blob/master/content/notebooks/01-overview/04-markdown.ipynb)&lt;br&gt;[Notebook Basics](https://rpi.analyticsdojo.com/notebooks/01-overview/02-notebook-basics.html) [![Open In Colab](https://colab.research.google.com/assets/colab-badge.svg)](https://colab.research.google.com/github/RPI-DATA/course-intro-ml-app/blob/master/content/notebooks/02-intro-python/01-intro-python-overview.ipynb)&lt;br&gt;[Running Code](https://rpi.analyticsdojo.com/notebooks/01-overview/03-running-code.html) [![Open In Colab](https://colab.research.google.com/assets/colab-badge.svg)](https://colab.research.google.com/github/RPI-DATA/course-intro-ml-app/blob/master/content/notebooks/02-intro-python/02-intro-python-datastructures.ipynb)&lt;br&gt;[Markdown](https://rpi.analyticsdojo.com/notebooks/01-overview/04-markdown.html) [![Open In Colab](https://colab.research.google.com/assets/colab-badge.svg)](https://colab.research.google.com/github/RPI-DATA/course-intro-ml-app/blob/master/content/notebooks/02-intro-python/03-intro-python-numpy.ipynb)</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0" t="str">
        <f>IF(ISBLANK(Schedule!B5),"",CONCATENATE("session",Schedule!B5))</f>
        <v>session2</v>
      </c>
      <c r="B4" s="18"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Numpy](https://rpi.analyticsdojo.com/notebooks/02-intro-python/03-intro-python-numpy.html) [![Open In Colab](https://colab.research.google.com/assets/colab-badge.svg)](https://colab.research.google.com/github/RPI-DATA/course-intro-ml-app/blob/master/content/notebooks/03-python/02-intro-python-functions.ipynb)&lt;br&gt;[Pandas](https://rpi.analyticsdojo.com/notebooks/02-intro-python/04-intro-python-pandas.html) [![Open In Colab](https://colab.research.google.com/assets/colab-badge.svg)](https://colab.research.google.com/github/RPI-DATA/course-intro-ml-app/blob/master/content/notebooks/03-python/03-intro-python-null-values.ipynb)</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Numpy](https://rpi.analyticsdojo.com/notebooks/02-intro-python/03-intro-python-numpy.html) [![Open In Colab](https://colab.research.google.com/assets/colab-badge.svg)](https://colab.research.google.com/github/RPI-DATA/course-intro-ml-app/blob/master/content/notebooks/03-python/02-intro-python-functions.ipynb)&lt;br&gt;[Pandas](https://rpi.analyticsdojo.com/notebooks/02-intro-python/04-intro-python-pandas.html) [![Open In Colab](https://colab.research.google.com/assets/colab-badge.svg)](https://colab.research.google.com/github/RPI-DATA/course-intro-ml-app/blob/master/content/notebooks/03-python/03-intro-python-null-values.ipynb)</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0" t="str">
        <f>IF(ISBLANK(Schedule!B7),"",CONCATENATE("session",Schedule!B7))</f>
        <v>session4</v>
      </c>
      <c r="B6" s="18" t="str">
        <f t="shared" si="0"/>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 [![Open In Colab](https://colab.research.google.com/assets/colab-badge.svg)](https://colab.research.google.com/github/RPI-DATA/course-intro-ml-app/blob/master/content/notebooks/03-python/04-intro-python-groupby.ipynb)&lt;br&gt;[Functions](https://rpi.analyticsdojo.com/notebooks/03-python/02-intro-python-functions.html) [![Open In Colab](https://colab.research.google.com/assets/colab-badge.svg)](https://colab.research.google.com/github/RPI-DATA/course-intro-ml-app/blob/master/content/notebooks/03-python/05-intro-kaggle-baseline.ipynb)&lt;br&gt;[Null Values](https://rpi.analyticsdojo.com/notebooks/03-python/03-intro-python-null-values.html) [![Open In Colab](https://colab.research.google.com/assets/colab-badge.svg)]()&lt;br&gt;[Groupby](https://rpi.analyticsdojo.com/notebooks/03-python/04-intro-python-groupby.html) [![Open In Colab](https://colab.research.google.com/assets/colab-badge.svg)]()&lt;br&gt;[Kaggle Baseline](https://rpi.analyticsdojo.com/notebooks/03-python/05-intro-kaggle-baseline.html) [![Open In Colab](https://colab.research.google.com/assets/colab-badge.svg)]()&lt;br&gt;</v>
      </c>
      <c r="C6" s="12" t="s">
        <v>136</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 [![Open In Colab](https://colab.research.google.com/assets/colab-badge.svg)](https://colab.research.google.com/github/RPI-DATA/course-intro-ml-app/blob/master/content/notebooks/03-python/04-intro-python-groupby.ipynb)&lt;br&gt;[Functions](https://rpi.analyticsdojo.com/notebooks/03-python/02-intro-python-functions.html) [![Open In Colab](https://colab.research.google.com/assets/colab-badge.svg)](https://colab.research.google.com/github/RPI-DATA/course-intro-ml-app/blob/master/content/notebooks/03-python/05-intro-kaggle-baseline.ipynb)&lt;br&gt;[Null Values](https://rpi.analyticsdojo.com/notebooks/03-python/03-intro-python-null-values.html) [![Open In Colab](https://colab.research.google.com/assets/colab-badge.svg)]()&lt;br&gt;[Groupby](https://rpi.analyticsdojo.com/notebooks/03-python/04-intro-python-groupby.html) [![Open In Colab](https://colab.research.google.com/assets/colab-badge.svg)]()&lt;br&gt;[Kaggle Baseline](https://rpi.analyticsdojo.com/notebooks/03-python/05-intro-kaggle-baseline.html) [![Open In Colab](https://colab.research.google.com/assets/colab-badge.svg)]()&lt;br&gt;</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*None*</v>
      </c>
      <c r="C7" s="12" t="s">
        <v>136</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0" t="str">
        <f>IF(ISBLANK(Schedule!B9),"",CONCATENATE("session",Schedule!B9))</f>
        <v>session6</v>
      </c>
      <c r="B8" s="18" t="str">
        <f t="shared" si="0"/>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c r="C8" s="12" t="s">
        <v>136</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*None*</v>
      </c>
      <c r="C9" s="12" t="s">
        <v>136</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136</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0" t="str">
        <f>IF(ISBLANK(Schedule!B12),"",CONCATENATE("session",Schedule!B12))</f>
        <v>session9</v>
      </c>
      <c r="B11" s="18" t="str">
        <f t="shared" si="0"/>
        <v>&lt;h1 style="font-family: Verdana, Geneva, sans-serif; text-align:center"&gt;Python and Unsupervised Learning&lt;/h1&gt;
---
### Description
Lab/homework
### Learning Objectives
*None*
### Readings
*None*
### Notebooks
&lt;br&gt;&lt;br&gt;&lt;br&gt;&lt;br&gt;&lt;br&gt;&lt;br&gt;</v>
      </c>
      <c r="C11" s="12" t="s">
        <v>136</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&lt;br&gt;&lt;br&gt;&lt;br&gt;&lt;br&gt;&lt;br&gt;&lt;br&gt;</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136</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*None*</v>
      </c>
      <c r="C13" s="12" t="s">
        <v>136</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136</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0" t="str">
        <f>IF(ISBLANK(Schedule!B16),"",CONCATENATE("session",Schedule!B16))</f>
        <v>session13</v>
      </c>
      <c r="B15" s="18" t="str">
        <f t="shared" si="0"/>
        <v>&lt;h1 style="font-family: Verdana, Geneva, sans-serif; text-align:center"&gt;Overview of Modeling&lt;/h1&gt;
---
### Description
Lab/homework
### Learning Objectives
*None*
### Readings
*None*
### Notebooks
&lt;br&gt;&lt;br&gt;</v>
      </c>
      <c r="C15" s="12" t="s">
        <v>136</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&lt;br&gt;&lt;br&gt;</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*None*</v>
      </c>
      <c r="C16" s="12" t="s">
        <v>136</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0" t="str">
        <f>IF(ISBLANK(Schedule!B18),"",CONCATENATE("session",Schedule!B18))</f>
        <v>session15</v>
      </c>
      <c r="B17" s="18" t="str">
        <f t="shared" si="0"/>
        <v>&lt;h1 style="font-family: Verdana, Geneva, sans-serif; text-align:center"&gt;Midterm &lt;/h1&gt;
---
### Description
*None*
### Learning Objectives
*None*
### Readings
*None*
### Notebooks
&lt;br&gt;</v>
      </c>
      <c r="C17" s="12" t="s">
        <v>136</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&lt;br&gt;</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136</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*None*</v>
      </c>
      <c r="C19" s="12" t="s">
        <v>136</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*None*</v>
      </c>
      <c r="C20" s="12" t="s">
        <v>136</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*None*</v>
      </c>
      <c r="C21" s="12" t="s">
        <v>136</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136</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*None*</v>
      </c>
      <c r="C23" s="12" t="s">
        <v>136</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*None*</v>
      </c>
      <c r="C24" s="12" t="s">
        <v>136</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136</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136</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*None*</v>
      </c>
      <c r="C27" s="12" t="s">
        <v>136</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*None*</v>
      </c>
      <c r="C28" s="12" t="s">
        <v>136</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0" t="str">
        <f>IF(ISBLANK(Schedule!B30),"",CONCATENATE("session",Schedule!B30))</f>
        <v/>
      </c>
      <c r="B29" s="18" t="str">
        <f t="shared" si="0"/>
        <v/>
      </c>
      <c r="C29" s="12" t="s">
        <v>136</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*None*</v>
      </c>
      <c r="C30" s="12" t="s">
        <v>136</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*None*</v>
      </c>
      <c r="C31" s="12" t="s">
        <v>136</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*None*</v>
      </c>
      <c r="C32" s="12" t="s">
        <v>136</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0" t="str">
        <f>IF(ISBLANK(Schedule!B34),"",CONCATENATE("session",Schedule!B34))</f>
        <v/>
      </c>
      <c r="B33" s="18" t="str">
        <f t="shared" si="0"/>
        <v/>
      </c>
      <c r="C33" s="12" t="s">
        <v>136</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row r="34" spans="1:5" ht="15" customHeight="1">
      <c r="A34" s="30" t="str">
        <f>IF(ISBLANK(Schedule!B35),"",CONCATENATE("session",Schedule!B35))</f>
        <v/>
      </c>
      <c r="B34" s="18" t="str">
        <f t="shared" si="0"/>
        <v/>
      </c>
      <c r="C34" s="12" t="s">
        <v>136</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",IF(Schedule!M35,LOOKUP(Schedule!B35,Notebooks!A:A,Notebooks!L:L),"*None*"))</f>
        <v xml:space="preserve">
### Description
*None*
### Learning Objectives
*None*
### Readings
*None*
### Notebooks
*None*</v>
      </c>
    </row>
    <row r="35" spans="1:5" ht="15" customHeight="1">
      <c r="A35" s="30" t="str">
        <f>IF(ISBLANK(Schedule!B36),"",CONCATENATE("session",Schedule!B36))</f>
        <v/>
      </c>
      <c r="B35" s="18" t="str">
        <f t="shared" si="0"/>
        <v/>
      </c>
      <c r="C35" s="12" t="s">
        <v>136</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",IF(Schedule!M36,LOOKUP(Schedule!B36,Notebooks!A:A,Notebooks!L:L),"*None*"))</f>
        <v xml:space="preserve">
### Description
*None*
### Learning Objectives
*None*
### Readings
*None*
### Notebooks
*None*</v>
      </c>
    </row>
    <row r="36" spans="1:5" ht="15" customHeight="1">
      <c r="A36" s="30" t="str">
        <f>IF(ISBLANK(Schedule!B37),"",CONCATENATE("session",Schedule!B37))</f>
        <v/>
      </c>
      <c r="B36" s="18" t="str">
        <f t="shared" si="0"/>
        <v/>
      </c>
      <c r="C36" s="12" t="s">
        <v>136</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",IF(Schedule!M37,LOOKUP(Schedule!B37,Notebooks!A:A,Notebooks!L:L),"*None*"))</f>
        <v xml:space="preserve">
### Description
*None*
### Learning Objectives
*None*
### Readings
*None*
### Notebooks
*None*</v>
      </c>
    </row>
    <row r="37" spans="1:5" ht="15" customHeight="1">
      <c r="A37" s="30" t="str">
        <f>IF(ISBLANK(Schedule!B38),"",CONCATENATE("session",Schedule!B38))</f>
        <v/>
      </c>
      <c r="B37" s="18" t="str">
        <f t="shared" si="0"/>
        <v/>
      </c>
      <c r="C37" s="12" t="s">
        <v>136</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",IF(Schedule!M38,LOOKUP(Schedule!B38,Notebooks!A:A,Notebooks!L:L),"*None*"))</f>
        <v xml:space="preserve">
### Description
*None*
### Learning Objectives
*None*
### Readings
*None*
### Notebooks
*None*</v>
      </c>
    </row>
    <row r="38" spans="1:5" ht="15" customHeight="1">
      <c r="A38" s="30" t="str">
        <f>IF(ISBLANK(Schedule!B39),"",CONCATENATE("session",Schedule!B39))</f>
        <v/>
      </c>
      <c r="B38" s="18" t="str">
        <f t="shared" si="0"/>
        <v/>
      </c>
      <c r="C38" s="12" t="s">
        <v>136</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",IF(Schedule!M39,LOOKUP(Schedule!B39,Notebooks!A:A,Notebooks!L:L),"*None*"))</f>
        <v xml:space="preserve">
### Description
*None*
### Learning Objectives
*None*
### Readings
*None*
### Notebooks
*None*</v>
      </c>
    </row>
    <row r="39" spans="1:5" ht="15" customHeight="1">
      <c r="A39" s="30" t="str">
        <f>IF(ISBLANK(Schedule!B40),"",CONCATENATE("session",Schedule!B40))</f>
        <v/>
      </c>
      <c r="B39" s="18" t="str">
        <f t="shared" si="0"/>
        <v/>
      </c>
      <c r="C39" s="12" t="s">
        <v>136</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",IF(Schedule!M40,LOOKUP(Schedule!B40,Notebooks!A:A,Notebooks!L:L),"*None*"))</f>
        <v xml:space="preserve">
### Description
*None*
### Learning Objectives
*None*
### Readings
*None*
### Notebooks
*None*</v>
      </c>
    </row>
    <row r="40" spans="1:5" ht="15" customHeight="1">
      <c r="A40" s="30" t="str">
        <f>IF(ISBLANK(Schedule!B41),"",CONCATENATE("session",Schedule!B41))</f>
        <v/>
      </c>
      <c r="B40" s="18" t="str">
        <f t="shared" si="0"/>
        <v/>
      </c>
      <c r="C40" s="12" t="s">
        <v>136</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",IF(Schedule!M41,LOOKUP(Schedule!B41,Notebooks!A:A,Notebooks!L:L),"*None*"))</f>
        <v xml:space="preserve">
### Description
*None*
### Learning Objectives
*None*
### Readings
*None*
### Notebooks
*None*</v>
      </c>
    </row>
    <row r="41" spans="1:5" ht="15" customHeight="1">
      <c r="A41" s="30" t="str">
        <f>IF(ISBLANK(Schedule!B42),"",CONCATENATE("session",Schedule!B42))</f>
        <v/>
      </c>
      <c r="B41" s="18" t="str">
        <f t="shared" si="0"/>
        <v/>
      </c>
      <c r="C41" s="12" t="s">
        <v>136</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",IF(Schedule!M42,LOOKUP(Schedule!B42,Notebooks!A:A,Notebooks!L:L),"*None*"))</f>
        <v xml:space="preserve">
### Description
*None*
### Learning Objectives
*None*
### Readings
*None*
### Notebooks
*None*</v>
      </c>
    </row>
    <row r="42" spans="1:5" ht="15" customHeight="1">
      <c r="A42" s="30" t="str">
        <f>IF(ISBLANK(Schedule!B43),"",CONCATENATE("session",Schedule!B43))</f>
        <v/>
      </c>
      <c r="B42" s="18" t="str">
        <f t="shared" si="0"/>
        <v/>
      </c>
      <c r="C42" s="12" t="s">
        <v>136</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",IF(Schedule!M43,LOOKUP(Schedule!B43,Notebooks!A:A,Notebooks!L:L),"*None*"))</f>
        <v xml:space="preserve">
### Description
*None*
### Learning Objectives
*None*
### Readings
*None*
### Notebooks
*None*</v>
      </c>
    </row>
    <row r="43" spans="1:5" ht="15" customHeight="1">
      <c r="A43" s="30" t="str">
        <f>IF(ISBLANK(Schedule!B44),"",CONCATENATE("session",Schedule!B44))</f>
        <v/>
      </c>
      <c r="B43" s="18" t="str">
        <f t="shared" si="0"/>
        <v/>
      </c>
      <c r="C43" s="12" t="s">
        <v>136</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",IF(Schedule!M44,LOOKUP(Schedule!B44,Notebooks!A:A,Notebooks!L:L),"*None*"))</f>
        <v xml:space="preserve">
### Description
*None*
### Learning Objectives
*None*
### Readings
*None*
### Notebooks
*None*</v>
      </c>
    </row>
    <row r="44" spans="1:5" ht="15" customHeight="1">
      <c r="A44" s="30" t="str">
        <f>IF(ISBLANK(Schedule!B45),"",CONCATENATE("session",Schedule!B45))</f>
        <v/>
      </c>
      <c r="B44" s="18" t="str">
        <f t="shared" si="0"/>
        <v/>
      </c>
      <c r="C44" s="12" t="s">
        <v>136</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",IF(Schedule!M45,LOOKUP(Schedule!B45,Notebooks!A:A,Notebooks!L:L),"*None*"))</f>
        <v xml:space="preserve">
### Description
*None*
### Learning Objectives
*None*
### Readings
*None*
### Notebooks
*None*</v>
      </c>
    </row>
    <row r="45" spans="1:5" ht="15" customHeight="1">
      <c r="A45" s="30" t="str">
        <f>IF(ISBLANK(Schedule!B46),"",CONCATENATE("session",Schedule!B46))</f>
        <v/>
      </c>
      <c r="B45" s="18" t="str">
        <f t="shared" si="0"/>
        <v/>
      </c>
      <c r="C45" s="12" t="s">
        <v>136</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",IF(Schedule!M46,LOOKUP(Schedule!B46,Notebooks!A:A,Notebooks!L:L),"*None*"))</f>
        <v xml:space="preserve">
### Description
*None*
### Learning Objectives
*None*
### Readings
*None*
### Notebooks
*None*</v>
      </c>
    </row>
    <row r="46" spans="1:5" ht="15" customHeight="1">
      <c r="A46" s="30" t="str">
        <f>IF(ISBLANK(Schedule!B47),"",CONCATENATE("session",Schedule!B47))</f>
        <v/>
      </c>
      <c r="B46" s="18" t="str">
        <f t="shared" si="0"/>
        <v/>
      </c>
      <c r="C46" s="12" t="s">
        <v>136</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",IF(Schedule!M47,LOOKUP(Schedule!B47,Notebooks!A:A,Notebooks!L:L),"*None*"))</f>
        <v xml:space="preserve">
### Description
*None*
### Learning Objectives
*None*
### Readings
*None*
### Notebooks
*None*</v>
      </c>
    </row>
    <row r="47" spans="1:5" ht="15" customHeight="1">
      <c r="A47" s="30" t="str">
        <f>IF(ISBLANK(Schedule!B48),"",CONCATENATE("session",Schedule!B48))</f>
        <v/>
      </c>
      <c r="B47" s="18" t="str">
        <f t="shared" si="0"/>
        <v/>
      </c>
      <c r="C47" s="12" t="s">
        <v>136</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",IF(Schedule!M48,LOOKUP(Schedule!B48,Notebooks!A:A,Notebooks!L:L),"*None*"))</f>
        <v xml:space="preserve">
### Description
*None*
### Learning Objectives
*None*
### Readings
*None*
### Notebooks
*None*</v>
      </c>
    </row>
    <row r="48" spans="1:5" ht="15" customHeight="1">
      <c r="A48" s="30" t="str">
        <f>IF(ISBLANK(Schedule!B49),"",CONCATENATE("session",Schedule!B49))</f>
        <v/>
      </c>
      <c r="B48" s="18" t="str">
        <f t="shared" si="0"/>
        <v/>
      </c>
      <c r="C48" s="12" t="s">
        <v>136</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",IF(Schedule!M49,LOOKUP(Schedule!B49,Notebooks!A:A,Notebooks!L:L),"*None*"))</f>
        <v xml:space="preserve">
### Description
*None*
### Learning Objectives
*None*
### Readings
*None*
### Notebooks
*None*</v>
      </c>
    </row>
    <row r="49" spans="1:5" ht="15" customHeight="1">
      <c r="A49" s="30" t="str">
        <f>IF(ISBLANK(Schedule!B50),"",CONCATENATE("session",Schedule!B50))</f>
        <v/>
      </c>
      <c r="B49" s="18" t="str">
        <f t="shared" si="0"/>
        <v/>
      </c>
      <c r="C49" s="12" t="s">
        <v>136</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",IF(Schedule!M50,LOOKUP(Schedule!B50,Notebooks!A:A,Notebooks!L:L),"*None*"))</f>
        <v xml:space="preserve">
### Description
*None*
### Learning Objectives
*None*
### Readings
*None*
### Notebooks
*None*</v>
      </c>
    </row>
    <row r="50" spans="1:5" ht="15" customHeight="1">
      <c r="A50" s="30" t="str">
        <f>IF(ISBLANK(Schedule!B51),"",CONCATENATE("session",Schedule!B51))</f>
        <v/>
      </c>
      <c r="B50" s="18" t="str">
        <f t="shared" si="0"/>
        <v/>
      </c>
      <c r="C50" s="12" t="s">
        <v>136</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",IF(Schedule!M51,LOOKUP(Schedule!B51,Notebooks!A:A,Notebooks!L:L),"*None*"))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3" activePane="bottomRight" state="frozen"/>
      <selection activeCell="B23" sqref="B23"/>
      <selection pane="topRight" activeCell="B23" sqref="B23"/>
      <selection pane="bottomLeft" activeCell="B23" sqref="B23"/>
      <selection pane="bottomRight" activeCell="W3" sqref="W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3"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3"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c r="W2" s="31" t="s">
        <v>14</v>
      </c>
    </row>
    <row r="3" spans="1:23"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0"/>
  <sheetViews>
    <sheetView topLeftCell="C1" zoomScaleNormal="100" workbookViewId="0">
      <pane ySplit="1" topLeftCell="A92" activePane="bottomLeft" state="frozen"/>
      <selection pane="bottomLeft" activeCell="J2" sqref="J2:J100"/>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 min="13" max="13" width="26" customWidth="1"/>
  </cols>
  <sheetData>
    <row r="1" spans="1:22" s="31" customFormat="1" ht="19">
      <c r="A1" s="32" t="s">
        <v>184</v>
      </c>
      <c r="B1" s="31" t="s">
        <v>185</v>
      </c>
      <c r="C1" s="31" t="s">
        <v>290</v>
      </c>
      <c r="D1" s="31" t="s">
        <v>291</v>
      </c>
      <c r="E1" s="53" t="s">
        <v>298</v>
      </c>
      <c r="F1" s="53" t="s">
        <v>299</v>
      </c>
      <c r="G1" s="53" t="s">
        <v>300</v>
      </c>
      <c r="H1" s="53"/>
      <c r="I1" s="53"/>
      <c r="J1" s="77" t="s">
        <v>316</v>
      </c>
      <c r="K1" s="77" t="s">
        <v>317</v>
      </c>
      <c r="L1" s="77" t="s">
        <v>318</v>
      </c>
      <c r="M1" s="31" t="s">
        <v>358</v>
      </c>
    </row>
    <row r="2" spans="1:22"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IF(ISBLANK(C2),"",CONCATENATE("[",B2,"](",Configuration!B$29,Configuration!B$28,"notebooks/",C2,".html)"," [![Open In Colab](https://colab.research.google.com/assets/colab-badge.svg)](",D5,")"))</f>
        <v>[What is Jupyter?](https://rpi.analyticsdojo.com/notebooks/01-overview/01-what-is-jupyter.html) [![Open In Colab](https://colab.research.google.com/assets/colab-badge.svg)](https://colab.research.google.com/github/RPI-DATA/course-intro-ml-app/blob/master/content/notebooks/01-overview/04-markdown.ipynb)</v>
      </c>
      <c r="K2" s="54" t="str">
        <f>IF(A2=A1,K1&amp;"&lt;br&gt;"&amp;J2,J2)</f>
        <v>[What is Jupyter?](https://rpi.analyticsdojo.com/notebooks/01-overview/01-what-is-jupyter.html) [![Open In Colab](https://colab.research.google.com/assets/colab-badge.svg)](https://colab.research.google.com/github/RPI-DATA/course-intro-ml-app/blob/master/content/notebooks/01-overview/04-markdown.ipynb)</v>
      </c>
      <c r="L2" s="54" t="str">
        <f>IF(A2&lt;&gt;A3,K2,"")</f>
        <v/>
      </c>
      <c r="M2" t="str">
        <f>L2</f>
        <v/>
      </c>
      <c r="O2" s="26"/>
      <c r="V2" t="s">
        <v>356</v>
      </c>
    </row>
    <row r="3" spans="1:22"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IF(ISBLANK(C3),"",CONCATENATE("[",B3,"](",Configuration!B$29,Configuration!B$28,"notebooks/",C3,".html)"," [![Open In Colab](https://colab.research.google.com/assets/colab-badge.svg)](",D6,")"))</f>
        <v>[Notebook Basics](https://rpi.analyticsdojo.com/notebooks/01-overview/02-notebook-basics.html) [![Open In Colab](https://colab.research.google.com/assets/colab-badge.svg)](https://colab.research.google.com/github/RPI-DATA/course-intro-ml-app/blob/master/content/notebooks/02-intro-python/01-intro-python-overview.ipynb)</v>
      </c>
      <c r="K3" s="54" t="str">
        <f t="shared" ref="K3:K34" si="5">IF(A3=A2,K2&amp;"&lt;br&gt;"&amp;J3,J3)</f>
        <v>[What is Jupyter?](https://rpi.analyticsdojo.com/notebooks/01-overview/01-what-is-jupyter.html) [![Open In Colab](https://colab.research.google.com/assets/colab-badge.svg)](https://colab.research.google.com/github/RPI-DATA/course-intro-ml-app/blob/master/content/notebooks/01-overview/04-markdown.ipynb)&lt;br&gt;[Notebook Basics](https://rpi.analyticsdojo.com/notebooks/01-overview/02-notebook-basics.html) [![Open In Colab](https://colab.research.google.com/assets/colab-badge.svg)](https://colab.research.google.com/github/RPI-DATA/course-intro-ml-app/blob/master/content/notebooks/02-intro-python/01-intro-python-overview.ipynb)</v>
      </c>
      <c r="L3" s="54" t="str">
        <f t="shared" ref="L3:L34" si="6">IF(A3&lt;&gt;A4,K3,"")</f>
        <v/>
      </c>
      <c r="M3" s="28" t="str">
        <f t="shared" ref="M3:M66" si="7">L3</f>
        <v/>
      </c>
    </row>
    <row r="4" spans="1:22"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IF(ISBLANK(C4),"",CONCATENATE("[",B4,"](",Configuration!B$29,Configuration!B$28,"notebooks/",C4,".html)"," [![Open In Colab](https://colab.research.google.com/assets/colab-badge.svg)](",D7,")"))</f>
        <v>[Running Code](https://rpi.analyticsdojo.com/notebooks/01-overview/03-running-code.html) [![Open In Colab](https://colab.research.google.com/assets/colab-badge.svg)](https://colab.research.google.com/github/RPI-DATA/course-intro-ml-app/blob/master/content/notebooks/02-intro-python/02-intro-python-datastructures.ipynb)</v>
      </c>
      <c r="K4" s="54" t="str">
        <f t="shared" si="5"/>
        <v>[What is Jupyter?](https://rpi.analyticsdojo.com/notebooks/01-overview/01-what-is-jupyter.html) [![Open In Colab](https://colab.research.google.com/assets/colab-badge.svg)](https://colab.research.google.com/github/RPI-DATA/course-intro-ml-app/blob/master/content/notebooks/01-overview/04-markdown.ipynb)&lt;br&gt;[Notebook Basics](https://rpi.analyticsdojo.com/notebooks/01-overview/02-notebook-basics.html) [![Open In Colab](https://colab.research.google.com/assets/colab-badge.svg)](https://colab.research.google.com/github/RPI-DATA/course-intro-ml-app/blob/master/content/notebooks/02-intro-python/01-intro-python-overview.ipynb)&lt;br&gt;[Running Code](https://rpi.analyticsdojo.com/notebooks/01-overview/03-running-code.html) [![Open In Colab](https://colab.research.google.com/assets/colab-badge.svg)](https://colab.research.google.com/github/RPI-DATA/course-intro-ml-app/blob/master/content/notebooks/02-intro-python/02-intro-python-datastructures.ipynb)</v>
      </c>
      <c r="L4" s="54" t="str">
        <f t="shared" si="6"/>
        <v/>
      </c>
      <c r="M4" s="28" t="str">
        <f t="shared" si="7"/>
        <v/>
      </c>
    </row>
    <row r="5" spans="1:22"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8">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IF(ISBLANK(C5),"",CONCATENATE("[",B5,"](",Configuration!B$29,Configuration!B$28,"notebooks/",C5,".html)"," [![Open In Colab](https://colab.research.google.com/assets/colab-badge.svg)](",D8,")"))</f>
        <v>[Markdown](https://rpi.analyticsdojo.com/notebooks/01-overview/04-markdown.html) [![Open In Colab](https://colab.research.google.com/assets/colab-badge.svg)](https://colab.research.google.com/github/RPI-DATA/course-intro-ml-app/blob/master/content/notebooks/02-intro-python/03-intro-python-numpy.ipynb)</v>
      </c>
      <c r="K5" s="54" t="str">
        <f t="shared" si="5"/>
        <v>[What is Jupyter?](https://rpi.analyticsdojo.com/notebooks/01-overview/01-what-is-jupyter.html) [![Open In Colab](https://colab.research.google.com/assets/colab-badge.svg)](https://colab.research.google.com/github/RPI-DATA/course-intro-ml-app/blob/master/content/notebooks/01-overview/04-markdown.ipynb)&lt;br&gt;[Notebook Basics](https://rpi.analyticsdojo.com/notebooks/01-overview/02-notebook-basics.html) [![Open In Colab](https://colab.research.google.com/assets/colab-badge.svg)](https://colab.research.google.com/github/RPI-DATA/course-intro-ml-app/blob/master/content/notebooks/02-intro-python/01-intro-python-overview.ipynb)&lt;br&gt;[Running Code](https://rpi.analyticsdojo.com/notebooks/01-overview/03-running-code.html) [![Open In Colab](https://colab.research.google.com/assets/colab-badge.svg)](https://colab.research.google.com/github/RPI-DATA/course-intro-ml-app/blob/master/content/notebooks/02-intro-python/02-intro-python-datastructures.ipynb)&lt;br&gt;[Markdown](https://rpi.analyticsdojo.com/notebooks/01-overview/04-markdown.html) [![Open In Colab](https://colab.research.google.com/assets/colab-badge.svg)](https://colab.research.google.com/github/RPI-DATA/course-intro-ml-app/blob/master/content/notebooks/02-intro-python/03-intro-python-numpy.ipynb)</v>
      </c>
      <c r="L5" s="54" t="str">
        <f t="shared" si="6"/>
        <v>[What is Jupyter?](https://rpi.analyticsdojo.com/notebooks/01-overview/01-what-is-jupyter.html) [![Open In Colab](https://colab.research.google.com/assets/colab-badge.svg)](https://colab.research.google.com/github/RPI-DATA/course-intro-ml-app/blob/master/content/notebooks/01-overview/04-markdown.ipynb)&lt;br&gt;[Notebook Basics](https://rpi.analyticsdojo.com/notebooks/01-overview/02-notebook-basics.html) [![Open In Colab](https://colab.research.google.com/assets/colab-badge.svg)](https://colab.research.google.com/github/RPI-DATA/course-intro-ml-app/blob/master/content/notebooks/02-intro-python/01-intro-python-overview.ipynb)&lt;br&gt;[Running Code](https://rpi.analyticsdojo.com/notebooks/01-overview/03-running-code.html) [![Open In Colab](https://colab.research.google.com/assets/colab-badge.svg)](https://colab.research.google.com/github/RPI-DATA/course-intro-ml-app/blob/master/content/notebooks/02-intro-python/02-intro-python-datastructures.ipynb)&lt;br&gt;[Markdown](https://rpi.analyticsdojo.com/notebooks/01-overview/04-markdown.html) [![Open In Colab](https://colab.research.google.com/assets/colab-badge.svg)](https://colab.research.google.com/github/RPI-DATA/course-intro-ml-app/blob/master/content/notebooks/02-intro-python/03-intro-python-numpy.ipynb)</v>
      </c>
      <c r="M5" s="28" t="str">
        <f t="shared" si="7"/>
        <v>[What is Jupyter?](https://rpi.analyticsdojo.com/notebooks/01-overview/01-what-is-jupyter.html) [![Open In Colab](https://colab.research.google.com/assets/colab-badge.svg)](https://colab.research.google.com/github/RPI-DATA/course-intro-ml-app/blob/master/content/notebooks/01-overview/04-markdown.ipynb)&lt;br&gt;[Notebook Basics](https://rpi.analyticsdojo.com/notebooks/01-overview/02-notebook-basics.html) [![Open In Colab](https://colab.research.google.com/assets/colab-badge.svg)](https://colab.research.google.com/github/RPI-DATA/course-intro-ml-app/blob/master/content/notebooks/02-intro-python/01-intro-python-overview.ipynb)&lt;br&gt;[Running Code](https://rpi.analyticsdojo.com/notebooks/01-overview/03-running-code.html) [![Open In Colab](https://colab.research.google.com/assets/colab-badge.svg)](https://colab.research.google.com/github/RPI-DATA/course-intro-ml-app/blob/master/content/notebooks/02-intro-python/02-intro-python-datastructures.ipynb)&lt;br&gt;[Markdown](https://rpi.analyticsdojo.com/notebooks/01-overview/04-markdown.html) [![Open In Colab](https://colab.research.google.com/assets/colab-badge.svg)](https://colab.research.google.com/github/RPI-DATA/course-intro-ml-app/blob/master/content/notebooks/02-intro-python/03-intro-python-numpy.ipynb)</v>
      </c>
    </row>
    <row r="6" spans="1:22"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9">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8"/>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IF(ISBLANK(C6),"",CONCATENATE("[",B6,"](",Configuration!B$29,Configuration!B$28,"notebooks/",C6,".html)"," [![Open In Colab](https://colab.research.google.com/assets/colab-badge.svg)](",D9,")"))</f>
        <v>[Python Overview](https://rpi.analyticsdojo.com/notebooks/02-intro-python/01-intro-python-overview.html) [![Open In Colab](https://colab.research.google.com/assets/colab-badge.svg)](https://colab.research.google.com/github/RPI-DATA/course-intro-ml-app/blob/master/content/notebooks/02-intro-python/04-intro-python-pandas.ipynb)</v>
      </c>
      <c r="K6" s="54" t="str">
        <f t="shared" si="5"/>
        <v>[Python Overview](https://rpi.analyticsdojo.com/notebooks/02-intro-python/01-intro-python-overview.html) [![Open In Colab](https://colab.research.google.com/assets/colab-badge.svg)](https://colab.research.google.com/github/RPI-DATA/course-intro-ml-app/blob/master/content/notebooks/02-intro-python/04-intro-python-pandas.ipynb)</v>
      </c>
      <c r="L6" s="54" t="str">
        <f t="shared" si="6"/>
        <v/>
      </c>
      <c r="M6" s="28" t="str">
        <f t="shared" si="7"/>
        <v/>
      </c>
    </row>
    <row r="7" spans="1:22"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9"/>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8"/>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IF(ISBLANK(C7),"",CONCATENATE("[",B7,"](",Configuration!B$29,Configuration!B$28,"notebooks/",C7,".html)"," [![Open In Colab](https://colab.research.google.com/assets/colab-badge.svg)](",D10,")"))</f>
        <v>[Basic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v>
      </c>
      <c r="K7" s="54" t="str">
        <f t="shared" si="5"/>
        <v>[Python Overview](https://rpi.analyticsdojo.com/notebooks/02-intro-python/01-intro-python-overview.html)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v>
      </c>
      <c r="L7" s="54" t="str">
        <f t="shared" si="6"/>
        <v/>
      </c>
      <c r="M7" s="28" t="str">
        <f t="shared" si="7"/>
        <v/>
      </c>
    </row>
    <row r="8" spans="1:22"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9"/>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8"/>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IF(ISBLANK(C8),"",CONCATENATE("[",B8,"](",Configuration!B$29,Configuration!B$28,"notebooks/",C8,".html)"," [![Open In Colab](https://colab.research.google.com/assets/colab-badge.svg)](",D11,")"))</f>
        <v>[Numpy](https://rpi.analyticsdojo.com/notebooks/02-intro-python/03-intro-python-numpy.html) [![Open In Colab](https://colab.research.google.com/assets/colab-badge.svg)](https://colab.research.google.com/github/RPI-DATA/course-intro-ml-app/blob/master/content/notebooks/03-python/02-intro-python-functions.ipynb)</v>
      </c>
      <c r="K8" s="54" t="str">
        <f t="shared" si="5"/>
        <v>[Python Overview](https://rpi.analyticsdojo.com/notebooks/02-intro-python/01-intro-python-overview.html)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Numpy](https://rpi.analyticsdojo.com/notebooks/02-intro-python/03-intro-python-numpy.html) [![Open In Colab](https://colab.research.google.com/assets/colab-badge.svg)](https://colab.research.google.com/github/RPI-DATA/course-intro-ml-app/blob/master/content/notebooks/03-python/02-intro-python-functions.ipynb)</v>
      </c>
      <c r="L8" s="54" t="str">
        <f t="shared" si="6"/>
        <v/>
      </c>
      <c r="M8" s="28" t="str">
        <f t="shared" si="7"/>
        <v/>
      </c>
    </row>
    <row r="9" spans="1:22"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9"/>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8"/>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IF(ISBLANK(C9),"",CONCATENATE("[",B9,"](",Configuration!B$29,Configuration!B$28,"notebooks/",C9,".html)"," [![Open In Colab](https://colab.research.google.com/assets/colab-badge.svg)](",D12,")"))</f>
        <v>[Pandas](https://rpi.analyticsdojo.com/notebooks/02-intro-python/04-intro-python-pandas.html) [![Open In Colab](https://colab.research.google.com/assets/colab-badge.svg)](https://colab.research.google.com/github/RPI-DATA/course-intro-ml-app/blob/master/content/notebooks/03-python/03-intro-python-null-values.ipynb)</v>
      </c>
      <c r="K9" s="54" t="str">
        <f t="shared" si="5"/>
        <v>[Python Overview](https://rpi.analyticsdojo.com/notebooks/02-intro-python/01-intro-python-overview.html)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Numpy](https://rpi.analyticsdojo.com/notebooks/02-intro-python/03-intro-python-numpy.html) [![Open In Colab](https://colab.research.google.com/assets/colab-badge.svg)](https://colab.research.google.com/github/RPI-DATA/course-intro-ml-app/blob/master/content/notebooks/03-python/02-intro-python-functions.ipynb)&lt;br&gt;[Pandas](https://rpi.analyticsdojo.com/notebooks/02-intro-python/04-intro-python-pandas.html) [![Open In Colab](https://colab.research.google.com/assets/colab-badge.svg)](https://colab.research.google.com/github/RPI-DATA/course-intro-ml-app/blob/master/content/notebooks/03-python/03-intro-python-null-values.ipynb)</v>
      </c>
      <c r="L9" s="54" t="str">
        <f t="shared" si="6"/>
        <v>[Python Overview](https://rpi.analyticsdojo.com/notebooks/02-intro-python/01-intro-python-overview.html)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Numpy](https://rpi.analyticsdojo.com/notebooks/02-intro-python/03-intro-python-numpy.html) [![Open In Colab](https://colab.research.google.com/assets/colab-badge.svg)](https://colab.research.google.com/github/RPI-DATA/course-intro-ml-app/blob/master/content/notebooks/03-python/02-intro-python-functions.ipynb)&lt;br&gt;[Pandas](https://rpi.analyticsdojo.com/notebooks/02-intro-python/04-intro-python-pandas.html) [![Open In Colab](https://colab.research.google.com/assets/colab-badge.svg)](https://colab.research.google.com/github/RPI-DATA/course-intro-ml-app/blob/master/content/notebooks/03-python/03-intro-python-null-values.ipynb)</v>
      </c>
      <c r="M9" s="28" t="str">
        <f t="shared" si="7"/>
        <v>[Python Overview](https://rpi.analyticsdojo.com/notebooks/02-intro-python/01-intro-python-overview.html)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lt;br&gt;[Numpy](https://rpi.analyticsdojo.com/notebooks/02-intro-python/03-intro-python-numpy.html) [![Open In Colab](https://colab.research.google.com/assets/colab-badge.svg)](https://colab.research.google.com/github/RPI-DATA/course-intro-ml-app/blob/master/content/notebooks/03-python/02-intro-python-functions.ipynb)&lt;br&gt;[Pandas](https://rpi.analyticsdojo.com/notebooks/02-intro-python/04-intro-python-pandas.html) [![Open In Colab](https://colab.research.google.com/assets/colab-badge.svg)](https://colab.research.google.com/github/RPI-DATA/course-intro-ml-app/blob/master/content/notebooks/03-python/03-intro-python-null-values.ipynb)</v>
      </c>
    </row>
    <row r="10" spans="1:22"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9"/>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8"/>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IF(ISBLANK(C10),"",CONCATENATE("[",B10,"](",Configuration!B$29,Configuration!B$28,"notebooks/",C10,".html)"," [![Open In Colab](https://colab.research.google.com/assets/colab-badge.svg)](",D13,")"))</f>
        <v>[Conditional-Loops](https://rpi.analyticsdojo.com/notebooks/03-python/01-intro-python-conditionals-loops.html) [![Open In Colab](https://colab.research.google.com/assets/colab-badge.svg)](https://colab.research.google.com/github/RPI-DATA/course-intro-ml-app/blob/master/content/notebooks/03-python/04-intro-python-groupby.ipynb)</v>
      </c>
      <c r="K10" s="54" t="str">
        <f t="shared" si="5"/>
        <v>[Conditional-Loops](https://rpi.analyticsdojo.com/notebooks/03-python/01-intro-python-conditionals-loops.html) [![Open In Colab](https://colab.research.google.com/assets/colab-badge.svg)](https://colab.research.google.com/github/RPI-DATA/course-intro-ml-app/blob/master/content/notebooks/03-python/04-intro-python-groupby.ipynb)</v>
      </c>
      <c r="L10" s="54" t="str">
        <f t="shared" si="6"/>
        <v/>
      </c>
      <c r="M10" s="28" t="str">
        <f t="shared" si="7"/>
        <v/>
      </c>
    </row>
    <row r="11" spans="1:22"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9"/>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8"/>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IF(ISBLANK(C11),"",CONCATENATE("[",B11,"](",Configuration!B$29,Configuration!B$28,"notebooks/",C11,".html)"," [![Open In Colab](https://colab.research.google.com/assets/colab-badge.svg)](",D14,")"))</f>
        <v>[Functions](https://rpi.analyticsdojo.com/notebooks/03-python/02-intro-python-functions.html) [![Open In Colab](https://colab.research.google.com/assets/colab-badge.svg)](https://colab.research.google.com/github/RPI-DATA/course-intro-ml-app/blob/master/content/notebooks/03-python/05-intro-kaggle-baseline.ipynb)</v>
      </c>
      <c r="K11" s="54" t="str">
        <f t="shared" si="5"/>
        <v>[Conditional-Loops](https://rpi.analyticsdojo.com/notebooks/03-python/01-intro-python-conditionals-loops.html) [![Open In Colab](https://colab.research.google.com/assets/colab-badge.svg)](https://colab.research.google.com/github/RPI-DATA/course-intro-ml-app/blob/master/content/notebooks/03-python/04-intro-python-groupby.ipynb)&lt;br&gt;[Functions](https://rpi.analyticsdojo.com/notebooks/03-python/02-intro-python-functions.html) [![Open In Colab](https://colab.research.google.com/assets/colab-badge.svg)](https://colab.research.google.com/github/RPI-DATA/course-intro-ml-app/blob/master/content/notebooks/03-python/05-intro-kaggle-baseline.ipynb)</v>
      </c>
      <c r="L11" s="54" t="str">
        <f t="shared" si="6"/>
        <v/>
      </c>
      <c r="M11" s="28" t="str">
        <f t="shared" si="7"/>
        <v/>
      </c>
    </row>
    <row r="12" spans="1:22"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9"/>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8"/>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IF(ISBLANK(C12),"",CONCATENATE("[",B12,"](",Configuration!B$29,Configuration!B$28,"notebooks/",C12,".html)"," [![Open In Colab](https://colab.research.google.com/assets/colab-badge.svg)](",D15,")"))</f>
        <v>[Null Values](https://rpi.analyticsdojo.com/notebooks/03-python/03-intro-python-null-values.html) [![Open In Colab](https://colab.research.google.com/assets/colab-badge.svg)]()</v>
      </c>
      <c r="K12" s="54" t="str">
        <f t="shared" si="5"/>
        <v>[Conditional-Loops](https://rpi.analyticsdojo.com/notebooks/03-python/01-intro-python-conditionals-loops.html) [![Open In Colab](https://colab.research.google.com/assets/colab-badge.svg)](https://colab.research.google.com/github/RPI-DATA/course-intro-ml-app/blob/master/content/notebooks/03-python/04-intro-python-groupby.ipynb)&lt;br&gt;[Functions](https://rpi.analyticsdojo.com/notebooks/03-python/02-intro-python-functions.html) [![Open In Colab](https://colab.research.google.com/assets/colab-badge.svg)](https://colab.research.google.com/github/RPI-DATA/course-intro-ml-app/blob/master/content/notebooks/03-python/05-intro-kaggle-baseline.ipynb)&lt;br&gt;[Null Values](https://rpi.analyticsdojo.com/notebooks/03-python/03-intro-python-null-values.html) [![Open In Colab](https://colab.research.google.com/assets/colab-badge.svg)]()</v>
      </c>
      <c r="L12" s="54" t="str">
        <f t="shared" si="6"/>
        <v/>
      </c>
      <c r="M12" s="28" t="str">
        <f t="shared" si="7"/>
        <v/>
      </c>
    </row>
    <row r="13" spans="1:22"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9"/>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8"/>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IF(ISBLANK(C13),"",CONCATENATE("[",B13,"](",Configuration!B$29,Configuration!B$28,"notebooks/",C13,".html)"," [![Open In Colab](https://colab.research.google.com/assets/colab-badge.svg)](",D16,")"))</f>
        <v>[Groupby](https://rpi.analyticsdojo.com/notebooks/03-python/04-intro-python-groupby.html) [![Open In Colab](https://colab.research.google.com/assets/colab-badge.svg)]()</v>
      </c>
      <c r="K13" s="54" t="str">
        <f t="shared" si="5"/>
        <v>[Conditional-Loops](https://rpi.analyticsdojo.com/notebooks/03-python/01-intro-python-conditionals-loops.html) [![Open In Colab](https://colab.research.google.com/assets/colab-badge.svg)](https://colab.research.google.com/github/RPI-DATA/course-intro-ml-app/blob/master/content/notebooks/03-python/04-intro-python-groupby.ipynb)&lt;br&gt;[Functions](https://rpi.analyticsdojo.com/notebooks/03-python/02-intro-python-functions.html) [![Open In Colab](https://colab.research.google.com/assets/colab-badge.svg)](https://colab.research.google.com/github/RPI-DATA/course-intro-ml-app/blob/master/content/notebooks/03-python/05-intro-kaggle-baseline.ipynb)&lt;br&gt;[Null Values](https://rpi.analyticsdojo.com/notebooks/03-python/03-intro-python-null-values.html) [![Open In Colab](https://colab.research.google.com/assets/colab-badge.svg)]()&lt;br&gt;[Groupby](https://rpi.analyticsdojo.com/notebooks/03-python/04-intro-python-groupby.html) [![Open In Colab](https://colab.research.google.com/assets/colab-badge.svg)]()</v>
      </c>
      <c r="L13" s="54" t="str">
        <f t="shared" si="6"/>
        <v/>
      </c>
      <c r="M13" s="28" t="str">
        <f t="shared" si="7"/>
        <v/>
      </c>
    </row>
    <row r="14" spans="1:22"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9"/>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8"/>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IF(ISBLANK(C14),"",CONCATENATE("[",B14,"](",Configuration!B$29,Configuration!B$28,"notebooks/",C14,".html)"," [![Open In Colab](https://colab.research.google.com/assets/colab-badge.svg)](",D17,")"))</f>
        <v>[Kaggle Baseline](https://rpi.analyticsdojo.com/notebooks/03-python/05-intro-kaggle-baseline.html) [![Open In Colab](https://colab.research.google.com/assets/colab-badge.svg)]()</v>
      </c>
      <c r="K14" s="54" t="str">
        <f t="shared" si="5"/>
        <v>[Conditional-Loops](https://rpi.analyticsdojo.com/notebooks/03-python/01-intro-python-conditionals-loops.html) [![Open In Colab](https://colab.research.google.com/assets/colab-badge.svg)](https://colab.research.google.com/github/RPI-DATA/course-intro-ml-app/blob/master/content/notebooks/03-python/04-intro-python-groupby.ipynb)&lt;br&gt;[Functions](https://rpi.analyticsdojo.com/notebooks/03-python/02-intro-python-functions.html) [![Open In Colab](https://colab.research.google.com/assets/colab-badge.svg)](https://colab.research.google.com/github/RPI-DATA/course-intro-ml-app/blob/master/content/notebooks/03-python/05-intro-kaggle-baseline.ipynb)&lt;br&gt;[Null Values](https://rpi.analyticsdojo.com/notebooks/03-python/03-intro-python-null-values.html) [![Open In Colab](https://colab.research.google.com/assets/colab-badge.svg)]()&lt;br&gt;[Groupby](https://rpi.analyticsdojo.com/notebooks/03-python/04-intro-python-groupby.html) [![Open In Colab](https://colab.research.google.com/assets/colab-badge.svg)]()&lt;br&gt;[Kaggle Baseline](https://rpi.analyticsdojo.com/notebooks/03-python/05-intro-kaggle-baseline.html) [![Open In Colab](https://colab.research.google.com/assets/colab-badge.svg)]()</v>
      </c>
      <c r="L14" s="54" t="str">
        <f t="shared" si="6"/>
        <v/>
      </c>
      <c r="M14" s="28" t="str">
        <f t="shared" si="7"/>
        <v/>
      </c>
    </row>
    <row r="15" spans="1:22">
      <c r="A15" s="33">
        <v>4</v>
      </c>
      <c r="B15" t="s">
        <v>253</v>
      </c>
      <c r="C15" s="34"/>
      <c r="D15" s="93" t="str">
        <f>IF(ISBLANK(C15),"",CONCATENATE(Configuration!$B$30,Notebooks!C15,".ipynb"))</f>
        <v/>
      </c>
      <c r="E15" s="54" t="str">
        <f t="shared" si="9"/>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8"/>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IF(ISBLANK(C15),"",CONCATENATE("[",B15,"](",Configuration!B$29,Configuration!B$28,"notebooks/",C15,".html)"," [![Open In Colab](https://colab.research.google.com/assets/colab-badge.svg)](",D18,")"))</f>
        <v/>
      </c>
      <c r="K15" s="54" t="str">
        <f t="shared" si="5"/>
        <v>[Conditional-Loops](https://rpi.analyticsdojo.com/notebooks/03-python/01-intro-python-conditionals-loops.html) [![Open In Colab](https://colab.research.google.com/assets/colab-badge.svg)](https://colab.research.google.com/github/RPI-DATA/course-intro-ml-app/blob/master/content/notebooks/03-python/04-intro-python-groupby.ipynb)&lt;br&gt;[Functions](https://rpi.analyticsdojo.com/notebooks/03-python/02-intro-python-functions.html) [![Open In Colab](https://colab.research.google.com/assets/colab-badge.svg)](https://colab.research.google.com/github/RPI-DATA/course-intro-ml-app/blob/master/content/notebooks/03-python/05-intro-kaggle-baseline.ipynb)&lt;br&gt;[Null Values](https://rpi.analyticsdojo.com/notebooks/03-python/03-intro-python-null-values.html) [![Open In Colab](https://colab.research.google.com/assets/colab-badge.svg)]()&lt;br&gt;[Groupby](https://rpi.analyticsdojo.com/notebooks/03-python/04-intro-python-groupby.html) [![Open In Colab](https://colab.research.google.com/assets/colab-badge.svg)]()&lt;br&gt;[Kaggle Baseline](https://rpi.analyticsdojo.com/notebooks/03-python/05-intro-kaggle-baseline.html) [![Open In Colab](https://colab.research.google.com/assets/colab-badge.svg)]()&lt;br&gt;</v>
      </c>
      <c r="L15" s="54" t="str">
        <f t="shared" si="6"/>
        <v>[Conditional-Loops](https://rpi.analyticsdojo.com/notebooks/03-python/01-intro-python-conditionals-loops.html) [![Open In Colab](https://colab.research.google.com/assets/colab-badge.svg)](https://colab.research.google.com/github/RPI-DATA/course-intro-ml-app/blob/master/content/notebooks/03-python/04-intro-python-groupby.ipynb)&lt;br&gt;[Functions](https://rpi.analyticsdojo.com/notebooks/03-python/02-intro-python-functions.html) [![Open In Colab](https://colab.research.google.com/assets/colab-badge.svg)](https://colab.research.google.com/github/RPI-DATA/course-intro-ml-app/blob/master/content/notebooks/03-python/05-intro-kaggle-baseline.ipynb)&lt;br&gt;[Null Values](https://rpi.analyticsdojo.com/notebooks/03-python/03-intro-python-null-values.html) [![Open In Colab](https://colab.research.google.com/assets/colab-badge.svg)]()&lt;br&gt;[Groupby](https://rpi.analyticsdojo.com/notebooks/03-python/04-intro-python-groupby.html) [![Open In Colab](https://colab.research.google.com/assets/colab-badge.svg)]()&lt;br&gt;[Kaggle Baseline](https://rpi.analyticsdojo.com/notebooks/03-python/05-intro-kaggle-baseline.html) [![Open In Colab](https://colab.research.google.com/assets/colab-badge.svg)]()&lt;br&gt;</v>
      </c>
      <c r="M15" s="28" t="str">
        <f t="shared" si="7"/>
        <v>[Conditional-Loops](https://rpi.analyticsdojo.com/notebooks/03-python/01-intro-python-conditionals-loops.html) [![Open In Colab](https://colab.research.google.com/assets/colab-badge.svg)](https://colab.research.google.com/github/RPI-DATA/course-intro-ml-app/blob/master/content/notebooks/03-python/04-intro-python-groupby.ipynb)&lt;br&gt;[Functions](https://rpi.analyticsdojo.com/notebooks/03-python/02-intro-python-functions.html) [![Open In Colab](https://colab.research.google.com/assets/colab-badge.svg)](https://colab.research.google.com/github/RPI-DATA/course-intro-ml-app/blob/master/content/notebooks/03-python/05-intro-kaggle-baseline.ipynb)&lt;br&gt;[Null Values](https://rpi.analyticsdojo.com/notebooks/03-python/03-intro-python-null-values.html) [![Open In Colab](https://colab.research.google.com/assets/colab-badge.svg)]()&lt;br&gt;[Groupby](https://rpi.analyticsdojo.com/notebooks/03-python/04-intro-python-groupby.html) [![Open In Colab](https://colab.research.google.com/assets/colab-badge.svg)]()&lt;br&gt;[Kaggle Baseline](https://rpi.analyticsdojo.com/notebooks/03-python/05-intro-kaggle-baseline.html) [![Open In Colab](https://colab.research.google.com/assets/colab-badge.svg)]()&lt;br&gt;</v>
      </c>
    </row>
    <row r="16" spans="1:22">
      <c r="A16" s="33">
        <v>6</v>
      </c>
      <c r="B16" t="s">
        <v>255</v>
      </c>
      <c r="C16" s="34"/>
      <c r="D16" s="93" t="str">
        <f>IF(ISBLANK(C16),"",CONCATENATE(Configuration!$B$30,Notebooks!C16,".ipynb"))</f>
        <v/>
      </c>
      <c r="E16" s="54" t="str">
        <f t="shared" si="9"/>
        <v>Twitter - [![Open In Colab](https://colab.research.google.com/assets/colab-badge.svg)]()</v>
      </c>
      <c r="F16" s="54" t="str">
        <f t="shared" si="1"/>
        <v>Twitter - [![Open In Colab](https://colab.research.google.com/assets/colab-badge.svg)]()</v>
      </c>
      <c r="G16" s="54" t="str">
        <f t="shared" si="8"/>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IF(ISBLANK(C16),"",CONCATENATE("[",B16,"](",Configuration!B$29,Configuration!B$28,"notebooks/",C16,".html)"," [![Open In Colab](https://colab.research.google.com/assets/colab-badge.svg)](",D19,")"))</f>
        <v/>
      </c>
      <c r="K16" s="54" t="str">
        <f t="shared" si="5"/>
        <v/>
      </c>
      <c r="L16" s="54" t="str">
        <f t="shared" si="6"/>
        <v/>
      </c>
      <c r="M16" s="28" t="str">
        <f t="shared" si="7"/>
        <v/>
      </c>
    </row>
    <row r="17" spans="1:13">
      <c r="A17" s="33">
        <v>6</v>
      </c>
      <c r="B17" t="s">
        <v>256</v>
      </c>
      <c r="C17" s="34"/>
      <c r="D17" s="93" t="str">
        <f>IF(ISBLANK(C17),"",CONCATENATE(Configuration!$B$30,Notebooks!C17,".ipynb"))</f>
        <v/>
      </c>
      <c r="E17" s="54" t="str">
        <f t="shared" si="9"/>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8"/>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IF(ISBLANK(C17),"",CONCATENATE("[",B17,"](",Configuration!B$29,Configuration!B$28,"notebooks/",C17,".html)"," [![Open In Colab](https://colab.research.google.com/assets/colab-badge.svg)](",D20,")"))</f>
        <v/>
      </c>
      <c r="K17" s="54" t="str">
        <f t="shared" si="5"/>
        <v>&lt;br&gt;</v>
      </c>
      <c r="L17" s="54" t="str">
        <f t="shared" si="6"/>
        <v/>
      </c>
      <c r="M17" s="28" t="str">
        <f t="shared" si="7"/>
        <v/>
      </c>
    </row>
    <row r="18" spans="1:13">
      <c r="A18" s="33">
        <v>6</v>
      </c>
      <c r="B18" t="s">
        <v>257</v>
      </c>
      <c r="C18" s="34"/>
      <c r="D18" s="93" t="str">
        <f>IF(ISBLANK(C18),"",CONCATENATE(Configuration!$B$30,Notebooks!C18,".ipynb"))</f>
        <v/>
      </c>
      <c r="E18" s="54" t="str">
        <f t="shared" si="9"/>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8"/>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IF(ISBLANK(C18),"",CONCATENATE("[",B18,"](",Configuration!B$29,Configuration!B$28,"notebooks/",C18,".html)"," [![Open In Colab](https://colab.research.google.com/assets/colab-badge.svg)](",D21,")"))</f>
        <v/>
      </c>
      <c r="K18" s="54" t="str">
        <f t="shared" si="5"/>
        <v>&lt;br&gt;&lt;br&gt;</v>
      </c>
      <c r="L18" s="54" t="str">
        <f t="shared" si="6"/>
        <v/>
      </c>
      <c r="M18" s="28" t="str">
        <f t="shared" si="7"/>
        <v/>
      </c>
    </row>
    <row r="19" spans="1:13">
      <c r="A19" s="33">
        <v>6</v>
      </c>
      <c r="B19" t="s">
        <v>258</v>
      </c>
      <c r="C19" s="34"/>
      <c r="D19" s="93" t="str">
        <f>IF(ISBLANK(C19),"",CONCATENATE(Configuration!$B$30,Notebooks!C19,".ipynb"))</f>
        <v/>
      </c>
      <c r="E19" s="54" t="str">
        <f t="shared" si="9"/>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8"/>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IF(ISBLANK(C19),"",CONCATENATE("[",B19,"](",Configuration!B$29,Configuration!B$28,"notebooks/",C19,".html)"," [![Open In Colab](https://colab.research.google.com/assets/colab-badge.svg)](",D22,")"))</f>
        <v/>
      </c>
      <c r="K19" s="54" t="str">
        <f t="shared" si="5"/>
        <v>&lt;br&gt;&lt;br&gt;&lt;br&gt;</v>
      </c>
      <c r="L19" s="54" t="str">
        <f t="shared" si="6"/>
        <v/>
      </c>
      <c r="M19" s="28" t="str">
        <f t="shared" si="7"/>
        <v/>
      </c>
    </row>
    <row r="20" spans="1:13">
      <c r="A20" s="33">
        <v>6</v>
      </c>
      <c r="B20" t="s">
        <v>259</v>
      </c>
      <c r="C20" s="34"/>
      <c r="D20" s="93" t="str">
        <f>IF(ISBLANK(C20),"",CONCATENATE(Configuration!$B$30,Notebooks!C20,".ipynb"))</f>
        <v/>
      </c>
      <c r="E20" s="54" t="str">
        <f t="shared" si="9"/>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8"/>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IF(ISBLANK(C20),"",CONCATENATE("[",B20,"](",Configuration!B$29,Configuration!B$28,"notebooks/",C20,".html)"," [![Open In Colab](https://colab.research.google.com/assets/colab-badge.svg)](",D23,")"))</f>
        <v/>
      </c>
      <c r="K20" s="54" t="str">
        <f t="shared" si="5"/>
        <v>&lt;br&gt;&lt;br&gt;&lt;br&gt;&lt;br&gt;</v>
      </c>
      <c r="L20" s="54" t="str">
        <f t="shared" si="6"/>
        <v/>
      </c>
      <c r="M20" s="28" t="str">
        <f t="shared" si="7"/>
        <v/>
      </c>
    </row>
    <row r="21" spans="1:13">
      <c r="A21" s="33">
        <v>6</v>
      </c>
      <c r="B21" t="s">
        <v>260</v>
      </c>
      <c r="C21" s="34"/>
      <c r="D21" s="93" t="str">
        <f>IF(ISBLANK(C21),"",CONCATENATE(Configuration!$B$30,Notebooks!C21,".ipynb"))</f>
        <v/>
      </c>
      <c r="E21" s="54" t="str">
        <f t="shared" si="9"/>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8"/>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IF(ISBLANK(C21),"",CONCATENATE("[",B21,"](",Configuration!B$29,Configuration!B$28,"notebooks/",C21,".html)"," [![Open In Colab](https://colab.research.google.com/assets/colab-badge.svg)](",D24,")"))</f>
        <v/>
      </c>
      <c r="K21" s="54" t="str">
        <f t="shared" si="5"/>
        <v>&lt;br&gt;&lt;br&gt;&lt;br&gt;&lt;br&gt;&lt;br&gt;</v>
      </c>
      <c r="L21" s="54" t="str">
        <f t="shared" si="6"/>
        <v>&lt;br&gt;&lt;br&gt;&lt;br&gt;&lt;br&gt;&lt;br&gt;</v>
      </c>
      <c r="M21" s="28" t="str">
        <f t="shared" si="7"/>
        <v>&lt;br&gt;&lt;br&gt;&lt;br&gt;&lt;br&gt;&lt;br&gt;</v>
      </c>
    </row>
    <row r="22" spans="1:13">
      <c r="A22" s="33">
        <v>9</v>
      </c>
      <c r="B22" t="s">
        <v>262</v>
      </c>
      <c r="C22" s="34"/>
      <c r="D22" s="93" t="str">
        <f>IF(ISBLANK(C22),"",CONCATENATE(Configuration!$B$30,Notebooks!C22,".ipynb"))</f>
        <v/>
      </c>
      <c r="E22" s="54" t="str">
        <f t="shared" si="9"/>
        <v>The Simplest Neural Network with Numpy - [![Open In Colab](https://colab.research.google.com/assets/colab-badge.svg)]()</v>
      </c>
      <c r="F22" s="54" t="str">
        <f t="shared" si="1"/>
        <v>The Simplest Neural Network with Numpy - [![Open In Colab](https://colab.research.google.com/assets/colab-badge.svg)]()</v>
      </c>
      <c r="G22" s="54" t="str">
        <f t="shared" si="8"/>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IF(ISBLANK(C22),"",CONCATENATE("[",B22,"](",Configuration!B$29,Configuration!B$28,"notebooks/",C22,".html)"," [![Open In Colab](https://colab.research.google.com/assets/colab-badge.svg)](",D25,")"))</f>
        <v/>
      </c>
      <c r="K22" s="54" t="str">
        <f t="shared" si="5"/>
        <v/>
      </c>
      <c r="L22" s="54" t="str">
        <f t="shared" si="6"/>
        <v/>
      </c>
      <c r="M22" s="28" t="str">
        <f t="shared" si="7"/>
        <v/>
      </c>
    </row>
    <row r="23" spans="1:13">
      <c r="A23" s="33">
        <v>9</v>
      </c>
      <c r="B23" t="s">
        <v>263</v>
      </c>
      <c r="C23" s="34"/>
      <c r="D23" s="93" t="str">
        <f>IF(ISBLANK(C23),"",CONCATENATE(Configuration!$B$30,Notebooks!C23,".ipynb"))</f>
        <v/>
      </c>
      <c r="E23" s="54" t="str">
        <f t="shared" si="9"/>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8"/>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IF(ISBLANK(C23),"",CONCATENATE("[",B23,"](",Configuration!B$29,Configuration!B$28,"notebooks/",C23,".html)"," [![Open In Colab](https://colab.research.google.com/assets/colab-badge.svg)](",D26,")"))</f>
        <v/>
      </c>
      <c r="K23" s="54" t="str">
        <f t="shared" si="5"/>
        <v>&lt;br&gt;</v>
      </c>
      <c r="L23" s="54" t="str">
        <f t="shared" si="6"/>
        <v/>
      </c>
      <c r="M23" s="28" t="str">
        <f t="shared" si="7"/>
        <v/>
      </c>
    </row>
    <row r="24" spans="1:13">
      <c r="A24" s="33">
        <v>9</v>
      </c>
      <c r="B24" t="s">
        <v>264</v>
      </c>
      <c r="C24" s="34"/>
      <c r="D24" s="93" t="str">
        <f>IF(ISBLANK(C24),"",CONCATENATE(Configuration!$B$30,Notebooks!C24,".ipynb"))</f>
        <v/>
      </c>
      <c r="E24" s="54" t="str">
        <f t="shared" si="9"/>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8"/>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IF(ISBLANK(C24),"",CONCATENATE("[",B24,"](",Configuration!B$29,Configuration!B$28,"notebooks/",C24,".html)"," [![Open In Colab](https://colab.research.google.com/assets/colab-badge.svg)](",D27,")"))</f>
        <v/>
      </c>
      <c r="K24" s="54" t="str">
        <f t="shared" si="5"/>
        <v>&lt;br&gt;&lt;br&gt;</v>
      </c>
      <c r="L24" s="54" t="str">
        <f t="shared" si="6"/>
        <v/>
      </c>
      <c r="M24" s="28" t="str">
        <f t="shared" si="7"/>
        <v/>
      </c>
    </row>
    <row r="25" spans="1:13">
      <c r="A25" s="33">
        <v>9</v>
      </c>
      <c r="B25" t="s">
        <v>265</v>
      </c>
      <c r="C25" s="34"/>
      <c r="D25" s="93" t="str">
        <f>IF(ISBLANK(C25),"",CONCATENATE(Configuration!$B$30,Notebooks!C25,".ipynb"))</f>
        <v/>
      </c>
      <c r="E25" s="54" t="str">
        <f t="shared" si="9"/>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8"/>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IF(ISBLANK(C25),"",CONCATENATE("[",B25,"](",Configuration!B$29,Configuration!B$28,"notebooks/",C25,".html)"," [![Open In Colab](https://colab.research.google.com/assets/colab-badge.svg)](",D28,")"))</f>
        <v/>
      </c>
      <c r="K25" s="54" t="str">
        <f t="shared" si="5"/>
        <v>&lt;br&gt;&lt;br&gt;&lt;br&gt;</v>
      </c>
      <c r="L25" s="54" t="str">
        <f t="shared" si="6"/>
        <v/>
      </c>
      <c r="M25" s="28" t="str">
        <f t="shared" si="7"/>
        <v/>
      </c>
    </row>
    <row r="26" spans="1:13">
      <c r="A26" s="33">
        <v>9</v>
      </c>
      <c r="B26" t="s">
        <v>266</v>
      </c>
      <c r="C26" s="34"/>
      <c r="D26" s="93" t="str">
        <f>IF(ISBLANK(C26),"",CONCATENATE(Configuration!$B$30,Notebooks!C26,".ipynb"))</f>
        <v/>
      </c>
      <c r="E26" s="54" t="str">
        <f t="shared" si="9"/>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8"/>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IF(ISBLANK(C26),"",CONCATENATE("[",B26,"](",Configuration!B$29,Configuration!B$28,"notebooks/",C26,".html)"," [![Open In Colab](https://colab.research.google.com/assets/colab-badge.svg)](",D29,")"))</f>
        <v/>
      </c>
      <c r="K26" s="54" t="str">
        <f t="shared" si="5"/>
        <v>&lt;br&gt;&lt;br&gt;&lt;br&gt;&lt;br&gt;</v>
      </c>
      <c r="L26" s="54" t="str">
        <f t="shared" si="6"/>
        <v/>
      </c>
      <c r="M26" s="28" t="str">
        <f t="shared" si="7"/>
        <v/>
      </c>
    </row>
    <row r="27" spans="1:13">
      <c r="A27" s="33">
        <v>9</v>
      </c>
      <c r="B27" t="s">
        <v>267</v>
      </c>
      <c r="C27" s="34"/>
      <c r="D27" s="93" t="str">
        <f>IF(ISBLANK(C27),"",CONCATENATE(Configuration!$B$30,Notebooks!C27,".ipynb"))</f>
        <v/>
      </c>
      <c r="E27" s="54" t="str">
        <f t="shared" si="9"/>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8"/>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IF(ISBLANK(C27),"",CONCATENATE("[",B27,"](",Configuration!B$29,Configuration!B$28,"notebooks/",C27,".html)"," [![Open In Colab](https://colab.research.google.com/assets/colab-badge.svg)](",D30,")"))</f>
        <v/>
      </c>
      <c r="K27" s="54" t="str">
        <f t="shared" si="5"/>
        <v>&lt;br&gt;&lt;br&gt;&lt;br&gt;&lt;br&gt;&lt;br&gt;</v>
      </c>
      <c r="L27" s="54" t="str">
        <f t="shared" si="6"/>
        <v/>
      </c>
      <c r="M27" s="28" t="str">
        <f t="shared" si="7"/>
        <v/>
      </c>
    </row>
    <row r="28" spans="1:13">
      <c r="A28" s="33">
        <v>9</v>
      </c>
      <c r="B28" t="s">
        <v>268</v>
      </c>
      <c r="C28" s="34"/>
      <c r="D28" s="93" t="str">
        <f>IF(ISBLANK(C28),"",CONCATENATE(Configuration!$B$30,Notebooks!C28,".ipynb"))</f>
        <v/>
      </c>
      <c r="E28" s="54" t="str">
        <f t="shared" si="9"/>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8"/>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IF(ISBLANK(C28),"",CONCATENATE("[",B28,"](",Configuration!B$29,Configuration!B$28,"notebooks/",C28,".html)"," [![Open In Colab](https://colab.research.google.com/assets/colab-badge.svg)](",D31,")"))</f>
        <v/>
      </c>
      <c r="K28" s="54" t="str">
        <f t="shared" si="5"/>
        <v>&lt;br&gt;&lt;br&gt;&lt;br&gt;&lt;br&gt;&lt;br&gt;&lt;br&gt;</v>
      </c>
      <c r="L28" s="54" t="str">
        <f t="shared" si="6"/>
        <v>&lt;br&gt;&lt;br&gt;&lt;br&gt;&lt;br&gt;&lt;br&gt;&lt;br&gt;</v>
      </c>
      <c r="M28" s="28" t="str">
        <f t="shared" si="7"/>
        <v>&lt;br&gt;&lt;br&gt;&lt;br&gt;&lt;br&gt;&lt;br&gt;&lt;br&gt;</v>
      </c>
    </row>
    <row r="29" spans="1:13">
      <c r="A29" s="33">
        <v>13</v>
      </c>
      <c r="B29" t="s">
        <v>269</v>
      </c>
      <c r="C29" s="34"/>
      <c r="D29" s="93" t="str">
        <f>IF(ISBLANK(C29),"",CONCATENATE(Configuration!$B$30,Notebooks!C29,".ipynb"))</f>
        <v/>
      </c>
      <c r="E29" s="54" t="str">
        <f t="shared" si="9"/>
        <v>Matrix Regression - [![Open In Colab](https://colab.research.google.com/assets/colab-badge.svg)]()</v>
      </c>
      <c r="F29" s="54" t="str">
        <f t="shared" si="1"/>
        <v>Matrix Regression - [![Open In Colab](https://colab.research.google.com/assets/colab-badge.svg)]()</v>
      </c>
      <c r="G29" s="54" t="str">
        <f t="shared" si="8"/>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IF(ISBLANK(C29),"",CONCATENATE("[",B29,"](",Configuration!B$29,Configuration!B$28,"notebooks/",C29,".html)"," [![Open In Colab](https://colab.research.google.com/assets/colab-badge.svg)](",D32,")"))</f>
        <v/>
      </c>
      <c r="K29" s="54" t="str">
        <f t="shared" si="5"/>
        <v/>
      </c>
      <c r="L29" s="54" t="str">
        <f t="shared" si="6"/>
        <v/>
      </c>
      <c r="M29" s="28" t="str">
        <f t="shared" si="7"/>
        <v/>
      </c>
    </row>
    <row r="30" spans="1:13">
      <c r="A30" s="33">
        <v>13</v>
      </c>
      <c r="B30" t="s">
        <v>270</v>
      </c>
      <c r="C30" s="34"/>
      <c r="D30" s="93" t="str">
        <f>IF(ISBLANK(C30),"",CONCATENATE(Configuration!$B$30,Notebooks!C30,".ipynb"))</f>
        <v/>
      </c>
      <c r="E30" s="54" t="str">
        <f t="shared" si="9"/>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8"/>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IF(ISBLANK(C30),"",CONCATENATE("[",B30,"](",Configuration!B$29,Configuration!B$28,"notebooks/",C30,".html)"," [![Open In Colab](https://colab.research.google.com/assets/colab-badge.svg)](",D33,")"))</f>
        <v/>
      </c>
      <c r="K30" s="54" t="str">
        <f t="shared" si="5"/>
        <v>&lt;br&gt;</v>
      </c>
      <c r="L30" s="54" t="str">
        <f t="shared" si="6"/>
        <v/>
      </c>
      <c r="M30" s="28" t="str">
        <f t="shared" si="7"/>
        <v/>
      </c>
    </row>
    <row r="31" spans="1:13">
      <c r="A31" s="33">
        <v>13</v>
      </c>
      <c r="B31" t="s">
        <v>271</v>
      </c>
      <c r="C31" s="34"/>
      <c r="D31" s="93" t="str">
        <f>IF(ISBLANK(C31),"",CONCATENATE(Configuration!$B$30,Notebooks!C31,".ipynb"))</f>
        <v/>
      </c>
      <c r="E31" s="54" t="str">
        <f t="shared" si="9"/>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8"/>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IF(ISBLANK(C31),"",CONCATENATE("[",B31,"](",Configuration!B$29,Configuration!B$28,"notebooks/",C31,".html)"," [![Open In Colab](https://colab.research.google.com/assets/colab-badge.svg)](",D34,")"))</f>
        <v/>
      </c>
      <c r="K31" s="54" t="str">
        <f t="shared" si="5"/>
        <v>&lt;br&gt;&lt;br&gt;</v>
      </c>
      <c r="L31" s="54" t="str">
        <f t="shared" si="6"/>
        <v>&lt;br&gt;&lt;br&gt;</v>
      </c>
      <c r="M31" s="28" t="str">
        <f t="shared" si="7"/>
        <v>&lt;br&gt;&lt;br&gt;</v>
      </c>
    </row>
    <row r="32" spans="1:13">
      <c r="A32" s="33">
        <v>15</v>
      </c>
      <c r="B32" t="s">
        <v>271</v>
      </c>
      <c r="C32" s="34"/>
      <c r="D32" s="93" t="str">
        <f>IF(ISBLANK(C32),"",CONCATENATE(Configuration!$B$30,Notebooks!C32,".ipynb"))</f>
        <v/>
      </c>
      <c r="E32" s="54" t="str">
        <f t="shared" si="9"/>
        <v>Ridge and Lasso Regression - [![Open In Colab](https://colab.research.google.com/assets/colab-badge.svg)]()</v>
      </c>
      <c r="F32" s="54" t="str">
        <f t="shared" si="1"/>
        <v>Ridge and Lasso Regression - [![Open In Colab](https://colab.research.google.com/assets/colab-badge.svg)]()</v>
      </c>
      <c r="G32" s="54" t="str">
        <f t="shared" si="8"/>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IF(ISBLANK(C32),"",CONCATENATE("[",B32,"](",Configuration!B$29,Configuration!B$28,"notebooks/",C32,".html)"," [![Open In Colab](https://colab.research.google.com/assets/colab-badge.svg)](",D35,")"))</f>
        <v/>
      </c>
      <c r="K32" s="54" t="str">
        <f t="shared" si="5"/>
        <v/>
      </c>
      <c r="L32" s="54" t="str">
        <f t="shared" si="6"/>
        <v/>
      </c>
      <c r="M32" s="28" t="str">
        <f t="shared" si="7"/>
        <v/>
      </c>
    </row>
    <row r="33" spans="1:13">
      <c r="A33" s="33">
        <v>15</v>
      </c>
      <c r="B33" t="s">
        <v>272</v>
      </c>
      <c r="C33" s="34"/>
      <c r="D33" s="93" t="str">
        <f>IF(ISBLANK(C33),"",CONCATENATE(Configuration!$B$30,Notebooks!C33,".ipynb"))</f>
        <v/>
      </c>
      <c r="E33" s="54" t="str">
        <f t="shared" si="9"/>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8"/>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IF(ISBLANK(C33),"",CONCATENATE("[",B33,"](",Configuration!B$29,Configuration!B$28,"notebooks/",C33,".html)"," [![Open In Colab](https://colab.research.google.com/assets/colab-badge.svg)](",D36,")"))</f>
        <v/>
      </c>
      <c r="K33" s="54" t="str">
        <f t="shared" si="5"/>
        <v>&lt;br&gt;</v>
      </c>
      <c r="L33" s="54" t="str">
        <f t="shared" si="6"/>
        <v>&lt;br&gt;</v>
      </c>
      <c r="M33" s="28" t="str">
        <f t="shared" si="7"/>
        <v>&lt;br&gt;</v>
      </c>
    </row>
    <row r="34" spans="1:13">
      <c r="E34" s="54" t="str">
        <f t="shared" si="9"/>
        <v xml:space="preserve"> - [![Open In Colab](https://colab.research.google.com/assets/colab-badge.svg)]()</v>
      </c>
      <c r="F34" s="54" t="str">
        <f t="shared" si="1"/>
        <v xml:space="preserve"> - [![Open In Colab](https://colab.research.google.com/assets/colab-badge.svg)]()</v>
      </c>
      <c r="G34" s="54" t="str">
        <f t="shared" si="8"/>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IF(ISBLANK(C34),"",CONCATENATE("[",B34,"](",Configuration!B$29,Configuration!B$28,"notebooks/",C34,".html)"," [![Open In Colab](https://colab.research.google.com/assets/colab-badge.svg)](",D37,")"))</f>
        <v/>
      </c>
      <c r="K34" s="54" t="str">
        <f t="shared" si="5"/>
        <v/>
      </c>
      <c r="L34" s="54" t="str">
        <f t="shared" si="6"/>
        <v/>
      </c>
      <c r="M34" s="28" t="str">
        <f t="shared" si="7"/>
        <v/>
      </c>
    </row>
    <row r="35" spans="1:13">
      <c r="E35" s="54" t="str">
        <f t="shared" si="9"/>
        <v xml:space="preserve"> - [![Open In Colab](https://colab.research.google.com/assets/colab-badge.svg)]()</v>
      </c>
      <c r="F35" s="54" t="str">
        <f t="shared" ref="F35:F98" si="10">IF(A35=A34,F34&amp;"&lt;br&gt;"&amp;E35,E35)</f>
        <v xml:space="preserve"> - [![Open In Colab](https://colab.research.google.com/assets/colab-badge.svg)]()&lt;br&gt; - [![Open In Colab](https://colab.research.google.com/assets/colab-badge.svg)]()</v>
      </c>
      <c r="G35" s="54" t="str">
        <f t="shared" si="8"/>
        <v/>
      </c>
      <c r="H35" s="54" t="str">
        <f t="shared" ref="H35:H98" si="11">IF(ISBLANK(C35),"",CONCATENATE("  - title: ",B35,"
    url: /notebooks/",C35,"
    not_numbered: true"))</f>
        <v/>
      </c>
      <c r="I35" s="54" t="str">
        <f t="shared" ref="I35:I98" si="12">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IF(ISBLANK(C35),"",CONCATENATE("[",B35,"](",Configuration!B$29,Configuration!B$28,"notebooks/",C35,".html)"," [![Open In Colab](https://colab.research.google.com/assets/colab-badge.svg)](",D38,")"))</f>
        <v/>
      </c>
      <c r="K35" s="54" t="str">
        <f t="shared" ref="K35:K98" si="13">IF(A35=A34,K34&amp;"&lt;br&gt;"&amp;J35,J35)</f>
        <v>&lt;br&gt;</v>
      </c>
      <c r="L35" s="54" t="str">
        <f t="shared" ref="L35:L98" si="14">IF(A35&lt;&gt;A36,K35,"")</f>
        <v/>
      </c>
      <c r="M35" s="28" t="str">
        <f t="shared" si="7"/>
        <v/>
      </c>
    </row>
    <row r="36" spans="1:13">
      <c r="E36" s="54" t="str">
        <f t="shared" si="9"/>
        <v xml:space="preserve"> - [![Open In Colab](https://colab.research.google.com/assets/colab-badge.svg)]()</v>
      </c>
      <c r="F36" s="54" t="str">
        <f t="shared" si="10"/>
        <v xml:space="preserve"> - [![Open In Colab](https://colab.research.google.com/assets/colab-badge.svg)]()&lt;br&gt; - [![Open In Colab](https://colab.research.google.com/assets/colab-badge.svg)]()&lt;br&gt; - [![Open In Colab](https://colab.research.google.com/assets/colab-badge.svg)]()</v>
      </c>
      <c r="G36" s="54" t="str">
        <f t="shared" si="8"/>
        <v/>
      </c>
      <c r="H36" s="54" t="str">
        <f t="shared" si="11"/>
        <v/>
      </c>
      <c r="I3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IF(ISBLANK(C36),"",CONCATENATE("[",B36,"](",Configuration!B$29,Configuration!B$28,"notebooks/",C36,".html)"," [![Open In Colab](https://colab.research.google.com/assets/colab-badge.svg)](",D39,")"))</f>
        <v/>
      </c>
      <c r="K36" s="54" t="str">
        <f t="shared" si="13"/>
        <v>&lt;br&gt;&lt;br&gt;</v>
      </c>
      <c r="L36" s="54" t="str">
        <f t="shared" si="14"/>
        <v/>
      </c>
      <c r="M36" s="28" t="str">
        <f t="shared" si="7"/>
        <v/>
      </c>
    </row>
    <row r="37" spans="1:13">
      <c r="E37" s="54" t="str">
        <f t="shared" si="9"/>
        <v xml:space="preserve"> - [![Open In Colab](https://colab.research.google.com/assets/colab-badge.svg)]()</v>
      </c>
      <c r="F3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5">IF(A37&lt;&gt;A38,F37,"")</f>
        <v/>
      </c>
      <c r="H37" s="54" t="str">
        <f t="shared" si="11"/>
        <v/>
      </c>
      <c r="I3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IF(ISBLANK(C37),"",CONCATENATE("[",B37,"](",Configuration!B$29,Configuration!B$28,"notebooks/",C37,".html)"," [![Open In Colab](https://colab.research.google.com/assets/colab-badge.svg)](",D40,")"))</f>
        <v/>
      </c>
      <c r="K37" s="54" t="str">
        <f t="shared" si="13"/>
        <v>&lt;br&gt;&lt;br&gt;&lt;br&gt;</v>
      </c>
      <c r="L37" s="54" t="str">
        <f t="shared" si="14"/>
        <v/>
      </c>
      <c r="M37" s="28" t="str">
        <f t="shared" si="7"/>
        <v/>
      </c>
    </row>
    <row r="38" spans="1:13">
      <c r="E38" s="54" t="str">
        <f t="shared" ref="E38:E100" si="16">CONCATENATE(B38," - [![Open In Colab](https://colab.research.google.com/assets/colab-badge.svg)](",D38,")")</f>
        <v xml:space="preserve"> - [![Open In Colab](https://colab.research.google.com/assets/colab-badge.svg)]()</v>
      </c>
      <c r="F3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5"/>
        <v/>
      </c>
      <c r="H38" s="54" t="str">
        <f t="shared" si="11"/>
        <v/>
      </c>
      <c r="I3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IF(ISBLANK(C38),"",CONCATENATE("[",B38,"](",Configuration!B$29,Configuration!B$28,"notebooks/",C38,".html)"," [![Open In Colab](https://colab.research.google.com/assets/colab-badge.svg)](",D41,")"))</f>
        <v/>
      </c>
      <c r="K38" s="54" t="str">
        <f t="shared" si="13"/>
        <v>&lt;br&gt;&lt;br&gt;&lt;br&gt;&lt;br&gt;</v>
      </c>
      <c r="L38" s="54" t="str">
        <f t="shared" si="14"/>
        <v/>
      </c>
      <c r="M38" s="28" t="str">
        <f t="shared" si="7"/>
        <v/>
      </c>
    </row>
    <row r="39" spans="1:13">
      <c r="E39" s="54" t="str">
        <f t="shared" si="16"/>
        <v xml:space="preserve"> - [![Open In Colab](https://colab.research.google.com/assets/colab-badge.svg)]()</v>
      </c>
      <c r="F3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5"/>
        <v/>
      </c>
      <c r="H39" s="54" t="str">
        <f t="shared" si="11"/>
        <v/>
      </c>
      <c r="I3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IF(ISBLANK(C39),"",CONCATENATE("[",B39,"](",Configuration!B$29,Configuration!B$28,"notebooks/",C39,".html)"," [![Open In Colab](https://colab.research.google.com/assets/colab-badge.svg)](",D42,")"))</f>
        <v/>
      </c>
      <c r="K39" s="54" t="str">
        <f t="shared" si="13"/>
        <v>&lt;br&gt;&lt;br&gt;&lt;br&gt;&lt;br&gt;&lt;br&gt;</v>
      </c>
      <c r="L39" s="54" t="str">
        <f t="shared" si="14"/>
        <v/>
      </c>
      <c r="M39" s="28" t="str">
        <f t="shared" si="7"/>
        <v/>
      </c>
    </row>
    <row r="40" spans="1:13">
      <c r="E40" s="54" t="str">
        <f t="shared" si="16"/>
        <v xml:space="preserve"> - [![Open In Colab](https://colab.research.google.com/assets/colab-badge.svg)]()</v>
      </c>
      <c r="F4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5"/>
        <v/>
      </c>
      <c r="H40" s="54" t="str">
        <f t="shared" si="11"/>
        <v/>
      </c>
      <c r="I4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IF(ISBLANK(C40),"",CONCATENATE("[",B40,"](",Configuration!B$29,Configuration!B$28,"notebooks/",C40,".html)"," [![Open In Colab](https://colab.research.google.com/assets/colab-badge.svg)](",D43,")"))</f>
        <v/>
      </c>
      <c r="K40" s="54" t="str">
        <f t="shared" si="13"/>
        <v>&lt;br&gt;&lt;br&gt;&lt;br&gt;&lt;br&gt;&lt;br&gt;&lt;br&gt;</v>
      </c>
      <c r="L40" s="54" t="str">
        <f t="shared" si="14"/>
        <v/>
      </c>
      <c r="M40" s="28" t="str">
        <f t="shared" si="7"/>
        <v/>
      </c>
    </row>
    <row r="41" spans="1:13">
      <c r="E41" s="54" t="str">
        <f t="shared" si="16"/>
        <v xml:space="preserve"> - [![Open In Colab](https://colab.research.google.com/assets/colab-badge.svg)]()</v>
      </c>
      <c r="F4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5"/>
        <v/>
      </c>
      <c r="H41" s="54" t="str">
        <f t="shared" si="11"/>
        <v/>
      </c>
      <c r="I4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IF(ISBLANK(C41),"",CONCATENATE("[",B41,"](",Configuration!B$29,Configuration!B$28,"notebooks/",C41,".html)"," [![Open In Colab](https://colab.research.google.com/assets/colab-badge.svg)](",D44,")"))</f>
        <v/>
      </c>
      <c r="K41" s="54" t="str">
        <f t="shared" si="13"/>
        <v>&lt;br&gt;&lt;br&gt;&lt;br&gt;&lt;br&gt;&lt;br&gt;&lt;br&gt;&lt;br&gt;</v>
      </c>
      <c r="L41" s="54" t="str">
        <f t="shared" si="14"/>
        <v/>
      </c>
      <c r="M41" s="28" t="str">
        <f t="shared" si="7"/>
        <v/>
      </c>
    </row>
    <row r="42" spans="1:13">
      <c r="E42" s="54" t="str">
        <f t="shared" si="16"/>
        <v xml:space="preserve"> - [![Open In Colab](https://colab.research.google.com/assets/colab-badge.svg)]()</v>
      </c>
      <c r="F4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5"/>
        <v/>
      </c>
      <c r="H42" s="54" t="str">
        <f t="shared" si="11"/>
        <v/>
      </c>
      <c r="I4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IF(ISBLANK(C42),"",CONCATENATE("[",B42,"](",Configuration!B$29,Configuration!B$28,"notebooks/",C42,".html)"," [![Open In Colab](https://colab.research.google.com/assets/colab-badge.svg)](",D45,")"))</f>
        <v/>
      </c>
      <c r="K42" s="54" t="str">
        <f t="shared" si="13"/>
        <v>&lt;br&gt;&lt;br&gt;&lt;br&gt;&lt;br&gt;&lt;br&gt;&lt;br&gt;&lt;br&gt;&lt;br&gt;</v>
      </c>
      <c r="L42" s="54" t="str">
        <f t="shared" si="14"/>
        <v/>
      </c>
      <c r="M42" s="28" t="str">
        <f t="shared" si="7"/>
        <v/>
      </c>
    </row>
    <row r="43" spans="1:13">
      <c r="E43" s="54" t="str">
        <f t="shared" si="16"/>
        <v xml:space="preserve"> - [![Open In Colab](https://colab.research.google.com/assets/colab-badge.svg)]()</v>
      </c>
      <c r="F4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5"/>
        <v/>
      </c>
      <c r="H43" s="54" t="str">
        <f t="shared" si="11"/>
        <v/>
      </c>
      <c r="I4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IF(ISBLANK(C43),"",CONCATENATE("[",B43,"](",Configuration!B$29,Configuration!B$28,"notebooks/",C43,".html)"," [![Open In Colab](https://colab.research.google.com/assets/colab-badge.svg)](",D46,")"))</f>
        <v/>
      </c>
      <c r="K43" s="54" t="str">
        <f t="shared" si="13"/>
        <v>&lt;br&gt;&lt;br&gt;&lt;br&gt;&lt;br&gt;&lt;br&gt;&lt;br&gt;&lt;br&gt;&lt;br&gt;&lt;br&gt;</v>
      </c>
      <c r="L43" s="54" t="str">
        <f t="shared" si="14"/>
        <v/>
      </c>
      <c r="M43" s="28" t="str">
        <f t="shared" si="7"/>
        <v/>
      </c>
    </row>
    <row r="44" spans="1:13">
      <c r="E44" s="54" t="str">
        <f t="shared" si="16"/>
        <v xml:space="preserve"> - [![Open In Colab](https://colab.research.google.com/assets/colab-badge.svg)]()</v>
      </c>
      <c r="F4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5"/>
        <v/>
      </c>
      <c r="H44" s="54" t="str">
        <f t="shared" si="11"/>
        <v/>
      </c>
      <c r="I4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IF(ISBLANK(C44),"",CONCATENATE("[",B44,"](",Configuration!B$29,Configuration!B$28,"notebooks/",C44,".html)"," [![Open In Colab](https://colab.research.google.com/assets/colab-badge.svg)](",D47,")"))</f>
        <v/>
      </c>
      <c r="K44" s="54" t="str">
        <f t="shared" si="13"/>
        <v>&lt;br&gt;&lt;br&gt;&lt;br&gt;&lt;br&gt;&lt;br&gt;&lt;br&gt;&lt;br&gt;&lt;br&gt;&lt;br&gt;&lt;br&gt;</v>
      </c>
      <c r="L44" s="54" t="str">
        <f t="shared" si="14"/>
        <v/>
      </c>
      <c r="M44" s="28" t="str">
        <f t="shared" si="7"/>
        <v/>
      </c>
    </row>
    <row r="45" spans="1:13">
      <c r="E45" s="54" t="str">
        <f t="shared" si="16"/>
        <v xml:space="preserve"> - [![Open In Colab](https://colab.research.google.com/assets/colab-badge.svg)]()</v>
      </c>
      <c r="F4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5"/>
        <v/>
      </c>
      <c r="H45" s="54" t="str">
        <f t="shared" si="11"/>
        <v/>
      </c>
      <c r="I4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IF(ISBLANK(C45),"",CONCATENATE("[",B45,"](",Configuration!B$29,Configuration!B$28,"notebooks/",C45,".html)"," [![Open In Colab](https://colab.research.google.com/assets/colab-badge.svg)](",D48,")"))</f>
        <v/>
      </c>
      <c r="K45" s="54" t="str">
        <f t="shared" si="13"/>
        <v>&lt;br&gt;&lt;br&gt;&lt;br&gt;&lt;br&gt;&lt;br&gt;&lt;br&gt;&lt;br&gt;&lt;br&gt;&lt;br&gt;&lt;br&gt;&lt;br&gt;</v>
      </c>
      <c r="L45" s="54" t="str">
        <f t="shared" si="14"/>
        <v/>
      </c>
      <c r="M45" s="28" t="str">
        <f t="shared" si="7"/>
        <v/>
      </c>
    </row>
    <row r="46" spans="1:13">
      <c r="E46" s="54" t="str">
        <f t="shared" si="16"/>
        <v xml:space="preserve"> - [![Open In Colab](https://colab.research.google.com/assets/colab-badge.svg)]()</v>
      </c>
      <c r="F4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5"/>
        <v/>
      </c>
      <c r="H46" s="54" t="str">
        <f t="shared" si="11"/>
        <v/>
      </c>
      <c r="I4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IF(ISBLANK(C46),"",CONCATENATE("[",B46,"](",Configuration!B$29,Configuration!B$28,"notebooks/",C46,".html)"," [![Open In Colab](https://colab.research.google.com/assets/colab-badge.svg)](",D49,")"))</f>
        <v/>
      </c>
      <c r="K46" s="54" t="str">
        <f t="shared" si="13"/>
        <v>&lt;br&gt;&lt;br&gt;&lt;br&gt;&lt;br&gt;&lt;br&gt;&lt;br&gt;&lt;br&gt;&lt;br&gt;&lt;br&gt;&lt;br&gt;&lt;br&gt;&lt;br&gt;</v>
      </c>
      <c r="L46" s="54" t="str">
        <f t="shared" si="14"/>
        <v/>
      </c>
      <c r="M46" s="28" t="str">
        <f t="shared" si="7"/>
        <v/>
      </c>
    </row>
    <row r="47" spans="1:13">
      <c r="E47" s="54" t="str">
        <f t="shared" si="16"/>
        <v xml:space="preserve"> - [![Open In Colab](https://colab.research.google.com/assets/colab-badge.svg)]()</v>
      </c>
      <c r="F4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5"/>
        <v/>
      </c>
      <c r="H47" s="54" t="str">
        <f t="shared" si="11"/>
        <v/>
      </c>
      <c r="I4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IF(ISBLANK(C47),"",CONCATENATE("[",B47,"](",Configuration!B$29,Configuration!B$28,"notebooks/",C47,".html)"," [![Open In Colab](https://colab.research.google.com/assets/colab-badge.svg)](",D50,")"))</f>
        <v/>
      </c>
      <c r="K47" s="54" t="str">
        <f t="shared" si="13"/>
        <v>&lt;br&gt;&lt;br&gt;&lt;br&gt;&lt;br&gt;&lt;br&gt;&lt;br&gt;&lt;br&gt;&lt;br&gt;&lt;br&gt;&lt;br&gt;&lt;br&gt;&lt;br&gt;&lt;br&gt;</v>
      </c>
      <c r="L47" s="54" t="str">
        <f t="shared" si="14"/>
        <v/>
      </c>
      <c r="M47" s="28" t="str">
        <f t="shared" si="7"/>
        <v/>
      </c>
    </row>
    <row r="48" spans="1:13">
      <c r="E48" s="54" t="str">
        <f t="shared" si="16"/>
        <v xml:space="preserve"> - [![Open In Colab](https://colab.research.google.com/assets/colab-badge.svg)]()</v>
      </c>
      <c r="F4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5"/>
        <v/>
      </c>
      <c r="H48" s="54" t="str">
        <f t="shared" si="11"/>
        <v/>
      </c>
      <c r="I4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IF(ISBLANK(C48),"",CONCATENATE("[",B48,"](",Configuration!B$29,Configuration!B$28,"notebooks/",C48,".html)"," [![Open In Colab](https://colab.research.google.com/assets/colab-badge.svg)](",D51,")"))</f>
        <v/>
      </c>
      <c r="K48" s="54" t="str">
        <f t="shared" si="13"/>
        <v>&lt;br&gt;&lt;br&gt;&lt;br&gt;&lt;br&gt;&lt;br&gt;&lt;br&gt;&lt;br&gt;&lt;br&gt;&lt;br&gt;&lt;br&gt;&lt;br&gt;&lt;br&gt;&lt;br&gt;&lt;br&gt;</v>
      </c>
      <c r="L48" s="54" t="str">
        <f t="shared" si="14"/>
        <v/>
      </c>
      <c r="M48" s="28" t="str">
        <f t="shared" si="7"/>
        <v/>
      </c>
    </row>
    <row r="49" spans="5:13">
      <c r="E49" s="54" t="str">
        <f t="shared" si="16"/>
        <v xml:space="preserve"> - [![Open In Colab](https://colab.research.google.com/assets/colab-badge.svg)]()</v>
      </c>
      <c r="F4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5"/>
        <v/>
      </c>
      <c r="H49" s="54" t="str">
        <f t="shared" si="11"/>
        <v/>
      </c>
      <c r="I4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IF(ISBLANK(C49),"",CONCATENATE("[",B49,"](",Configuration!B$29,Configuration!B$28,"notebooks/",C49,".html)"," [![Open In Colab](https://colab.research.google.com/assets/colab-badge.svg)](",D52,")"))</f>
        <v/>
      </c>
      <c r="K49" s="54" t="str">
        <f t="shared" si="13"/>
        <v>&lt;br&gt;&lt;br&gt;&lt;br&gt;&lt;br&gt;&lt;br&gt;&lt;br&gt;&lt;br&gt;&lt;br&gt;&lt;br&gt;&lt;br&gt;&lt;br&gt;&lt;br&gt;&lt;br&gt;&lt;br&gt;&lt;br&gt;</v>
      </c>
      <c r="L49" s="54" t="str">
        <f t="shared" si="14"/>
        <v/>
      </c>
      <c r="M49" s="28" t="str">
        <f t="shared" si="7"/>
        <v/>
      </c>
    </row>
    <row r="50" spans="5:13">
      <c r="E50" s="54" t="str">
        <f t="shared" si="16"/>
        <v xml:space="preserve"> - [![Open In Colab](https://colab.research.google.com/assets/colab-badge.svg)]()</v>
      </c>
      <c r="F5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5"/>
        <v/>
      </c>
      <c r="H50" s="54" t="str">
        <f t="shared" si="11"/>
        <v/>
      </c>
      <c r="I5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IF(ISBLANK(C50),"",CONCATENATE("[",B50,"](",Configuration!B$29,Configuration!B$28,"notebooks/",C50,".html)"," [![Open In Colab](https://colab.research.google.com/assets/colab-badge.svg)](",D53,")"))</f>
        <v/>
      </c>
      <c r="K50" s="54" t="str">
        <f t="shared" si="13"/>
        <v>&lt;br&gt;&lt;br&gt;&lt;br&gt;&lt;br&gt;&lt;br&gt;&lt;br&gt;&lt;br&gt;&lt;br&gt;&lt;br&gt;&lt;br&gt;&lt;br&gt;&lt;br&gt;&lt;br&gt;&lt;br&gt;&lt;br&gt;&lt;br&gt;</v>
      </c>
      <c r="L50" s="54" t="str">
        <f t="shared" si="14"/>
        <v/>
      </c>
      <c r="M50" s="28" t="str">
        <f t="shared" si="7"/>
        <v/>
      </c>
    </row>
    <row r="51" spans="5:13">
      <c r="E51" s="54" t="str">
        <f t="shared" si="16"/>
        <v xml:space="preserve"> - [![Open In Colab](https://colab.research.google.com/assets/colab-badge.svg)]()</v>
      </c>
      <c r="F5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5"/>
        <v/>
      </c>
      <c r="H51" s="54" t="str">
        <f t="shared" si="11"/>
        <v/>
      </c>
      <c r="I5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IF(ISBLANK(C51),"",CONCATENATE("[",B51,"](",Configuration!B$29,Configuration!B$28,"notebooks/",C51,".html)"," [![Open In Colab](https://colab.research.google.com/assets/colab-badge.svg)](",D54,")"))</f>
        <v/>
      </c>
      <c r="K51" s="54" t="str">
        <f t="shared" si="13"/>
        <v>&lt;br&gt;&lt;br&gt;&lt;br&gt;&lt;br&gt;&lt;br&gt;&lt;br&gt;&lt;br&gt;&lt;br&gt;&lt;br&gt;&lt;br&gt;&lt;br&gt;&lt;br&gt;&lt;br&gt;&lt;br&gt;&lt;br&gt;&lt;br&gt;&lt;br&gt;</v>
      </c>
      <c r="L51" s="54" t="str">
        <f t="shared" si="14"/>
        <v/>
      </c>
      <c r="M51" s="28" t="str">
        <f t="shared" si="7"/>
        <v/>
      </c>
    </row>
    <row r="52" spans="5:13">
      <c r="E52" s="54" t="str">
        <f t="shared" si="16"/>
        <v xml:space="preserve"> - [![Open In Colab](https://colab.research.google.com/assets/colab-badge.svg)]()</v>
      </c>
      <c r="F5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5"/>
        <v/>
      </c>
      <c r="H52" s="54" t="str">
        <f t="shared" si="11"/>
        <v/>
      </c>
      <c r="I5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IF(ISBLANK(C52),"",CONCATENATE("[",B52,"](",Configuration!B$29,Configuration!B$28,"notebooks/",C52,".html)"," [![Open In Colab](https://colab.research.google.com/assets/colab-badge.svg)](",D55,")"))</f>
        <v/>
      </c>
      <c r="K52" s="54" t="str">
        <f t="shared" si="13"/>
        <v>&lt;br&gt;&lt;br&gt;&lt;br&gt;&lt;br&gt;&lt;br&gt;&lt;br&gt;&lt;br&gt;&lt;br&gt;&lt;br&gt;&lt;br&gt;&lt;br&gt;&lt;br&gt;&lt;br&gt;&lt;br&gt;&lt;br&gt;&lt;br&gt;&lt;br&gt;&lt;br&gt;</v>
      </c>
      <c r="L52" s="54" t="str">
        <f t="shared" si="14"/>
        <v/>
      </c>
      <c r="M52" s="28" t="str">
        <f t="shared" si="7"/>
        <v/>
      </c>
    </row>
    <row r="53" spans="5:13">
      <c r="E53" s="54" t="str">
        <f t="shared" si="16"/>
        <v xml:space="preserve"> - [![Open In Colab](https://colab.research.google.com/assets/colab-badge.svg)]()</v>
      </c>
      <c r="F5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5"/>
        <v/>
      </c>
      <c r="H53" s="54" t="str">
        <f t="shared" si="11"/>
        <v/>
      </c>
      <c r="I5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IF(ISBLANK(C53),"",CONCATENATE("[",B53,"](",Configuration!B$29,Configuration!B$28,"notebooks/",C53,".html)"," [![Open In Colab](https://colab.research.google.com/assets/colab-badge.svg)](",D56,")"))</f>
        <v/>
      </c>
      <c r="K53" s="54" t="str">
        <f t="shared" si="13"/>
        <v>&lt;br&gt;&lt;br&gt;&lt;br&gt;&lt;br&gt;&lt;br&gt;&lt;br&gt;&lt;br&gt;&lt;br&gt;&lt;br&gt;&lt;br&gt;&lt;br&gt;&lt;br&gt;&lt;br&gt;&lt;br&gt;&lt;br&gt;&lt;br&gt;&lt;br&gt;&lt;br&gt;&lt;br&gt;</v>
      </c>
      <c r="L53" s="54" t="str">
        <f t="shared" si="14"/>
        <v/>
      </c>
      <c r="M53" s="28" t="str">
        <f t="shared" si="7"/>
        <v/>
      </c>
    </row>
    <row r="54" spans="5:13">
      <c r="E54" s="54" t="str">
        <f t="shared" si="16"/>
        <v xml:space="preserve"> - [![Open In Colab](https://colab.research.google.com/assets/colab-badge.svg)]()</v>
      </c>
      <c r="F5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5"/>
        <v/>
      </c>
      <c r="H54" s="54" t="str">
        <f t="shared" si="11"/>
        <v/>
      </c>
      <c r="I5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IF(ISBLANK(C54),"",CONCATENATE("[",B54,"](",Configuration!B$29,Configuration!B$28,"notebooks/",C54,".html)"," [![Open In Colab](https://colab.research.google.com/assets/colab-badge.svg)](",D57,")"))</f>
        <v/>
      </c>
      <c r="K54" s="54" t="str">
        <f t="shared" si="13"/>
        <v>&lt;br&gt;&lt;br&gt;&lt;br&gt;&lt;br&gt;&lt;br&gt;&lt;br&gt;&lt;br&gt;&lt;br&gt;&lt;br&gt;&lt;br&gt;&lt;br&gt;&lt;br&gt;&lt;br&gt;&lt;br&gt;&lt;br&gt;&lt;br&gt;&lt;br&gt;&lt;br&gt;&lt;br&gt;&lt;br&gt;</v>
      </c>
      <c r="L54" s="54" t="str">
        <f t="shared" si="14"/>
        <v/>
      </c>
      <c r="M54" s="28" t="str">
        <f t="shared" si="7"/>
        <v/>
      </c>
    </row>
    <row r="55" spans="5:13">
      <c r="E55" s="54" t="str">
        <f t="shared" si="16"/>
        <v xml:space="preserve"> - [![Open In Colab](https://colab.research.google.com/assets/colab-badge.svg)]()</v>
      </c>
      <c r="F5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5"/>
        <v/>
      </c>
      <c r="H55" s="54" t="str">
        <f t="shared" si="11"/>
        <v/>
      </c>
      <c r="I5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IF(ISBLANK(C55),"",CONCATENATE("[",B55,"](",Configuration!B$29,Configuration!B$28,"notebooks/",C55,".html)"," [![Open In Colab](https://colab.research.google.com/assets/colab-badge.svg)](",D58,")"))</f>
        <v/>
      </c>
      <c r="K55" s="54" t="str">
        <f t="shared" si="13"/>
        <v>&lt;br&gt;&lt;br&gt;&lt;br&gt;&lt;br&gt;&lt;br&gt;&lt;br&gt;&lt;br&gt;&lt;br&gt;&lt;br&gt;&lt;br&gt;&lt;br&gt;&lt;br&gt;&lt;br&gt;&lt;br&gt;&lt;br&gt;&lt;br&gt;&lt;br&gt;&lt;br&gt;&lt;br&gt;&lt;br&gt;&lt;br&gt;</v>
      </c>
      <c r="L55" s="54" t="str">
        <f t="shared" si="14"/>
        <v/>
      </c>
      <c r="M55" s="28" t="str">
        <f t="shared" si="7"/>
        <v/>
      </c>
    </row>
    <row r="56" spans="5:13">
      <c r="E56" s="54" t="str">
        <f t="shared" si="16"/>
        <v xml:space="preserve"> - [![Open In Colab](https://colab.research.google.com/assets/colab-badge.svg)]()</v>
      </c>
      <c r="F5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5"/>
        <v/>
      </c>
      <c r="H56" s="54" t="str">
        <f t="shared" si="11"/>
        <v/>
      </c>
      <c r="I5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IF(ISBLANK(C56),"",CONCATENATE("[",B56,"](",Configuration!B$29,Configuration!B$28,"notebooks/",C56,".html)"," [![Open In Colab](https://colab.research.google.com/assets/colab-badge.svg)](",D59,")"))</f>
        <v/>
      </c>
      <c r="K56" s="54" t="str">
        <f t="shared" si="13"/>
        <v>&lt;br&gt;&lt;br&gt;&lt;br&gt;&lt;br&gt;&lt;br&gt;&lt;br&gt;&lt;br&gt;&lt;br&gt;&lt;br&gt;&lt;br&gt;&lt;br&gt;&lt;br&gt;&lt;br&gt;&lt;br&gt;&lt;br&gt;&lt;br&gt;&lt;br&gt;&lt;br&gt;&lt;br&gt;&lt;br&gt;&lt;br&gt;&lt;br&gt;</v>
      </c>
      <c r="L56" s="54" t="str">
        <f t="shared" si="14"/>
        <v/>
      </c>
      <c r="M56" s="28" t="str">
        <f t="shared" si="7"/>
        <v/>
      </c>
    </row>
    <row r="57" spans="5:13">
      <c r="E57" s="54" t="str">
        <f t="shared" si="16"/>
        <v xml:space="preserve"> - [![Open In Colab](https://colab.research.google.com/assets/colab-badge.svg)]()</v>
      </c>
      <c r="F5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5"/>
        <v/>
      </c>
      <c r="H57" s="54" t="str">
        <f t="shared" si="11"/>
        <v/>
      </c>
      <c r="I5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IF(ISBLANK(C57),"",CONCATENATE("[",B57,"](",Configuration!B$29,Configuration!B$28,"notebooks/",C57,".html)"," [![Open In Colab](https://colab.research.google.com/assets/colab-badge.svg)](",D60,")"))</f>
        <v/>
      </c>
      <c r="K57" s="54" t="str">
        <f t="shared" si="13"/>
        <v>&lt;br&gt;&lt;br&gt;&lt;br&gt;&lt;br&gt;&lt;br&gt;&lt;br&gt;&lt;br&gt;&lt;br&gt;&lt;br&gt;&lt;br&gt;&lt;br&gt;&lt;br&gt;&lt;br&gt;&lt;br&gt;&lt;br&gt;&lt;br&gt;&lt;br&gt;&lt;br&gt;&lt;br&gt;&lt;br&gt;&lt;br&gt;&lt;br&gt;&lt;br&gt;</v>
      </c>
      <c r="L57" s="54" t="str">
        <f t="shared" si="14"/>
        <v/>
      </c>
      <c r="M57" s="28" t="str">
        <f t="shared" si="7"/>
        <v/>
      </c>
    </row>
    <row r="58" spans="5:13">
      <c r="E58" s="54" t="str">
        <f t="shared" si="16"/>
        <v xml:space="preserve"> - [![Open In Colab](https://colab.research.google.com/assets/colab-badge.svg)]()</v>
      </c>
      <c r="F5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5"/>
        <v/>
      </c>
      <c r="H58" s="54" t="str">
        <f t="shared" si="11"/>
        <v/>
      </c>
      <c r="I5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IF(ISBLANK(C58),"",CONCATENATE("[",B58,"](",Configuration!B$29,Configuration!B$28,"notebooks/",C58,".html)"," [![Open In Colab](https://colab.research.google.com/assets/colab-badge.svg)](",D61,")"))</f>
        <v/>
      </c>
      <c r="K58" s="54" t="str">
        <f t="shared" si="13"/>
        <v>&lt;br&gt;&lt;br&gt;&lt;br&gt;&lt;br&gt;&lt;br&gt;&lt;br&gt;&lt;br&gt;&lt;br&gt;&lt;br&gt;&lt;br&gt;&lt;br&gt;&lt;br&gt;&lt;br&gt;&lt;br&gt;&lt;br&gt;&lt;br&gt;&lt;br&gt;&lt;br&gt;&lt;br&gt;&lt;br&gt;&lt;br&gt;&lt;br&gt;&lt;br&gt;&lt;br&gt;</v>
      </c>
      <c r="L58" s="54" t="str">
        <f t="shared" si="14"/>
        <v/>
      </c>
      <c r="M58" s="28" t="str">
        <f t="shared" si="7"/>
        <v/>
      </c>
    </row>
    <row r="59" spans="5:13">
      <c r="E59" s="54" t="str">
        <f t="shared" si="16"/>
        <v xml:space="preserve"> - [![Open In Colab](https://colab.research.google.com/assets/colab-badge.svg)]()</v>
      </c>
      <c r="F5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5"/>
        <v/>
      </c>
      <c r="H59" s="54" t="str">
        <f t="shared" si="11"/>
        <v/>
      </c>
      <c r="I5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IF(ISBLANK(C59),"",CONCATENATE("[",B59,"](",Configuration!B$29,Configuration!B$28,"notebooks/",C59,".html)"," [![Open In Colab](https://colab.research.google.com/assets/colab-badge.svg)](",D62,")"))</f>
        <v/>
      </c>
      <c r="K59" s="54" t="str">
        <f t="shared" si="13"/>
        <v>&lt;br&gt;&lt;br&gt;&lt;br&gt;&lt;br&gt;&lt;br&gt;&lt;br&gt;&lt;br&gt;&lt;br&gt;&lt;br&gt;&lt;br&gt;&lt;br&gt;&lt;br&gt;&lt;br&gt;&lt;br&gt;&lt;br&gt;&lt;br&gt;&lt;br&gt;&lt;br&gt;&lt;br&gt;&lt;br&gt;&lt;br&gt;&lt;br&gt;&lt;br&gt;&lt;br&gt;&lt;br&gt;</v>
      </c>
      <c r="L59" s="54" t="str">
        <f t="shared" si="14"/>
        <v/>
      </c>
      <c r="M59" s="28" t="str">
        <f t="shared" si="7"/>
        <v/>
      </c>
    </row>
    <row r="60" spans="5:13">
      <c r="E60" s="54" t="str">
        <f t="shared" si="16"/>
        <v xml:space="preserve"> - [![Open In Colab](https://colab.research.google.com/assets/colab-badge.svg)]()</v>
      </c>
      <c r="F6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5"/>
        <v/>
      </c>
      <c r="H60" s="54" t="str">
        <f t="shared" si="11"/>
        <v/>
      </c>
      <c r="I6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IF(ISBLANK(C60),"",CONCATENATE("[",B60,"](",Configuration!B$29,Configuration!B$28,"notebooks/",C60,".html)"," [![Open In Colab](https://colab.research.google.com/assets/colab-badge.svg)](",D63,")"))</f>
        <v/>
      </c>
      <c r="K60" s="54" t="str">
        <f t="shared" si="13"/>
        <v>&lt;br&gt;&lt;br&gt;&lt;br&gt;&lt;br&gt;&lt;br&gt;&lt;br&gt;&lt;br&gt;&lt;br&gt;&lt;br&gt;&lt;br&gt;&lt;br&gt;&lt;br&gt;&lt;br&gt;&lt;br&gt;&lt;br&gt;&lt;br&gt;&lt;br&gt;&lt;br&gt;&lt;br&gt;&lt;br&gt;&lt;br&gt;&lt;br&gt;&lt;br&gt;&lt;br&gt;&lt;br&gt;&lt;br&gt;</v>
      </c>
      <c r="L60" s="54" t="str">
        <f t="shared" si="14"/>
        <v/>
      </c>
      <c r="M60" s="28" t="str">
        <f t="shared" si="7"/>
        <v/>
      </c>
    </row>
    <row r="61" spans="5:13">
      <c r="E61" s="54" t="str">
        <f t="shared" si="16"/>
        <v xml:space="preserve"> - [![Open In Colab](https://colab.research.google.com/assets/colab-badge.svg)]()</v>
      </c>
      <c r="F6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5"/>
        <v/>
      </c>
      <c r="H61" s="54" t="str">
        <f t="shared" si="11"/>
        <v/>
      </c>
      <c r="I6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IF(ISBLANK(C61),"",CONCATENATE("[",B61,"](",Configuration!B$29,Configuration!B$28,"notebooks/",C61,".html)"," [![Open In Colab](https://colab.research.google.com/assets/colab-badge.svg)](",D64,")"))</f>
        <v/>
      </c>
      <c r="K61" s="54" t="str">
        <f t="shared" si="13"/>
        <v>&lt;br&gt;&lt;br&gt;&lt;br&gt;&lt;br&gt;&lt;br&gt;&lt;br&gt;&lt;br&gt;&lt;br&gt;&lt;br&gt;&lt;br&gt;&lt;br&gt;&lt;br&gt;&lt;br&gt;&lt;br&gt;&lt;br&gt;&lt;br&gt;&lt;br&gt;&lt;br&gt;&lt;br&gt;&lt;br&gt;&lt;br&gt;&lt;br&gt;&lt;br&gt;&lt;br&gt;&lt;br&gt;&lt;br&gt;&lt;br&gt;</v>
      </c>
      <c r="L61" s="54" t="str">
        <f t="shared" si="14"/>
        <v/>
      </c>
      <c r="M61" s="28" t="str">
        <f t="shared" si="7"/>
        <v/>
      </c>
    </row>
    <row r="62" spans="5:13">
      <c r="E62" s="54" t="str">
        <f t="shared" si="16"/>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5"/>
        <v/>
      </c>
      <c r="H62" s="54" t="str">
        <f t="shared" si="11"/>
        <v/>
      </c>
      <c r="I6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IF(ISBLANK(C62),"",CONCATENATE("[",B62,"](",Configuration!B$29,Configuration!B$28,"notebooks/",C62,".html)"," [![Open In Colab](https://colab.research.google.com/assets/colab-badge.svg)](",D65,")"))</f>
        <v/>
      </c>
      <c r="K62" s="54" t="str">
        <f t="shared" si="13"/>
        <v>&lt;br&gt;&lt;br&gt;&lt;br&gt;&lt;br&gt;&lt;br&gt;&lt;br&gt;&lt;br&gt;&lt;br&gt;&lt;br&gt;&lt;br&gt;&lt;br&gt;&lt;br&gt;&lt;br&gt;&lt;br&gt;&lt;br&gt;&lt;br&gt;&lt;br&gt;&lt;br&gt;&lt;br&gt;&lt;br&gt;&lt;br&gt;&lt;br&gt;&lt;br&gt;&lt;br&gt;&lt;br&gt;&lt;br&gt;&lt;br&gt;&lt;br&gt;</v>
      </c>
      <c r="L62" s="54" t="str">
        <f t="shared" si="14"/>
        <v/>
      </c>
      <c r="M62" s="28" t="str">
        <f t="shared" si="7"/>
        <v/>
      </c>
    </row>
    <row r="63" spans="5:13">
      <c r="E63" s="54" t="str">
        <f t="shared" si="16"/>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5"/>
        <v/>
      </c>
      <c r="H63" s="54" t="str">
        <f t="shared" si="11"/>
        <v/>
      </c>
      <c r="I6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IF(ISBLANK(C63),"",CONCATENATE("[",B63,"](",Configuration!B$29,Configuration!B$28,"notebooks/",C63,".html)"," [![Open In Colab](https://colab.research.google.com/assets/colab-badge.svg)](",D66,")"))</f>
        <v/>
      </c>
      <c r="K63" s="54" t="str">
        <f t="shared" si="13"/>
        <v>&lt;br&gt;&lt;br&gt;&lt;br&gt;&lt;br&gt;&lt;br&gt;&lt;br&gt;&lt;br&gt;&lt;br&gt;&lt;br&gt;&lt;br&gt;&lt;br&gt;&lt;br&gt;&lt;br&gt;&lt;br&gt;&lt;br&gt;&lt;br&gt;&lt;br&gt;&lt;br&gt;&lt;br&gt;&lt;br&gt;&lt;br&gt;&lt;br&gt;&lt;br&gt;&lt;br&gt;&lt;br&gt;&lt;br&gt;&lt;br&gt;&lt;br&gt;&lt;br&gt;</v>
      </c>
      <c r="L63" s="54" t="str">
        <f t="shared" si="14"/>
        <v/>
      </c>
      <c r="M63" s="28" t="str">
        <f t="shared" si="7"/>
        <v/>
      </c>
    </row>
    <row r="64" spans="5:13">
      <c r="E64" s="54" t="str">
        <f t="shared" si="16"/>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5"/>
        <v/>
      </c>
      <c r="H64" s="54" t="str">
        <f t="shared" si="11"/>
        <v/>
      </c>
      <c r="I6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IF(ISBLANK(C64),"",CONCATENATE("[",B64,"](",Configuration!B$29,Configuration!B$28,"notebooks/",C64,".html)"," [![Open In Colab](https://colab.research.google.com/assets/colab-badge.svg)](",D67,")"))</f>
        <v/>
      </c>
      <c r="K64" s="54" t="str">
        <f t="shared" si="13"/>
        <v>&lt;br&gt;&lt;br&gt;&lt;br&gt;&lt;br&gt;&lt;br&gt;&lt;br&gt;&lt;br&gt;&lt;br&gt;&lt;br&gt;&lt;br&gt;&lt;br&gt;&lt;br&gt;&lt;br&gt;&lt;br&gt;&lt;br&gt;&lt;br&gt;&lt;br&gt;&lt;br&gt;&lt;br&gt;&lt;br&gt;&lt;br&gt;&lt;br&gt;&lt;br&gt;&lt;br&gt;&lt;br&gt;&lt;br&gt;&lt;br&gt;&lt;br&gt;&lt;br&gt;&lt;br&gt;</v>
      </c>
      <c r="L64" s="54" t="str">
        <f t="shared" si="14"/>
        <v/>
      </c>
      <c r="M64" s="28" t="str">
        <f t="shared" si="7"/>
        <v/>
      </c>
    </row>
    <row r="65" spans="5:13">
      <c r="E65" s="54" t="str">
        <f t="shared" si="16"/>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5"/>
        <v/>
      </c>
      <c r="H65" s="54" t="str">
        <f t="shared" si="11"/>
        <v/>
      </c>
      <c r="I6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IF(ISBLANK(C65),"",CONCATENATE("[",B65,"](",Configuration!B$29,Configuration!B$28,"notebooks/",C65,".html)"," [![Open In Colab](https://colab.research.google.com/assets/colab-badge.svg)](",D68,")"))</f>
        <v/>
      </c>
      <c r="K65" s="54" t="str">
        <f t="shared" si="13"/>
        <v>&lt;br&gt;&lt;br&gt;&lt;br&gt;&lt;br&gt;&lt;br&gt;&lt;br&gt;&lt;br&gt;&lt;br&gt;&lt;br&gt;&lt;br&gt;&lt;br&gt;&lt;br&gt;&lt;br&gt;&lt;br&gt;&lt;br&gt;&lt;br&gt;&lt;br&gt;&lt;br&gt;&lt;br&gt;&lt;br&gt;&lt;br&gt;&lt;br&gt;&lt;br&gt;&lt;br&gt;&lt;br&gt;&lt;br&gt;&lt;br&gt;&lt;br&gt;&lt;br&gt;&lt;br&gt;&lt;br&gt;</v>
      </c>
      <c r="L65" s="54" t="str">
        <f t="shared" si="14"/>
        <v/>
      </c>
      <c r="M65" s="28" t="str">
        <f t="shared" si="7"/>
        <v/>
      </c>
    </row>
    <row r="66" spans="5:13">
      <c r="E66" s="54" t="str">
        <f t="shared" si="16"/>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5"/>
        <v/>
      </c>
      <c r="H66" s="54" t="str">
        <f t="shared" si="11"/>
        <v/>
      </c>
      <c r="I6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IF(ISBLANK(C66),"",CONCATENATE("[",B66,"](",Configuration!B$29,Configuration!B$28,"notebooks/",C66,".html)"," [![Open In Colab](https://colab.research.google.com/assets/colab-badge.svg)](",D69,")"))</f>
        <v/>
      </c>
      <c r="K66" s="54" t="str">
        <f t="shared" si="13"/>
        <v>&lt;br&gt;&lt;br&gt;&lt;br&gt;&lt;br&gt;&lt;br&gt;&lt;br&gt;&lt;br&gt;&lt;br&gt;&lt;br&gt;&lt;br&gt;&lt;br&gt;&lt;br&gt;&lt;br&gt;&lt;br&gt;&lt;br&gt;&lt;br&gt;&lt;br&gt;&lt;br&gt;&lt;br&gt;&lt;br&gt;&lt;br&gt;&lt;br&gt;&lt;br&gt;&lt;br&gt;&lt;br&gt;&lt;br&gt;&lt;br&gt;&lt;br&gt;&lt;br&gt;&lt;br&gt;&lt;br&gt;&lt;br&gt;</v>
      </c>
      <c r="L66" s="54" t="str">
        <f t="shared" si="14"/>
        <v/>
      </c>
      <c r="M66" s="28" t="str">
        <f t="shared" si="7"/>
        <v/>
      </c>
    </row>
    <row r="67" spans="5:13">
      <c r="E67" s="54" t="str">
        <f t="shared" si="16"/>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5"/>
        <v/>
      </c>
      <c r="H67" s="54" t="str">
        <f t="shared" si="11"/>
        <v/>
      </c>
      <c r="I6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IF(ISBLANK(C67),"",CONCATENATE("[",B67,"](",Configuration!B$29,Configuration!B$28,"notebooks/",C67,".html)"," [![Open In Colab](https://colab.research.google.com/assets/colab-badge.svg)](",D70,")"))</f>
        <v/>
      </c>
      <c r="K67" s="54" t="str">
        <f t="shared" si="13"/>
        <v>&lt;br&gt;&lt;br&gt;&lt;br&gt;&lt;br&gt;&lt;br&gt;&lt;br&gt;&lt;br&gt;&lt;br&gt;&lt;br&gt;&lt;br&gt;&lt;br&gt;&lt;br&gt;&lt;br&gt;&lt;br&gt;&lt;br&gt;&lt;br&gt;&lt;br&gt;&lt;br&gt;&lt;br&gt;&lt;br&gt;&lt;br&gt;&lt;br&gt;&lt;br&gt;&lt;br&gt;&lt;br&gt;&lt;br&gt;&lt;br&gt;&lt;br&gt;&lt;br&gt;&lt;br&gt;&lt;br&gt;&lt;br&gt;&lt;br&gt;</v>
      </c>
      <c r="L67" s="54" t="str">
        <f t="shared" si="14"/>
        <v/>
      </c>
      <c r="M67" s="28" t="str">
        <f t="shared" ref="M67:M100" si="17">L67</f>
        <v/>
      </c>
    </row>
    <row r="68" spans="5:13">
      <c r="E68" s="54" t="str">
        <f t="shared" si="16"/>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5"/>
        <v/>
      </c>
      <c r="H68" s="54" t="str">
        <f t="shared" si="11"/>
        <v/>
      </c>
      <c r="I6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IF(ISBLANK(C68),"",CONCATENATE("[",B68,"](",Configuration!B$29,Configuration!B$28,"notebooks/",C68,".html)"," [![Open In Colab](https://colab.research.google.com/assets/colab-badge.svg)](",D71,")"))</f>
        <v/>
      </c>
      <c r="K68" s="54" t="str">
        <f t="shared" si="13"/>
        <v>&lt;br&gt;&lt;br&gt;&lt;br&gt;&lt;br&gt;&lt;br&gt;&lt;br&gt;&lt;br&gt;&lt;br&gt;&lt;br&gt;&lt;br&gt;&lt;br&gt;&lt;br&gt;&lt;br&gt;&lt;br&gt;&lt;br&gt;&lt;br&gt;&lt;br&gt;&lt;br&gt;&lt;br&gt;&lt;br&gt;&lt;br&gt;&lt;br&gt;&lt;br&gt;&lt;br&gt;&lt;br&gt;&lt;br&gt;&lt;br&gt;&lt;br&gt;&lt;br&gt;&lt;br&gt;&lt;br&gt;&lt;br&gt;&lt;br&gt;&lt;br&gt;</v>
      </c>
      <c r="L68" s="54" t="str">
        <f t="shared" si="14"/>
        <v/>
      </c>
      <c r="M68" s="28" t="str">
        <f t="shared" si="17"/>
        <v/>
      </c>
    </row>
    <row r="69" spans="5:13">
      <c r="E69" s="54" t="str">
        <f t="shared" si="16"/>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5"/>
        <v/>
      </c>
      <c r="H69" s="54" t="str">
        <f t="shared" si="11"/>
        <v/>
      </c>
      <c r="I6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IF(ISBLANK(C69),"",CONCATENATE("[",B69,"](",Configuration!B$29,Configuration!B$28,"notebooks/",C69,".html)"," [![Open In Colab](https://colab.research.google.com/assets/colab-badge.svg)](",D72,")"))</f>
        <v/>
      </c>
      <c r="K69" s="54" t="str">
        <f t="shared" si="13"/>
        <v>&lt;br&gt;&lt;br&gt;&lt;br&gt;&lt;br&gt;&lt;br&gt;&lt;br&gt;&lt;br&gt;&lt;br&gt;&lt;br&gt;&lt;br&gt;&lt;br&gt;&lt;br&gt;&lt;br&gt;&lt;br&gt;&lt;br&gt;&lt;br&gt;&lt;br&gt;&lt;br&gt;&lt;br&gt;&lt;br&gt;&lt;br&gt;&lt;br&gt;&lt;br&gt;&lt;br&gt;&lt;br&gt;&lt;br&gt;&lt;br&gt;&lt;br&gt;&lt;br&gt;&lt;br&gt;&lt;br&gt;&lt;br&gt;&lt;br&gt;&lt;br&gt;&lt;br&gt;</v>
      </c>
      <c r="L69" s="54" t="str">
        <f t="shared" si="14"/>
        <v/>
      </c>
      <c r="M69" s="28" t="str">
        <f t="shared" si="17"/>
        <v/>
      </c>
    </row>
    <row r="70" spans="5:13">
      <c r="E70" s="54" t="str">
        <f t="shared" si="16"/>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5"/>
        <v/>
      </c>
      <c r="H70" s="54" t="str">
        <f t="shared" si="11"/>
        <v/>
      </c>
      <c r="I7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IF(ISBLANK(C70),"",CONCATENATE("[",B70,"](",Configuration!B$29,Configuration!B$28,"notebooks/",C70,".html)"," [![Open In Colab](https://colab.research.google.com/assets/colab-badge.svg)](",D73,")"))</f>
        <v/>
      </c>
      <c r="K70" s="54" t="str">
        <f t="shared" si="13"/>
        <v>&lt;br&gt;&lt;br&gt;&lt;br&gt;&lt;br&gt;&lt;br&gt;&lt;br&gt;&lt;br&gt;&lt;br&gt;&lt;br&gt;&lt;br&gt;&lt;br&gt;&lt;br&gt;&lt;br&gt;&lt;br&gt;&lt;br&gt;&lt;br&gt;&lt;br&gt;&lt;br&gt;&lt;br&gt;&lt;br&gt;&lt;br&gt;&lt;br&gt;&lt;br&gt;&lt;br&gt;&lt;br&gt;&lt;br&gt;&lt;br&gt;&lt;br&gt;&lt;br&gt;&lt;br&gt;&lt;br&gt;&lt;br&gt;&lt;br&gt;&lt;br&gt;&lt;br&gt;&lt;br&gt;</v>
      </c>
      <c r="L70" s="54" t="str">
        <f t="shared" si="14"/>
        <v/>
      </c>
      <c r="M70" s="28" t="str">
        <f t="shared" si="17"/>
        <v/>
      </c>
    </row>
    <row r="71" spans="5:13">
      <c r="E71" s="54" t="str">
        <f t="shared" si="16"/>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5"/>
        <v/>
      </c>
      <c r="H71" s="54" t="str">
        <f t="shared" si="11"/>
        <v/>
      </c>
      <c r="I7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IF(ISBLANK(C71),"",CONCATENATE("[",B71,"](",Configuration!B$29,Configuration!B$28,"notebooks/",C71,".html)"," [![Open In Colab](https://colab.research.google.com/assets/colab-badge.svg)](",D74,")"))</f>
        <v/>
      </c>
      <c r="K71" s="54" t="str">
        <f t="shared" si="13"/>
        <v>&lt;br&gt;&lt;br&gt;&lt;br&gt;&lt;br&gt;&lt;br&gt;&lt;br&gt;&lt;br&gt;&lt;br&gt;&lt;br&gt;&lt;br&gt;&lt;br&gt;&lt;br&gt;&lt;br&gt;&lt;br&gt;&lt;br&gt;&lt;br&gt;&lt;br&gt;&lt;br&gt;&lt;br&gt;&lt;br&gt;&lt;br&gt;&lt;br&gt;&lt;br&gt;&lt;br&gt;&lt;br&gt;&lt;br&gt;&lt;br&gt;&lt;br&gt;&lt;br&gt;&lt;br&gt;&lt;br&gt;&lt;br&gt;&lt;br&gt;&lt;br&gt;&lt;br&gt;&lt;br&gt;&lt;br&gt;</v>
      </c>
      <c r="L71" s="54" t="str">
        <f t="shared" si="14"/>
        <v/>
      </c>
      <c r="M71" s="28" t="str">
        <f t="shared" si="17"/>
        <v/>
      </c>
    </row>
    <row r="72" spans="5:13">
      <c r="E72" s="54" t="str">
        <f t="shared" si="16"/>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5"/>
        <v/>
      </c>
      <c r="H72" s="54" t="str">
        <f t="shared" si="11"/>
        <v/>
      </c>
      <c r="I7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IF(ISBLANK(C72),"",CONCATENATE("[",B72,"](",Configuration!B$29,Configuration!B$28,"notebooks/",C72,".html)"," [![Open In Colab](https://colab.research.google.com/assets/colab-badge.svg)](",D75,")"))</f>
        <v/>
      </c>
      <c r="K72" s="54" t="str">
        <f t="shared" si="13"/>
        <v>&lt;br&gt;&lt;br&gt;&lt;br&gt;&lt;br&gt;&lt;br&gt;&lt;br&gt;&lt;br&gt;&lt;br&gt;&lt;br&gt;&lt;br&gt;&lt;br&gt;&lt;br&gt;&lt;br&gt;&lt;br&gt;&lt;br&gt;&lt;br&gt;&lt;br&gt;&lt;br&gt;&lt;br&gt;&lt;br&gt;&lt;br&gt;&lt;br&gt;&lt;br&gt;&lt;br&gt;&lt;br&gt;&lt;br&gt;&lt;br&gt;&lt;br&gt;&lt;br&gt;&lt;br&gt;&lt;br&gt;&lt;br&gt;&lt;br&gt;&lt;br&gt;&lt;br&gt;&lt;br&gt;&lt;br&gt;&lt;br&gt;</v>
      </c>
      <c r="L72" s="54" t="str">
        <f t="shared" si="14"/>
        <v/>
      </c>
      <c r="M72" s="28" t="str">
        <f t="shared" si="17"/>
        <v/>
      </c>
    </row>
    <row r="73" spans="5:13">
      <c r="E73" s="54" t="str">
        <f t="shared" si="16"/>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5"/>
        <v/>
      </c>
      <c r="H73" s="54" t="str">
        <f t="shared" si="11"/>
        <v/>
      </c>
      <c r="I7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IF(ISBLANK(C73),"",CONCATENATE("[",B73,"](",Configuration!B$29,Configuration!B$28,"notebooks/",C73,".html)"," [![Open In Colab](https://colab.research.google.com/assets/colab-badge.svg)](",D76,")"))</f>
        <v/>
      </c>
      <c r="K73" s="54" t="str">
        <f t="shared" si="13"/>
        <v>&lt;br&gt;&lt;br&gt;&lt;br&gt;&lt;br&gt;&lt;br&gt;&lt;br&gt;&lt;br&gt;&lt;br&gt;&lt;br&gt;&lt;br&gt;&lt;br&gt;&lt;br&gt;&lt;br&gt;&lt;br&gt;&lt;br&gt;&lt;br&gt;&lt;br&gt;&lt;br&gt;&lt;br&gt;&lt;br&gt;&lt;br&gt;&lt;br&gt;&lt;br&gt;&lt;br&gt;&lt;br&gt;&lt;br&gt;&lt;br&gt;&lt;br&gt;&lt;br&gt;&lt;br&gt;&lt;br&gt;&lt;br&gt;&lt;br&gt;&lt;br&gt;&lt;br&gt;&lt;br&gt;&lt;br&gt;&lt;br&gt;&lt;br&gt;</v>
      </c>
      <c r="L73" s="54" t="str">
        <f t="shared" si="14"/>
        <v/>
      </c>
      <c r="M73" s="28" t="str">
        <f t="shared" si="17"/>
        <v/>
      </c>
    </row>
    <row r="74" spans="5:13">
      <c r="E74" s="54" t="str">
        <f t="shared" si="16"/>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5"/>
        <v/>
      </c>
      <c r="H74" s="54" t="str">
        <f t="shared" si="11"/>
        <v/>
      </c>
      <c r="I7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IF(ISBLANK(C74),"",CONCATENATE("[",B74,"](",Configuration!B$29,Configuration!B$28,"notebooks/",C74,".html)"," [![Open In Colab](https://colab.research.google.com/assets/colab-badge.svg)](",D77,")"))</f>
        <v/>
      </c>
      <c r="K74" s="54" t="str">
        <f t="shared" si="13"/>
        <v>&lt;br&gt;&lt;br&gt;&lt;br&gt;&lt;br&gt;&lt;br&gt;&lt;br&gt;&lt;br&gt;&lt;br&gt;&lt;br&gt;&lt;br&gt;&lt;br&gt;&lt;br&gt;&lt;br&gt;&lt;br&gt;&lt;br&gt;&lt;br&gt;&lt;br&gt;&lt;br&gt;&lt;br&gt;&lt;br&gt;&lt;br&gt;&lt;br&gt;&lt;br&gt;&lt;br&gt;&lt;br&gt;&lt;br&gt;&lt;br&gt;&lt;br&gt;&lt;br&gt;&lt;br&gt;&lt;br&gt;&lt;br&gt;&lt;br&gt;&lt;br&gt;&lt;br&gt;&lt;br&gt;&lt;br&gt;&lt;br&gt;&lt;br&gt;&lt;br&gt;</v>
      </c>
      <c r="L74" s="54" t="str">
        <f t="shared" si="14"/>
        <v/>
      </c>
      <c r="M74" s="28" t="str">
        <f t="shared" si="17"/>
        <v/>
      </c>
    </row>
    <row r="75" spans="5:13">
      <c r="E75" s="54" t="str">
        <f t="shared" si="16"/>
        <v xml:space="preserve"> - [![Open In Colab](https://colab.research.google.com/assets/colab-badge.svg)]()</v>
      </c>
      <c r="F7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5"/>
        <v/>
      </c>
      <c r="H75" s="54" t="str">
        <f t="shared" si="11"/>
        <v/>
      </c>
      <c r="I7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IF(ISBLANK(C75),"",CONCATENATE("[",B75,"](",Configuration!B$29,Configuration!B$28,"notebooks/",C75,".html)"," [![Open In Colab](https://colab.research.google.com/assets/colab-badge.svg)](",D78,")"))</f>
        <v/>
      </c>
      <c r="K75" s="54" t="str">
        <f t="shared" si="13"/>
        <v>&lt;br&gt;&lt;br&gt;&lt;br&gt;&lt;br&gt;&lt;br&gt;&lt;br&gt;&lt;br&gt;&lt;br&gt;&lt;br&gt;&lt;br&gt;&lt;br&gt;&lt;br&gt;&lt;br&gt;&lt;br&gt;&lt;br&gt;&lt;br&gt;&lt;br&gt;&lt;br&gt;&lt;br&gt;&lt;br&gt;&lt;br&gt;&lt;br&gt;&lt;br&gt;&lt;br&gt;&lt;br&gt;&lt;br&gt;&lt;br&gt;&lt;br&gt;&lt;br&gt;&lt;br&gt;&lt;br&gt;&lt;br&gt;&lt;br&gt;&lt;br&gt;&lt;br&gt;&lt;br&gt;&lt;br&gt;&lt;br&gt;&lt;br&gt;&lt;br&gt;&lt;br&gt;</v>
      </c>
      <c r="L75" s="54" t="str">
        <f t="shared" si="14"/>
        <v/>
      </c>
      <c r="M75" s="28" t="str">
        <f t="shared" si="17"/>
        <v/>
      </c>
    </row>
    <row r="76" spans="5:13">
      <c r="E76" s="54" t="str">
        <f t="shared" si="16"/>
        <v xml:space="preserve"> - [![Open In Colab](https://colab.research.google.com/assets/colab-badge.svg)]()</v>
      </c>
      <c r="F7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5"/>
        <v/>
      </c>
      <c r="H76" s="54" t="str">
        <f t="shared" si="11"/>
        <v/>
      </c>
      <c r="I7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IF(ISBLANK(C76),"",CONCATENATE("[",B76,"](",Configuration!B$29,Configuration!B$28,"notebooks/",C76,".html)"," [![Open In Colab](https://colab.research.google.com/assets/colab-badge.svg)](",D79,")"))</f>
        <v/>
      </c>
      <c r="K76" s="54" t="str">
        <f t="shared" si="13"/>
        <v>&lt;br&gt;&lt;br&gt;&lt;br&gt;&lt;br&gt;&lt;br&gt;&lt;br&gt;&lt;br&gt;&lt;br&gt;&lt;br&gt;&lt;br&gt;&lt;br&gt;&lt;br&gt;&lt;br&gt;&lt;br&gt;&lt;br&gt;&lt;br&gt;&lt;br&gt;&lt;br&gt;&lt;br&gt;&lt;br&gt;&lt;br&gt;&lt;br&gt;&lt;br&gt;&lt;br&gt;&lt;br&gt;&lt;br&gt;&lt;br&gt;&lt;br&gt;&lt;br&gt;&lt;br&gt;&lt;br&gt;&lt;br&gt;&lt;br&gt;&lt;br&gt;&lt;br&gt;&lt;br&gt;&lt;br&gt;&lt;br&gt;&lt;br&gt;&lt;br&gt;&lt;br&gt;&lt;br&gt;</v>
      </c>
      <c r="L76" s="54" t="str">
        <f t="shared" si="14"/>
        <v/>
      </c>
      <c r="M76" s="28" t="str">
        <f t="shared" si="17"/>
        <v/>
      </c>
    </row>
    <row r="77" spans="5:13">
      <c r="E77" s="54" t="str">
        <f t="shared" si="16"/>
        <v xml:space="preserve"> - [![Open In Colab](https://colab.research.google.com/assets/colab-badge.svg)]()</v>
      </c>
      <c r="F7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5"/>
        <v/>
      </c>
      <c r="H77" s="54" t="str">
        <f t="shared" si="11"/>
        <v/>
      </c>
      <c r="I7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IF(ISBLANK(C77),"",CONCATENATE("[",B77,"](",Configuration!B$29,Configuration!B$28,"notebooks/",C77,".html)"," [![Open In Colab](https://colab.research.google.com/assets/colab-badge.svg)](",D80,")"))</f>
        <v/>
      </c>
      <c r="K77"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v>
      </c>
      <c r="L77" s="54" t="str">
        <f t="shared" si="14"/>
        <v/>
      </c>
      <c r="M77" s="28" t="str">
        <f t="shared" si="17"/>
        <v/>
      </c>
    </row>
    <row r="78" spans="5:13">
      <c r="E78" s="54" t="str">
        <f t="shared" si="16"/>
        <v xml:space="preserve"> - [![Open In Colab](https://colab.research.google.com/assets/colab-badge.svg)]()</v>
      </c>
      <c r="F7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5"/>
        <v/>
      </c>
      <c r="H78" s="54" t="str">
        <f t="shared" si="11"/>
        <v/>
      </c>
      <c r="I7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IF(ISBLANK(C78),"",CONCATENATE("[",B78,"](",Configuration!B$29,Configuration!B$28,"notebooks/",C78,".html)"," [![Open In Colab](https://colab.research.google.com/assets/colab-badge.svg)](",D81,")"))</f>
        <v/>
      </c>
      <c r="K78"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v>
      </c>
      <c r="L78" s="54" t="str">
        <f t="shared" si="14"/>
        <v/>
      </c>
      <c r="M78" s="28" t="str">
        <f t="shared" si="17"/>
        <v/>
      </c>
    </row>
    <row r="79" spans="5:13">
      <c r="E79" s="54" t="str">
        <f t="shared" si="16"/>
        <v xml:space="preserve"> - [![Open In Colab](https://colab.research.google.com/assets/colab-badge.svg)]()</v>
      </c>
      <c r="F7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5"/>
        <v/>
      </c>
      <c r="H79" s="54" t="str">
        <f t="shared" si="11"/>
        <v/>
      </c>
      <c r="I7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IF(ISBLANK(C79),"",CONCATENATE("[",B79,"](",Configuration!B$29,Configuration!B$28,"notebooks/",C79,".html)"," [![Open In Colab](https://colab.research.google.com/assets/colab-badge.svg)](",D82,")"))</f>
        <v/>
      </c>
      <c r="K79"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v>
      </c>
      <c r="L79" s="54" t="str">
        <f t="shared" si="14"/>
        <v/>
      </c>
      <c r="M79" s="28" t="str">
        <f t="shared" si="17"/>
        <v/>
      </c>
    </row>
    <row r="80" spans="5:13">
      <c r="E80" s="54" t="str">
        <f t="shared" si="16"/>
        <v xml:space="preserve"> - [![Open In Colab](https://colab.research.google.com/assets/colab-badge.svg)]()</v>
      </c>
      <c r="F8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5"/>
        <v/>
      </c>
      <c r="H80" s="54" t="str">
        <f t="shared" si="11"/>
        <v/>
      </c>
      <c r="I8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IF(ISBLANK(C80),"",CONCATENATE("[",B80,"](",Configuration!B$29,Configuration!B$28,"notebooks/",C80,".html)"," [![Open In Colab](https://colab.research.google.com/assets/colab-badge.svg)](",D83,")"))</f>
        <v/>
      </c>
      <c r="K80"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0" s="54" t="str">
        <f t="shared" si="14"/>
        <v/>
      </c>
      <c r="M80" s="28" t="str">
        <f t="shared" si="17"/>
        <v/>
      </c>
    </row>
    <row r="81" spans="5:13">
      <c r="E81" s="54" t="str">
        <f t="shared" si="16"/>
        <v xml:space="preserve"> - [![Open In Colab](https://colab.research.google.com/assets/colab-badge.svg)]()</v>
      </c>
      <c r="F8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5"/>
        <v/>
      </c>
      <c r="H81" s="54" t="str">
        <f t="shared" si="11"/>
        <v/>
      </c>
      <c r="I8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IF(ISBLANK(C81),"",CONCATENATE("[",B81,"](",Configuration!B$29,Configuration!B$28,"notebooks/",C81,".html)"," [![Open In Colab](https://colab.research.google.com/assets/colab-badge.svg)](",D84,")"))</f>
        <v/>
      </c>
      <c r="K81"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1" s="54" t="str">
        <f t="shared" si="14"/>
        <v/>
      </c>
      <c r="M81" s="28" t="str">
        <f t="shared" si="17"/>
        <v/>
      </c>
    </row>
    <row r="82" spans="5:13">
      <c r="E82" s="54" t="str">
        <f t="shared" si="16"/>
        <v xml:space="preserve"> - [![Open In Colab](https://colab.research.google.com/assets/colab-badge.svg)]()</v>
      </c>
      <c r="F8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5"/>
        <v/>
      </c>
      <c r="H82" s="54" t="str">
        <f t="shared" si="11"/>
        <v/>
      </c>
      <c r="I8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IF(ISBLANK(C82),"",CONCATENATE("[",B82,"](",Configuration!B$29,Configuration!B$28,"notebooks/",C82,".html)"," [![Open In Colab](https://colab.research.google.com/assets/colab-badge.svg)](",D85,")"))</f>
        <v/>
      </c>
      <c r="K82"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2" s="54" t="str">
        <f t="shared" si="14"/>
        <v/>
      </c>
      <c r="M82" s="28" t="str">
        <f t="shared" si="17"/>
        <v/>
      </c>
    </row>
    <row r="83" spans="5:13">
      <c r="E83" s="54" t="str">
        <f t="shared" si="16"/>
        <v xml:space="preserve"> - [![Open In Colab](https://colab.research.google.com/assets/colab-badge.svg)]()</v>
      </c>
      <c r="F8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5"/>
        <v/>
      </c>
      <c r="H83" s="54" t="str">
        <f t="shared" si="11"/>
        <v/>
      </c>
      <c r="I8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IF(ISBLANK(C83),"",CONCATENATE("[",B83,"](",Configuration!B$29,Configuration!B$28,"notebooks/",C83,".html)"," [![Open In Colab](https://colab.research.google.com/assets/colab-badge.svg)](",D86,")"))</f>
        <v/>
      </c>
      <c r="K83"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3" s="54" t="str">
        <f t="shared" si="14"/>
        <v/>
      </c>
      <c r="M83" s="28" t="str">
        <f t="shared" si="17"/>
        <v/>
      </c>
    </row>
    <row r="84" spans="5:13">
      <c r="E84" s="54" t="str">
        <f t="shared" si="16"/>
        <v xml:space="preserve"> - [![Open In Colab](https://colab.research.google.com/assets/colab-badge.svg)]()</v>
      </c>
      <c r="F8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5"/>
        <v/>
      </c>
      <c r="H84" s="54" t="str">
        <f t="shared" si="11"/>
        <v/>
      </c>
      <c r="I8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IF(ISBLANK(C84),"",CONCATENATE("[",B84,"](",Configuration!B$29,Configuration!B$28,"notebooks/",C84,".html)"," [![Open In Colab](https://colab.research.google.com/assets/colab-badge.svg)](",D87,")"))</f>
        <v/>
      </c>
      <c r="K84"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4" s="54" t="str">
        <f t="shared" si="14"/>
        <v/>
      </c>
      <c r="M84" s="28" t="str">
        <f t="shared" si="17"/>
        <v/>
      </c>
    </row>
    <row r="85" spans="5:13">
      <c r="E85" s="54" t="str">
        <f t="shared" si="16"/>
        <v xml:space="preserve"> - [![Open In Colab](https://colab.research.google.com/assets/colab-badge.svg)]()</v>
      </c>
      <c r="F8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5"/>
        <v/>
      </c>
      <c r="H85" s="54" t="str">
        <f t="shared" si="11"/>
        <v/>
      </c>
      <c r="I8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IF(ISBLANK(C85),"",CONCATENATE("[",B85,"](",Configuration!B$29,Configuration!B$28,"notebooks/",C85,".html)"," [![Open In Colab](https://colab.research.google.com/assets/colab-badge.svg)](",D88,")"))</f>
        <v/>
      </c>
      <c r="K85"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5" s="54" t="str">
        <f t="shared" si="14"/>
        <v/>
      </c>
      <c r="M85" s="28" t="str">
        <f t="shared" si="17"/>
        <v/>
      </c>
    </row>
    <row r="86" spans="5:13">
      <c r="E86" s="54" t="str">
        <f t="shared" si="16"/>
        <v xml:space="preserve"> - [![Open In Colab](https://colab.research.google.com/assets/colab-badge.svg)]()</v>
      </c>
      <c r="F8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5"/>
        <v/>
      </c>
      <c r="H86" s="54" t="str">
        <f t="shared" si="11"/>
        <v/>
      </c>
      <c r="I8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IF(ISBLANK(C86),"",CONCATENATE("[",B86,"](",Configuration!B$29,Configuration!B$28,"notebooks/",C86,".html)"," [![Open In Colab](https://colab.research.google.com/assets/colab-badge.svg)](",D89,")"))</f>
        <v/>
      </c>
      <c r="K86"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6" s="54" t="str">
        <f t="shared" si="14"/>
        <v/>
      </c>
      <c r="M86" s="28" t="str">
        <f t="shared" si="17"/>
        <v/>
      </c>
    </row>
    <row r="87" spans="5:13">
      <c r="E87" s="54" t="str">
        <f t="shared" si="16"/>
        <v xml:space="preserve"> - [![Open In Colab](https://colab.research.google.com/assets/colab-badge.svg)]()</v>
      </c>
      <c r="F8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5"/>
        <v/>
      </c>
      <c r="H87" s="54" t="str">
        <f t="shared" si="11"/>
        <v/>
      </c>
      <c r="I8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IF(ISBLANK(C87),"",CONCATENATE("[",B87,"](",Configuration!B$29,Configuration!B$28,"notebooks/",C87,".html)"," [![Open In Colab](https://colab.research.google.com/assets/colab-badge.svg)](",D90,")"))</f>
        <v/>
      </c>
      <c r="K87"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7" s="54" t="str">
        <f t="shared" si="14"/>
        <v/>
      </c>
      <c r="M87" s="28" t="str">
        <f t="shared" si="17"/>
        <v/>
      </c>
    </row>
    <row r="88" spans="5:13">
      <c r="E88" s="54" t="str">
        <f t="shared" si="16"/>
        <v xml:space="preserve"> - [![Open In Colab](https://colab.research.google.com/assets/colab-badge.svg)]()</v>
      </c>
      <c r="F8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5"/>
        <v/>
      </c>
      <c r="H88" s="54" t="str">
        <f t="shared" si="11"/>
        <v/>
      </c>
      <c r="I8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IF(ISBLANK(C88),"",CONCATENATE("[",B88,"](",Configuration!B$29,Configuration!B$28,"notebooks/",C88,".html)"," [![Open In Colab](https://colab.research.google.com/assets/colab-badge.svg)](",D91,")"))</f>
        <v/>
      </c>
      <c r="K88"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8" s="54" t="str">
        <f t="shared" si="14"/>
        <v/>
      </c>
      <c r="M88" s="28" t="str">
        <f t="shared" si="17"/>
        <v/>
      </c>
    </row>
    <row r="89" spans="5:13">
      <c r="E89" s="54" t="str">
        <f t="shared" si="16"/>
        <v xml:space="preserve"> - [![Open In Colab](https://colab.research.google.com/assets/colab-badge.svg)]()</v>
      </c>
      <c r="F8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5"/>
        <v/>
      </c>
      <c r="H89" s="54" t="str">
        <f t="shared" si="11"/>
        <v/>
      </c>
      <c r="I8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IF(ISBLANK(C89),"",CONCATENATE("[",B89,"](",Configuration!B$29,Configuration!B$28,"notebooks/",C89,".html)"," [![Open In Colab](https://colab.research.google.com/assets/colab-badge.svg)](",D92,")"))</f>
        <v/>
      </c>
      <c r="K89"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9" s="54" t="str">
        <f t="shared" si="14"/>
        <v/>
      </c>
      <c r="M89" s="28" t="str">
        <f t="shared" si="17"/>
        <v/>
      </c>
    </row>
    <row r="90" spans="5:13">
      <c r="E90" s="54" t="str">
        <f t="shared" si="16"/>
        <v xml:space="preserve"> - [![Open In Colab](https://colab.research.google.com/assets/colab-badge.svg)]()</v>
      </c>
      <c r="F9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5"/>
        <v/>
      </c>
      <c r="H90" s="54" t="str">
        <f t="shared" si="11"/>
        <v/>
      </c>
      <c r="I9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IF(ISBLANK(C90),"",CONCATENATE("[",B90,"](",Configuration!B$29,Configuration!B$28,"notebooks/",C90,".html)"," [![Open In Colab](https://colab.research.google.com/assets/colab-badge.svg)](",D93,")"))</f>
        <v/>
      </c>
      <c r="K90"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0" s="54" t="str">
        <f t="shared" si="14"/>
        <v/>
      </c>
      <c r="M90" s="28" t="str">
        <f t="shared" si="17"/>
        <v/>
      </c>
    </row>
    <row r="91" spans="5:13">
      <c r="E91" s="54" t="str">
        <f t="shared" si="16"/>
        <v xml:space="preserve"> - [![Open In Colab](https://colab.research.google.com/assets/colab-badge.svg)]()</v>
      </c>
      <c r="F9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5"/>
        <v/>
      </c>
      <c r="H91" s="54" t="str">
        <f t="shared" si="11"/>
        <v/>
      </c>
      <c r="I9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IF(ISBLANK(C91),"",CONCATENATE("[",B91,"](",Configuration!B$29,Configuration!B$28,"notebooks/",C91,".html)"," [![Open In Colab](https://colab.research.google.com/assets/colab-badge.svg)](",D94,")"))</f>
        <v/>
      </c>
      <c r="K91"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1" s="54" t="str">
        <f t="shared" si="14"/>
        <v/>
      </c>
      <c r="M91" s="28" t="str">
        <f t="shared" si="17"/>
        <v/>
      </c>
    </row>
    <row r="92" spans="5:13">
      <c r="E92" s="54" t="str">
        <f t="shared" si="16"/>
        <v xml:space="preserve"> - [![Open In Colab](https://colab.research.google.com/assets/colab-badge.svg)]()</v>
      </c>
      <c r="F9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5"/>
        <v/>
      </c>
      <c r="H92" s="54" t="str">
        <f t="shared" si="11"/>
        <v/>
      </c>
      <c r="I9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IF(ISBLANK(C92),"",CONCATENATE("[",B92,"](",Configuration!B$29,Configuration!B$28,"notebooks/",C92,".html)"," [![Open In Colab](https://colab.research.google.com/assets/colab-badge.svg)](",D95,")"))</f>
        <v/>
      </c>
      <c r="K92"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2" s="54" t="str">
        <f t="shared" si="14"/>
        <v/>
      </c>
      <c r="M92" s="28" t="str">
        <f t="shared" si="17"/>
        <v/>
      </c>
    </row>
    <row r="93" spans="5:13">
      <c r="E93" s="54" t="str">
        <f t="shared" si="16"/>
        <v xml:space="preserve"> - [![Open In Colab](https://colab.research.google.com/assets/colab-badge.svg)]()</v>
      </c>
      <c r="F9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5"/>
        <v/>
      </c>
      <c r="H93" s="54" t="str">
        <f t="shared" si="11"/>
        <v/>
      </c>
      <c r="I9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IF(ISBLANK(C93),"",CONCATENATE("[",B93,"](",Configuration!B$29,Configuration!B$28,"notebooks/",C93,".html)"," [![Open In Colab](https://colab.research.google.com/assets/colab-badge.svg)](",D96,")"))</f>
        <v/>
      </c>
      <c r="K93"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3" s="54" t="str">
        <f t="shared" si="14"/>
        <v/>
      </c>
      <c r="M93" s="28" t="str">
        <f t="shared" si="17"/>
        <v/>
      </c>
    </row>
    <row r="94" spans="5:13">
      <c r="E94" s="54" t="str">
        <f t="shared" si="16"/>
        <v xml:space="preserve"> - [![Open In Colab](https://colab.research.google.com/assets/colab-badge.svg)]()</v>
      </c>
      <c r="F9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5"/>
        <v/>
      </c>
      <c r="H94" s="54" t="str">
        <f t="shared" si="11"/>
        <v/>
      </c>
      <c r="I9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IF(ISBLANK(C94),"",CONCATENATE("[",B94,"](",Configuration!B$29,Configuration!B$28,"notebooks/",C94,".html)"," [![Open In Colab](https://colab.research.google.com/assets/colab-badge.svg)](",D97,")"))</f>
        <v/>
      </c>
      <c r="K94"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4" s="54" t="str">
        <f t="shared" si="14"/>
        <v/>
      </c>
      <c r="M94" s="28" t="str">
        <f t="shared" si="17"/>
        <v/>
      </c>
    </row>
    <row r="95" spans="5:13">
      <c r="E95" s="54" t="str">
        <f t="shared" si="16"/>
        <v xml:space="preserve"> - [![Open In Colab](https://colab.research.google.com/assets/colab-badge.svg)]()</v>
      </c>
      <c r="F9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5"/>
        <v/>
      </c>
      <c r="H95" s="54" t="str">
        <f t="shared" si="11"/>
        <v/>
      </c>
      <c r="I9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IF(ISBLANK(C95),"",CONCATENATE("[",B95,"](",Configuration!B$29,Configuration!B$28,"notebooks/",C95,".html)"," [![Open In Colab](https://colab.research.google.com/assets/colab-badge.svg)](",D98,")"))</f>
        <v/>
      </c>
      <c r="K95"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5" s="54" t="str">
        <f t="shared" si="14"/>
        <v/>
      </c>
      <c r="M95" s="28" t="str">
        <f t="shared" si="17"/>
        <v/>
      </c>
    </row>
    <row r="96" spans="5:13">
      <c r="E96" s="54" t="str">
        <f t="shared" si="16"/>
        <v xml:space="preserve"> - [![Open In Colab](https://colab.research.google.com/assets/colab-badge.svg)]()</v>
      </c>
      <c r="F9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5"/>
        <v/>
      </c>
      <c r="H96" s="54" t="str">
        <f t="shared" si="11"/>
        <v/>
      </c>
      <c r="I9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IF(ISBLANK(C96),"",CONCATENATE("[",B96,"](",Configuration!B$29,Configuration!B$28,"notebooks/",C96,".html)"," [![Open In Colab](https://colab.research.google.com/assets/colab-badge.svg)](",D99,")"))</f>
        <v/>
      </c>
      <c r="K96"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6" s="54" t="str">
        <f t="shared" si="14"/>
        <v/>
      </c>
      <c r="M96" s="28" t="str">
        <f t="shared" si="17"/>
        <v/>
      </c>
    </row>
    <row r="97" spans="5:13">
      <c r="E97" s="54" t="str">
        <f t="shared" si="16"/>
        <v xml:space="preserve"> - [![Open In Colab](https://colab.research.google.com/assets/colab-badge.svg)]()</v>
      </c>
      <c r="F9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5"/>
        <v/>
      </c>
      <c r="H97" s="54" t="str">
        <f t="shared" si="11"/>
        <v/>
      </c>
      <c r="I9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IF(ISBLANK(C97),"",CONCATENATE("[",B97,"](",Configuration!B$29,Configuration!B$28,"notebooks/",C97,".html)"," [![Open In Colab](https://colab.research.google.com/assets/colab-badge.svg)](",D100,")"))</f>
        <v/>
      </c>
      <c r="K97"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7" s="54" t="str">
        <f t="shared" si="14"/>
        <v/>
      </c>
      <c r="M97" s="28" t="str">
        <f t="shared" si="17"/>
        <v/>
      </c>
    </row>
    <row r="98" spans="5:13">
      <c r="E98" s="54" t="str">
        <f t="shared" si="16"/>
        <v xml:space="preserve"> - [![Open In Colab](https://colab.research.google.com/assets/colab-badge.svg)]()</v>
      </c>
      <c r="F9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5"/>
        <v/>
      </c>
      <c r="H98" s="54" t="str">
        <f t="shared" si="11"/>
        <v/>
      </c>
      <c r="I9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IF(ISBLANK(C98),"",CONCATENATE("[",B98,"](",Configuration!B$29,Configuration!B$28,"notebooks/",C98,".html)"," [![Open In Colab](https://colab.research.google.com/assets/colab-badge.svg)](",D101,")"))</f>
        <v/>
      </c>
      <c r="K98"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8" s="54" t="str">
        <f t="shared" si="14"/>
        <v/>
      </c>
      <c r="M98" s="28" t="str">
        <f t="shared" si="17"/>
        <v/>
      </c>
    </row>
    <row r="99" spans="5:13">
      <c r="E99" s="54" t="str">
        <f t="shared" si="16"/>
        <v xml:space="preserve"> - [![Open In Colab](https://colab.research.google.com/assets/colab-badge.svg)]()</v>
      </c>
      <c r="F99" s="54" t="str">
        <f t="shared" ref="F99:F100" si="18">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5"/>
        <v/>
      </c>
      <c r="H99" s="54" t="str">
        <f t="shared" ref="H99:H100" si="19">IF(ISBLANK(C99),"",CONCATENATE("  - title: ",B99,"
    url: /notebooks/",C99,"
    not_numbered: true"))</f>
        <v/>
      </c>
      <c r="I99" s="54" t="str">
        <f t="shared" ref="I99:I100" si="20">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IF(ISBLANK(C99),"",CONCATENATE("[",B99,"](",Configuration!B$29,Configuration!B$28,"notebooks/",C99,".html)"," [![Open In Colab](https://colab.research.google.com/assets/colab-badge.svg)](",D102,")"))</f>
        <v/>
      </c>
      <c r="K99" s="54" t="str">
        <f t="shared" ref="K99:K100" si="21">IF(A99=A98,K98&amp;"&lt;br&gt;"&amp;J99,J99)</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9" s="54" t="str">
        <f t="shared" ref="L99:L100" si="22">IF(A99&lt;&gt;A100,K99,"")</f>
        <v/>
      </c>
      <c r="M99" s="28" t="str">
        <f t="shared" si="17"/>
        <v/>
      </c>
    </row>
    <row r="100" spans="5:13">
      <c r="E100" s="54" t="str">
        <f t="shared" si="16"/>
        <v xml:space="preserve"> - [![Open In Colab](https://colab.research.google.com/assets/colab-badge.svg)]()</v>
      </c>
      <c r="F100" s="54" t="str">
        <f t="shared" si="1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5"/>
        <v/>
      </c>
      <c r="H100" s="54" t="str">
        <f t="shared" si="19"/>
        <v/>
      </c>
      <c r="I100" s="54" t="str">
        <f t="shared" si="20"/>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IF(ISBLANK(C100),"",CONCATENATE("[",B100,"](",Configuration!B$29,Configuration!B$28,"notebooks/",C100,".html)"," [![Open In Colab](https://colab.research.google.com/assets/colab-badge.svg)](",D103,")"))</f>
        <v/>
      </c>
      <c r="K100"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100" s="54" t="str">
        <f t="shared" si="22"/>
        <v/>
      </c>
      <c r="M100" s="28" t="str">
        <f t="shared" si="17"/>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2019-08-23T14:25:59Z</dcterms:modified>
</cp:coreProperties>
</file>