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65959E91-EA0E-404B-AFEC-E81111DF0A46}" xr6:coauthVersionLast="36" xr6:coauthVersionMax="43" xr10:uidLastSave="{00000000-0000-0000-0000-000000000000}"/>
  <bookViews>
    <workbookView xWindow="0" yWindow="460" windowWidth="25600" windowHeight="13160" firstSheet="1"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externalReferences>
    <externalReference r:id="rId17"/>
  </externalReferences>
  <calcPr calcId="181029"/>
</workbook>
</file>

<file path=xl/calcChain.xml><?xml version="1.0" encoding="utf-8"?>
<calcChain xmlns="http://schemas.openxmlformats.org/spreadsheetml/2006/main">
  <c r="D43" i="17" l="1"/>
  <c r="D42" i="17"/>
  <c r="D41" i="17"/>
  <c r="D40" i="17"/>
  <c r="D39" i="17"/>
  <c r="D38" i="17"/>
  <c r="U20" i="2" l="1"/>
  <c r="D37" i="17"/>
  <c r="D36" i="17"/>
  <c r="D35" i="17"/>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19" i="2" l="1"/>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E38" i="17"/>
  <c r="H38" i="17"/>
  <c r="E39" i="17"/>
  <c r="H39" i="17"/>
  <c r="E40" i="17"/>
  <c r="G40" i="17"/>
  <c r="H40" i="17"/>
  <c r="L40" i="17"/>
  <c r="E41" i="17"/>
  <c r="G41" i="17"/>
  <c r="H41" i="17"/>
  <c r="L41" i="17"/>
  <c r="E42" i="17"/>
  <c r="H42" i="17"/>
  <c r="L42" i="17"/>
  <c r="E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7" i="17" l="1"/>
  <c r="L39" i="17"/>
  <c r="L38" i="17"/>
  <c r="L36" i="17"/>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42" i="12"/>
  <c r="A43"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G37" i="17"/>
  <c r="A39" i="12" s="1"/>
  <c r="A23" i="2"/>
  <c r="D32" i="2"/>
  <c r="B13" i="2"/>
  <c r="F39" i="17" l="1"/>
  <c r="G38" i="17"/>
  <c r="A40" i="12" s="1"/>
  <c r="B14" i="2"/>
  <c r="A25" i="2"/>
  <c r="F40" i="17" l="1"/>
  <c r="F41" i="17" s="1"/>
  <c r="F42" i="17" s="1"/>
  <c r="G39" i="17"/>
  <c r="A41" i="12" s="1"/>
  <c r="A27" i="2"/>
  <c r="B15" i="2"/>
  <c r="F43" i="17" l="1"/>
  <c r="G42" i="17"/>
  <c r="A44" i="12" s="1"/>
  <c r="B16" i="2"/>
  <c r="A29" i="2"/>
  <c r="F44" i="17" l="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43" i="17"/>
  <c r="A31" i="2"/>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<sst xmlns="http://schemas.openxmlformats.org/spreadsheetml/2006/main" count="668" uniqueCount="520">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</sst>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_corru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 val="Schedule"/>
      <sheetName val="Readings"/>
      <sheetName val="readings_old"/>
      <sheetName val="Notebooks"/>
      <sheetName val="notebooks_old"/>
      <sheetName val="Academic calendar"/>
      <sheetName val="toc_yml"/>
      <sheetName val="_config_yml"/>
      <sheetName val="index_md"/>
      <sheetName val="schedule_md"/>
      <sheetName val="readings_md"/>
      <sheetName val="notebooks_md"/>
      <sheetName val="assignments_md"/>
      <sheetName val="session_md"/>
      <sheetName val="grading_md"/>
    </sheetNames>
    <sheetDataSet>
      <sheetData sheetId="0">
        <row r="31">
          <cell r="B31" t="str">
            <v>https://colab.research.google.com/github/RPI-DATA/course-intro-ml-app/blob/master/content/notebooks/</v>
          </cell>
        </row>
      </sheetData>
      <sheetData sheetId="1"/>
      <sheetData sheetId="2"/>
      <sheetData sheetId="3"/>
      <sheetData sheetId="4">
        <row r="35">
          <cell r="C35" t="str">
            <v>14-unsupervised/01-introduction-pca</v>
          </cell>
        </row>
        <row r="36">
          <cell r="C36" t="str">
            <v>14-unsupervised/02-pca2</v>
          </cell>
        </row>
        <row r="37">
          <cell r="C37" t="str">
            <v>14-unsupervised/03-kmeans</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105" t="s">
        <v>130</v>
      </c>
      <c r="C3" s="105"/>
      <c r="D3" s="105"/>
      <c r="E3" s="105"/>
    </row>
    <row r="4" spans="1:7" s="4" customFormat="1" ht="15" customHeight="1">
      <c r="A4" s="9" t="s">
        <v>146</v>
      </c>
      <c r="B4" s="105" t="s">
        <v>313</v>
      </c>
      <c r="C4" s="105"/>
      <c r="D4" s="105"/>
      <c r="E4" s="105"/>
    </row>
    <row r="5" spans="1:7" s="4" customFormat="1" ht="15" customHeight="1">
      <c r="A5" s="9" t="s">
        <v>145</v>
      </c>
      <c r="B5" s="105"/>
      <c r="C5" s="105"/>
      <c r="D5" s="105"/>
      <c r="E5" s="105"/>
    </row>
    <row r="6" spans="1:7" ht="15" customHeight="1">
      <c r="A6" s="1" t="s">
        <v>147</v>
      </c>
      <c r="B6" s="107" t="s">
        <v>333</v>
      </c>
      <c r="C6" s="108"/>
      <c r="D6" s="108"/>
      <c r="E6" s="108"/>
    </row>
    <row r="7" spans="1:7" s="28" customFormat="1" ht="15" customHeight="1">
      <c r="A7" s="1" t="s">
        <v>334</v>
      </c>
      <c r="B7" s="109" t="s">
        <v>335</v>
      </c>
      <c r="C7" s="108"/>
      <c r="D7" s="108"/>
      <c r="E7" s="108"/>
    </row>
    <row r="8" spans="1:7" s="28" customFormat="1" ht="15" customHeight="1">
      <c r="A8" s="1"/>
      <c r="B8" s="17"/>
    </row>
    <row r="9" spans="1:7" s="4" customFormat="1" ht="15" customHeight="1">
      <c r="A9" s="1" t="s">
        <v>134</v>
      </c>
      <c r="B9" s="110" t="s">
        <v>131</v>
      </c>
      <c r="C9" s="111"/>
      <c r="D9" s="110" t="s">
        <v>308</v>
      </c>
      <c r="E9" s="111"/>
      <c r="F9" s="96"/>
      <c r="G9" s="96"/>
    </row>
    <row r="10" spans="1:7" s="4" customFormat="1" ht="15" customHeight="1">
      <c r="A10" s="1" t="s">
        <v>135</v>
      </c>
      <c r="B10" s="101" t="s">
        <v>132</v>
      </c>
      <c r="C10" s="102"/>
      <c r="D10" s="101" t="s">
        <v>403</v>
      </c>
      <c r="E10" s="102"/>
      <c r="F10" s="96"/>
      <c r="G10" s="96"/>
    </row>
    <row r="11" spans="1:7" s="4" customFormat="1" ht="15" customHeight="1">
      <c r="A11" s="1" t="s">
        <v>136</v>
      </c>
      <c r="B11" s="99" t="s">
        <v>139</v>
      </c>
      <c r="C11" s="100"/>
      <c r="D11" s="104" t="s">
        <v>405</v>
      </c>
      <c r="E11" s="100"/>
      <c r="F11" s="96"/>
      <c r="G11" s="96"/>
    </row>
    <row r="12" spans="1:7" s="28" customFormat="1" ht="15" customHeight="1">
      <c r="A12" s="1" t="s">
        <v>270</v>
      </c>
      <c r="B12" s="104" t="s">
        <v>480</v>
      </c>
      <c r="C12" s="100"/>
      <c r="D12" s="104" t="s">
        <v>404</v>
      </c>
      <c r="E12" s="100"/>
      <c r="F12" s="96"/>
      <c r="G12" s="96"/>
    </row>
    <row r="13" spans="1:7" s="4" customFormat="1" ht="15" customHeight="1">
      <c r="A13" s="1" t="s">
        <v>137</v>
      </c>
      <c r="B13" s="99" t="s">
        <v>140</v>
      </c>
      <c r="C13" s="100"/>
      <c r="D13" s="99"/>
      <c r="E13" s="100"/>
      <c r="F13" s="96"/>
      <c r="G13" s="96"/>
    </row>
    <row r="14" spans="1:7" s="28" customFormat="1" ht="15" customHeight="1">
      <c r="A14" s="1"/>
      <c r="B14" s="17"/>
    </row>
    <row r="15" spans="1:7" s="4" customFormat="1" ht="15" customHeight="1">
      <c r="A15" s="1" t="s">
        <v>138</v>
      </c>
      <c r="B15" s="104" t="s">
        <v>309</v>
      </c>
      <c r="C15" s="100"/>
      <c r="D15" s="99"/>
      <c r="E15" s="100"/>
      <c r="F15" s="96"/>
      <c r="G15" s="96"/>
    </row>
    <row r="16" spans="1:7" s="4" customFormat="1" ht="15" customHeight="1">
      <c r="A16" s="1" t="s">
        <v>135</v>
      </c>
      <c r="B16" s="101" t="s">
        <v>310</v>
      </c>
      <c r="C16" s="102"/>
      <c r="D16" s="101"/>
      <c r="E16" s="102"/>
      <c r="F16" s="96"/>
      <c r="G16" s="96"/>
    </row>
    <row r="17" spans="1:11" s="4" customFormat="1" ht="15" customHeight="1">
      <c r="A17" s="1" t="s">
        <v>136</v>
      </c>
      <c r="B17" s="104" t="s">
        <v>311</v>
      </c>
      <c r="C17" s="100"/>
      <c r="D17" s="99"/>
      <c r="E17" s="100"/>
      <c r="F17" s="96"/>
      <c r="G17" s="96"/>
    </row>
    <row r="18" spans="1:11" s="28" customFormat="1" ht="15" customHeight="1">
      <c r="A18" s="1" t="s">
        <v>270</v>
      </c>
      <c r="B18" s="104" t="s">
        <v>406</v>
      </c>
      <c r="C18" s="100"/>
      <c r="D18" s="99"/>
      <c r="E18" s="100"/>
      <c r="F18" s="96"/>
      <c r="G18" s="96"/>
    </row>
    <row r="19" spans="1:11" s="28" customFormat="1" ht="15" customHeight="1">
      <c r="A19" s="1" t="s">
        <v>137</v>
      </c>
      <c r="B19" s="99"/>
      <c r="C19" s="100"/>
      <c r="D19" s="99"/>
      <c r="E19" s="100"/>
      <c r="F19" s="96"/>
      <c r="G19" s="96"/>
    </row>
    <row r="20" spans="1:11" s="28" customFormat="1" ht="15" customHeight="1">
      <c r="A20" s="1"/>
      <c r="B20" s="17"/>
    </row>
    <row r="21" spans="1:11" s="4" customFormat="1" ht="99" customHeight="1">
      <c r="A21" s="21" t="s">
        <v>141</v>
      </c>
      <c r="B21" s="103" t="s">
        <v>142</v>
      </c>
      <c r="C21" s="103"/>
      <c r="D21" s="103"/>
      <c r="E21" s="103"/>
      <c r="F21" s="97" t="s">
        <v>302</v>
      </c>
      <c r="G21" s="98"/>
      <c r="H21" s="98"/>
      <c r="I21" s="98"/>
      <c r="J21" s="98"/>
      <c r="K21" s="98"/>
    </row>
    <row r="22" spans="1:11" s="28" customFormat="1" ht="14.75" customHeight="1">
      <c r="A22" s="21"/>
      <c r="B22" s="66"/>
      <c r="C22" s="66"/>
      <c r="D22" s="66"/>
      <c r="E22" s="66"/>
    </row>
    <row r="23" spans="1:11" s="4" customFormat="1" ht="99" customHeight="1">
      <c r="A23" s="21" t="s">
        <v>266</v>
      </c>
      <c r="B23" s="103" t="s">
        <v>447</v>
      </c>
      <c r="C23" s="103"/>
      <c r="D23" s="103"/>
      <c r="E23" s="103"/>
    </row>
    <row r="24" spans="1:11" s="28" customFormat="1" ht="38" customHeight="1">
      <c r="A24" s="21" t="s">
        <v>267</v>
      </c>
      <c r="B24" s="103"/>
      <c r="C24" s="103"/>
      <c r="D24" s="103"/>
      <c r="E24" s="103"/>
    </row>
    <row r="25" spans="1:11" s="28" customFormat="1" ht="38" customHeight="1">
      <c r="A25" s="21" t="s">
        <v>269</v>
      </c>
      <c r="B25" s="103"/>
      <c r="C25" s="103"/>
      <c r="D25" s="103"/>
      <c r="E25" s="103"/>
    </row>
    <row r="26" spans="1:11" s="4" customFormat="1" ht="15" customHeight="1">
      <c r="A26" s="1"/>
      <c r="B26" s="17"/>
    </row>
    <row r="27" spans="1:11" s="4" customFormat="1" ht="19">
      <c r="A27" s="57" t="s">
        <v>122</v>
      </c>
      <c r="B27" s="17"/>
    </row>
    <row r="28" spans="1:11" s="4" customFormat="1" ht="15" customHeight="1">
      <c r="A28" s="1" t="s">
        <v>123</v>
      </c>
      <c r="B28" s="105" t="s">
        <v>446</v>
      </c>
      <c r="C28" s="105"/>
      <c r="D28" s="105"/>
      <c r="E28" s="105"/>
    </row>
    <row r="29" spans="1:11" s="4" customFormat="1" ht="15" customHeight="1">
      <c r="A29" s="1" t="s">
        <v>126</v>
      </c>
      <c r="B29" s="114" t="s">
        <v>301</v>
      </c>
      <c r="C29" s="105"/>
      <c r="D29" s="105"/>
      <c r="E29" s="105"/>
      <c r="F29" s="13" t="s">
        <v>291</v>
      </c>
    </row>
    <row r="30" spans="1:11" s="4" customFormat="1" ht="15" customHeight="1">
      <c r="A30" s="1" t="s">
        <v>125</v>
      </c>
      <c r="B30" s="112" t="s">
        <v>300</v>
      </c>
      <c r="C30" s="112"/>
      <c r="D30" s="112"/>
      <c r="E30" s="112"/>
      <c r="F30" s="13" t="s">
        <v>292</v>
      </c>
    </row>
    <row r="31" spans="1:11" s="28" customFormat="1" ht="15" customHeight="1">
      <c r="A31" s="1" t="s">
        <v>324</v>
      </c>
      <c r="B31" s="113" t="s">
        <v>331</v>
      </c>
      <c r="C31" s="112"/>
      <c r="D31" s="112"/>
      <c r="E31" s="112"/>
      <c r="F31" s="13" t="s">
        <v>325</v>
      </c>
    </row>
    <row r="32" spans="1:11" s="4" customFormat="1" ht="15" customHeight="1">
      <c r="A32" s="1"/>
      <c r="B32" s="15"/>
    </row>
    <row r="33" spans="1:6" s="4" customFormat="1" ht="19">
      <c r="A33" s="57" t="s">
        <v>124</v>
      </c>
      <c r="B33" s="15"/>
    </row>
    <row r="34" spans="1:6" s="4" customFormat="1" ht="15" customHeight="1">
      <c r="A34" s="9" t="s">
        <v>166</v>
      </c>
      <c r="B34" s="107" t="s">
        <v>18</v>
      </c>
      <c r="C34" s="107"/>
      <c r="D34" s="107"/>
      <c r="E34" s="107"/>
      <c r="F34" s="13" t="s">
        <v>293</v>
      </c>
    </row>
    <row r="35" spans="1:6" s="4" customFormat="1" ht="15" customHeight="1">
      <c r="A35" s="9" t="s">
        <v>127</v>
      </c>
      <c r="B35" s="107" t="s">
        <v>133</v>
      </c>
      <c r="C35" s="107"/>
      <c r="D35" s="107"/>
      <c r="E35" s="107"/>
      <c r="F35" s="13" t="s">
        <v>294</v>
      </c>
    </row>
    <row r="36" spans="1:6" s="4" customFormat="1" ht="15" customHeight="1">
      <c r="A36" s="9" t="s">
        <v>129</v>
      </c>
      <c r="B36" s="112" t="s">
        <v>300</v>
      </c>
      <c r="C36" s="112"/>
      <c r="D36" s="112"/>
      <c r="E36" s="112"/>
      <c r="F36" s="13" t="s">
        <v>295</v>
      </c>
    </row>
    <row r="37" spans="1:6" s="4" customFormat="1" ht="15" customHeight="1">
      <c r="A37" s="9" t="s">
        <v>274</v>
      </c>
      <c r="B37" s="107" t="s">
        <v>128</v>
      </c>
      <c r="C37" s="107"/>
      <c r="D37" s="107"/>
      <c r="E37" s="107"/>
      <c r="F37" s="13" t="s">
        <v>296</v>
      </c>
    </row>
    <row r="38" spans="1:6" s="4" customFormat="1" ht="15" customHeight="1">
      <c r="A38" s="9"/>
      <c r="B38" s="16"/>
      <c r="C38" s="13"/>
    </row>
    <row r="39" spans="1:6" ht="19">
      <c r="A39" s="14" t="s">
        <v>263</v>
      </c>
    </row>
    <row r="40" spans="1:6" ht="15" customHeight="1">
      <c r="A40" s="9" t="s">
        <v>156</v>
      </c>
      <c r="B40" s="107" t="s">
        <v>348</v>
      </c>
      <c r="C40" s="107"/>
      <c r="D40" s="107"/>
      <c r="E40" s="107"/>
    </row>
    <row r="41" spans="1:6" ht="15" customHeight="1">
      <c r="A41" s="9" t="s">
        <v>170</v>
      </c>
      <c r="B41" s="112" t="s">
        <v>349</v>
      </c>
      <c r="C41" s="112"/>
      <c r="D41" s="112"/>
      <c r="E41" s="112"/>
    </row>
    <row r="42" spans="1:6" ht="15" customHeight="1">
      <c r="A42" s="9" t="s">
        <v>157</v>
      </c>
      <c r="B42" s="107" t="s">
        <v>380</v>
      </c>
      <c r="C42" s="107"/>
      <c r="D42" s="107"/>
      <c r="E42" s="107"/>
    </row>
    <row r="43" spans="1:6" ht="15" customHeight="1">
      <c r="A43" s="9" t="s">
        <v>170</v>
      </c>
      <c r="B43" s="112" t="s">
        <v>312</v>
      </c>
      <c r="C43" s="112"/>
      <c r="D43" s="112"/>
      <c r="E43" s="112"/>
    </row>
    <row r="44" spans="1:6" ht="15" customHeight="1">
      <c r="A44" s="9" t="s">
        <v>158</v>
      </c>
      <c r="B44" s="107" t="s">
        <v>378</v>
      </c>
      <c r="C44" s="107"/>
      <c r="D44" s="107"/>
      <c r="E44" s="107"/>
    </row>
    <row r="45" spans="1:6" ht="15" customHeight="1">
      <c r="A45" s="9" t="s">
        <v>170</v>
      </c>
      <c r="B45" s="112" t="s">
        <v>381</v>
      </c>
      <c r="C45" s="112"/>
      <c r="D45" s="112"/>
      <c r="E45" s="112"/>
    </row>
    <row r="46" spans="1:6" s="28" customFormat="1" ht="15" customHeight="1">
      <c r="A46" s="9" t="s">
        <v>347</v>
      </c>
      <c r="B46" s="107" t="s">
        <v>440</v>
      </c>
      <c r="C46" s="107"/>
      <c r="D46" s="107"/>
      <c r="E46" s="107"/>
    </row>
    <row r="47" spans="1:6" s="28" customFormat="1" ht="15" customHeight="1">
      <c r="A47" s="9" t="s">
        <v>170</v>
      </c>
      <c r="B47" s="112" t="s">
        <v>379</v>
      </c>
      <c r="C47" s="112"/>
      <c r="D47" s="112"/>
      <c r="E47" s="112"/>
    </row>
    <row r="48" spans="1:6" s="28" customFormat="1" ht="15" customHeight="1">
      <c r="A48" s="9" t="s">
        <v>377</v>
      </c>
      <c r="B48" s="107" t="s">
        <v>393</v>
      </c>
      <c r="C48" s="107"/>
      <c r="D48" s="107"/>
      <c r="E48" s="107"/>
    </row>
    <row r="49" spans="1:5" ht="15" customHeight="1">
      <c r="A49" s="9" t="s">
        <v>170</v>
      </c>
      <c r="B49" s="112" t="s">
        <v>392</v>
      </c>
      <c r="C49" s="112"/>
      <c r="D49" s="112"/>
      <c r="E49" s="112"/>
    </row>
    <row r="50" spans="1:5" s="28" customFormat="1" ht="15" customHeight="1">
      <c r="A50" s="9" t="s">
        <v>377</v>
      </c>
      <c r="B50" s="107" t="s">
        <v>394</v>
      </c>
      <c r="C50" s="107"/>
      <c r="D50" s="107"/>
      <c r="E50" s="107"/>
    </row>
    <row r="51" spans="1:5" s="28" customFormat="1" ht="15" customHeight="1">
      <c r="A51" s="9" t="s">
        <v>170</v>
      </c>
      <c r="B51" s="112" t="s">
        <v>307</v>
      </c>
      <c r="C51" s="112"/>
      <c r="D51" s="112"/>
      <c r="E51" s="112"/>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R13" activePane="bottomRight" state="frozen"/>
      <selection activeCell="B23" sqref="B23"/>
      <selection pane="topRight" activeCell="B23" sqref="B23"/>
      <selection pane="bottomLeft" activeCell="B23" sqref="B23"/>
      <selection pane="bottomRight" activeCell="U20" sqref="U20"/>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7" t="s">
        <v>0</v>
      </c>
      <c r="B1" s="115" t="s">
        <v>154</v>
      </c>
      <c r="C1" s="115" t="s">
        <v>1</v>
      </c>
      <c r="D1" s="124" t="s">
        <v>2</v>
      </c>
      <c r="E1" s="122" t="s">
        <v>3</v>
      </c>
      <c r="F1" s="126" t="s">
        <v>257</v>
      </c>
      <c r="G1" s="127"/>
      <c r="H1" s="128" t="s">
        <v>306</v>
      </c>
      <c r="I1" s="129"/>
      <c r="J1" s="129"/>
      <c r="K1" s="129"/>
      <c r="L1" s="129"/>
      <c r="M1" s="130"/>
      <c r="N1" s="131" t="s">
        <v>264</v>
      </c>
      <c r="O1" s="131" t="s">
        <v>265</v>
      </c>
      <c r="P1" s="92"/>
      <c r="Q1" s="119" t="s">
        <v>283</v>
      </c>
      <c r="R1" s="120" t="s">
        <v>284</v>
      </c>
      <c r="S1" s="121" t="s">
        <v>285</v>
      </c>
      <c r="T1" s="121" t="s">
        <v>286</v>
      </c>
      <c r="U1" s="121" t="s">
        <v>287</v>
      </c>
      <c r="V1" s="121" t="s">
        <v>282</v>
      </c>
      <c r="W1" s="121"/>
      <c r="X1" s="121" t="s">
        <v>288</v>
      </c>
      <c r="Y1" s="121" t="s">
        <v>289</v>
      </c>
    </row>
    <row r="2" spans="1:59" s="31" customFormat="1" ht="21" thickBot="1">
      <c r="A2" s="118"/>
      <c r="B2" s="116"/>
      <c r="C2" s="116"/>
      <c r="D2" s="125"/>
      <c r="E2" s="123"/>
      <c r="F2" s="79" t="s">
        <v>4</v>
      </c>
      <c r="G2" s="65" t="s">
        <v>5</v>
      </c>
      <c r="H2" s="78" t="s">
        <v>8</v>
      </c>
      <c r="I2" s="91" t="s">
        <v>7</v>
      </c>
      <c r="J2" s="87" t="s">
        <v>271</v>
      </c>
      <c r="K2" s="87" t="s">
        <v>400</v>
      </c>
      <c r="L2" s="87" t="s">
        <v>503</v>
      </c>
      <c r="M2" s="88" t="s">
        <v>398</v>
      </c>
      <c r="N2" s="132"/>
      <c r="O2" s="132"/>
      <c r="P2" s="92" t="s">
        <v>14</v>
      </c>
      <c r="Q2" s="119"/>
      <c r="R2" s="120"/>
      <c r="S2" s="121"/>
      <c r="T2" s="121"/>
      <c r="U2" s="121"/>
      <c r="V2" s="121"/>
      <c r="W2" s="121"/>
      <c r="X2" s="121"/>
      <c r="Y2" s="121"/>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0</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30" activePane="bottomLeft" state="frozen"/>
      <selection pane="bottomLeft" activeCell="B45" sqref="B45"/>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IF(ISBLANK(C35),"",CONCATENATE([1]Configuration!$B$31,[1]Notebooks!C35,".ipynb"))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Colab](https://colab.research.google.com/assets/colab-badge.svg)](https://colab.research.google.com/github/RPI-DATA/course-intro-ml-app/blob/master/content/notebooks/.ipynb)|
</v>
      </c>
      <c r="K35" s="54" t="str">
        <f t="shared" si="5"/>
        <v xml:space="preserve">| [PCA](https://rpi.analyticsdojo.com/notebooks/14-unsupervised/01-introduction-pca.html)| [![Open In Colab](https://colab.research.google.com/assets/colab-badge.svg)](https://colab.research.google.com/github/RPI-DATA/course-intro-ml-app/blob/master/content/notebooks/.ipynb)|
</v>
      </c>
      <c r="L35" s="54" t="str">
        <f t="shared" ref="L35:L98" si="12">IF(A35&lt;&gt;A36,K35,"")</f>
        <v/>
      </c>
    </row>
    <row r="36" spans="1:12" ht="17">
      <c r="A36" s="33">
        <v>14</v>
      </c>
      <c r="B36" s="9" t="s">
        <v>504</v>
      </c>
      <c r="C36" s="34" t="s">
        <v>505</v>
      </c>
      <c r="D36" s="89" t="str">
        <f>IF(ISBLANK(C36),"",CONCATENATE([1]Configuration!$B$31,[1]Notebooks!C36,".ipynb"))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Colab](https://colab.research.google.com/assets/colab-badge.svg)](https://colab.research.google.com/github/RPI-DATA/course-intro-ml-app/blob/master/content/notebooks/.ipynb)|
</v>
      </c>
      <c r="K36" s="54" t="str">
        <f t="shared" si="5"/>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v>
      </c>
      <c r="L36" s="54" t="str">
        <f t="shared" si="12"/>
        <v/>
      </c>
    </row>
    <row r="37" spans="1:12" ht="17">
      <c r="A37" s="33">
        <v>14</v>
      </c>
      <c r="B37" s="9" t="s">
        <v>495</v>
      </c>
      <c r="C37" s="34" t="s">
        <v>506</v>
      </c>
      <c r="D37" s="89" t="str">
        <f>IF(ISBLANK(C37),"",CONCATENATE([1]Configuration!$B$31,[1]Notebooks!C37,".ipynb"))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Colab](https://colab.research.google.com/assets/colab-badge.svg)](https://colab.research.google.com/github/RPI-DATA/course-intro-ml-app/blob/master/content/notebooks/.ipynb)|
</v>
      </c>
      <c r="K37" s="54" t="str">
        <f t="shared" si="5"/>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 [Cluster Analysis](https://rpi.analyticsdojo.com/notebooks/14-unsupervised/03-kmeans.html)| [![Open In Colab](https://colab.research.google.com/assets/colab-badge.svg)](https://colab.research.google.com/github/RPI-DATA/course-intro-ml-app/blob/master/content/notebooks/.ipynb)|
</v>
      </c>
      <c r="L37" s="54" t="str">
        <f t="shared" si="12"/>
        <v xml:space="preserve">| [PCA](https://rpi.analyticsdojo.com/notebooks/14-unsupervised/01-introduction-pca.html)| [![Open In Colab](https://colab.research.google.com/assets/colab-badge.svg)](https://colab.research.google.com/github/RPI-DATA/course-intro-ml-app/blob/master/content/notebooks/.ipynb)|
| [PCA Alt](https://rpi.analyticsdojo.com/notebooks/14-unsupervised/02-pca2.html)| [![Open In Colab](https://colab.research.google.com/assets/colab-badge.svg)](https://colab.research.google.com/github/RPI-DATA/course-intro-ml-app/blob/master/content/notebooks/.ipynb)|
| [Cluster Analysis](https://rpi.analyticsdojo.com/notebooks/14-unsupervised/03-kmeans.html)| [![Open In Colab](https://colab.research.google.com/assets/colab-badge.svg)](https://colab.research.google.com/github/RPI-DATA/course-intro-ml-app/blob/master/content/notebooks/.ipynb)|
</v>
      </c>
    </row>
    <row r="38" spans="1:12">
      <c r="A38" s="33">
        <v>16</v>
      </c>
      <c r="B38" s="9" t="s">
        <v>508</v>
      </c>
      <c r="C38" s="9" t="s">
        <v>509</v>
      </c>
      <c r="D38" s="89" t="str">
        <f>IF(ISBLANK(C38),"",CONCATENATE([1]Configuration!$B$31,[1]Notebooks!C38,".ipynb"))</f>
        <v>https://colab.research.google.com/github/RPI-DATA/course-intro-ml-app/blob/master/content/notebooks/.ipynb</v>
      </c>
      <c r="E38" s="54" t="str">
        <f t="shared" ref="E38:E100" si="14">CONCATENATE(B38," - [![Open In Colab](https://colab.research.google.com/assets/colab-badge.svg)](",D38,")")</f>
        <v>Titanic Feature Creation - [![Open In Colab](https://colab.research.google.com/assets/colab-badge.svg)](https://colab.research.google.com/github/RPI-DATA/course-intro-ml-app/blob/master/content/notebooks/.ipynb)</v>
      </c>
      <c r="F38" s="54" t="str">
        <f t="shared" si="9"/>
        <v>Titanic Feature Creation - [![Open In Colab](https://colab.research.google.com/assets/colab-badge.svg)](https://colab.research.google.com/github/RPI-DATA/course-intro-ml-app/blob/master/content/notebooks/.ipynb)</v>
      </c>
      <c r="G38" s="54" t="str">
        <f t="shared" si="13"/>
        <v/>
      </c>
      <c r="H38" s="54" t="str">
        <f t="shared" si="10"/>
        <v xml:space="preserve">  - title: Titanic Feature Creation
    url: /notebooks/16-intro-nlp/01-titanic-features
    not_numbered: true</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v>
      </c>
      <c r="J38" s="54" t="str">
        <f>IF(ISBLANK(C38),"",CONCATENATE("| [",B38,"](",Configuration!B$30,Configuration!B$29,"notebooks/",C38,".html)","| [![Open In Colab](https://colab.research.google.com/assets/colab-badge.svg)](",D41,")","|
"))</f>
        <v xml:space="preserve">| [Titanic Feature Creation](https://rpi.analyticsdojo.com/notebooks/16-intro-nlp/01-titanic-features.html)| [![Open In Colab](https://colab.research.google.com/assets/colab-badge.svg)](https://colab.research.google.com/github/RPI-DATA/course-intro-ml-app/blob/master/content/notebooks/.ipynb)|
</v>
      </c>
      <c r="K38" s="54" t="str">
        <f t="shared" si="5"/>
        <v xml:space="preserve">| [Titanic Feature Creation](https://rpi.analyticsdojo.com/notebooks/16-intro-nlp/01-titanic-features.html)| [![Open In Colab](https://colab.research.google.com/assets/colab-badge.svg)](https://colab.research.google.com/github/RPI-DATA/course-intro-ml-app/blob/master/content/notebooks/.ipynb)|
</v>
      </c>
      <c r="L38" s="54" t="str">
        <f t="shared" si="12"/>
        <v/>
      </c>
    </row>
    <row r="39" spans="1:12">
      <c r="A39" s="33">
        <v>16</v>
      </c>
      <c r="B39" s="9" t="s">
        <v>510</v>
      </c>
      <c r="C39" s="9" t="s">
        <v>511</v>
      </c>
      <c r="D39" s="89" t="str">
        <f>IF(ISBLANK(C39),"",CONCATENATE([1]Configuration!$B$31,[1]Notebooks!C39,".ipynb"))</f>
        <v>https://colab.research.google.com/github/RPI-DATA/course-intro-ml-app/blob/master/content/notebooks/.ipynb</v>
      </c>
      <c r="E39" s="54" t="str">
        <f t="shared" si="14"/>
        <v>Corpus Simple - [![Open In Colab](https://colab.research.google.com/assets/colab-badge.svg)](https://colab.research.google.com/github/RPI-DATA/course-intro-ml-app/blob/master/content/notebooks/.ipynb)</v>
      </c>
      <c r="F39"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v>
      </c>
      <c r="G39" s="54" t="str">
        <f t="shared" si="13"/>
        <v/>
      </c>
      <c r="H39" s="54" t="str">
        <f t="shared" si="10"/>
        <v xml:space="preserve">  - title: Corpus Simple
    url: /notebooks/16-intro-nlp/02-corpus-simple
    not_numbered: true</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v>
      </c>
      <c r="J39" s="54" t="str">
        <f>IF(ISBLANK(C39),"",CONCATENATE("| [",B39,"](",Configuration!B$30,Configuration!B$29,"notebooks/",C39,".html)","| [![Open In Colab](https://colab.research.google.com/assets/colab-badge.svg)](",D42,")","|
"))</f>
        <v xml:space="preserve">| [Corpus Simple](https://rpi.analyticsdojo.com/notebooks/16-intro-nlp/02-corpus-simple.html)| [![Open In Colab](https://colab.research.google.com/assets/colab-badge.svg)](https://colab.research.google.com/github/RPI-DATA/course-intro-ml-app/blob/master/content/notebooks/.ipynb)|
</v>
      </c>
      <c r="K39"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v>
      </c>
      <c r="L39" s="54" t="str">
        <f t="shared" si="12"/>
        <v/>
      </c>
    </row>
    <row r="40" spans="1:12">
      <c r="A40" s="33">
        <v>16</v>
      </c>
      <c r="B40" s="9" t="s">
        <v>512</v>
      </c>
      <c r="C40" s="9" t="s">
        <v>513</v>
      </c>
      <c r="D40" s="89" t="str">
        <f>IF(ISBLANK(C40),"",CONCATENATE([1]Configuration!$B$31,[1]Notebooks!C40,".ipynb"))</f>
        <v>https://colab.research.google.com/github/RPI-DATA/course-intro-ml-app/blob/master/content/notebooks/.ipynb</v>
      </c>
      <c r="E40" s="54" t="str">
        <f t="shared" si="14"/>
        <v>Scikit Learn Text - [![Open In Colab](https://colab.research.google.com/assets/colab-badge.svg)](https://colab.research.google.com/github/RPI-DATA/course-intro-ml-app/blob/master/content/notebooks/.ipynb)</v>
      </c>
      <c r="F40"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v>
      </c>
      <c r="G40" s="54" t="str">
        <f t="shared" si="13"/>
        <v/>
      </c>
      <c r="H40" s="54" t="str">
        <f t="shared" si="10"/>
        <v xml:space="preserve">  - title: Scikit Learn Text
    url: /notebooks/16-intro-nlp/03-scikit-learn-text
    not_numbered: true</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v>
      </c>
      <c r="J40" s="54" t="str">
        <f>IF(ISBLANK(C40),"",CONCATENATE("| [",B40,"](",Configuration!B$30,Configuration!B$29,"notebooks/",C40,".html)","| [![Open In Colab](https://colab.research.google.com/assets/colab-badge.svg)](",D43,")","|
"))</f>
        <v xml:space="preserve">| [Scikit Learn Text](https://rpi.analyticsdojo.com/notebooks/16-intro-nlp/03-scikit-learn-text.html)| [![Open In Colab](https://colab.research.google.com/assets/colab-badge.svg)](https://colab.research.google.com/github/RPI-DATA/course-intro-ml-app/blob/master/content/notebooks/.ipynb)|
</v>
      </c>
      <c r="K40"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v>
      </c>
      <c r="L40" s="54" t="str">
        <f t="shared" si="12"/>
        <v/>
      </c>
    </row>
    <row r="41" spans="1:12">
      <c r="A41" s="33">
        <v>16</v>
      </c>
      <c r="B41" s="9" t="s">
        <v>514</v>
      </c>
      <c r="C41" s="9" t="s">
        <v>515</v>
      </c>
      <c r="D41" s="89" t="str">
        <f>IF(ISBLANK(C41),"",CONCATENATE([1]Configuration!$B$31,[1]Notebooks!C41,".ipynb"))</f>
        <v>https://colab.research.google.com/github/RPI-DATA/course-intro-ml-app/blob/master/content/notebooks/.ipynb</v>
      </c>
      <c r="E41" s="54" t="str">
        <f t="shared" si="14"/>
        <v>What's Cooking Python - [![Open In Colab](https://colab.research.google.com/assets/colab-badge.svg)](https://colab.research.google.com/github/RPI-DATA/course-intro-ml-app/blob/master/content/notebooks/.ipynb)</v>
      </c>
      <c r="F41"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v>
      </c>
      <c r="G41" s="54" t="str">
        <f t="shared" si="13"/>
        <v/>
      </c>
      <c r="H41" s="54" t="str">
        <f t="shared" si="10"/>
        <v xml:space="preserve">  - title: What's Cooking Python
    url: /notebooks/16-intro-nlp/04-what-cooking-python
    not_numbered: true</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1" s="54" t="str">
        <f>IF(ISBLANK(C41),"",CONCATENATE("| [",B41,"](",Configuration!B$30,Configuration!B$29,"notebooks/",C41,".html)","| [![Open In Colab](https://colab.research.google.com/assets/colab-badge.svg)](",D44,")","|
"))</f>
        <v xml:space="preserve">| [What's Cooking Python](https://rpi.analyticsdojo.com/notebooks/16-intro-nlp/04-what-cooking-python.html)| [![Open In Colab](https://colab.research.google.com/assets/colab-badge.svg)]()|
</v>
      </c>
      <c r="K41"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 [What's Cooking Python](https://rpi.analyticsdojo.com/notebooks/16-intro-nlp/04-what-cooking-python.html)| [![Open In Colab](https://colab.research.google.com/assets/colab-badge.svg)]()|
</v>
      </c>
      <c r="L41" s="54" t="str">
        <f t="shared" si="12"/>
        <v/>
      </c>
    </row>
    <row r="42" spans="1:12">
      <c r="A42" s="33">
        <v>16</v>
      </c>
      <c r="B42" s="9" t="s">
        <v>516</v>
      </c>
      <c r="C42" s="9" t="s">
        <v>517</v>
      </c>
      <c r="D42" s="89" t="str">
        <f>IF(ISBLANK(C42),"",CONCATENATE([1]Configuration!$B$31,[1]Notebooks!C42,".ipynb"))</f>
        <v>https://colab.research.google.com/github/RPI-DATA/course-intro-ml-app/blob/master/content/notebooks/.ipynb</v>
      </c>
      <c r="E42" s="54" t="str">
        <f t="shared" si="14"/>
        <v>Bag of Popcorn Bag of Words - [![Open In Colab](https://colab.research.google.com/assets/colab-badge.svg)](https://colab.research.google.com/github/RPI-DATA/course-intro-ml-app/blob/master/content/notebooks/.ipynb)</v>
      </c>
      <c r="F42"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v>
      </c>
      <c r="G42" s="54" t="str">
        <f t="shared" si="13"/>
        <v/>
      </c>
      <c r="H42" s="54" t="str">
        <f t="shared" si="10"/>
        <v xml:space="preserve">  - title: Bag of Popcorn Bag of Words
    url: /notebooks/16-intro-nlp/05-bag-popcorn-bag-words
    not_numbered: true</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2" s="54" t="str">
        <f>IF(ISBLANK(C42),"",CONCATENATE("| [",B42,"](",Configuration!B$30,Configuration!B$29,"notebooks/",C42,".html)","| [![Open In Colab](https://colab.research.google.com/assets/colab-badge.svg)](",D45,")","|
"))</f>
        <v xml:space="preserve">| [Bag of Popcorn Bag of Words](https://rpi.analyticsdojo.com/notebooks/16-intro-nlp/05-bag-popcorn-bag-words.html)| [![Open In Colab](https://colab.research.google.com/assets/colab-badge.svg)]()|
</v>
      </c>
      <c r="K42"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v>
      </c>
      <c r="L42" s="54" t="str">
        <f t="shared" si="12"/>
        <v/>
      </c>
    </row>
    <row r="43" spans="1:12">
      <c r="A43" s="33">
        <v>16</v>
      </c>
      <c r="B43" s="9" t="s">
        <v>519</v>
      </c>
      <c r="C43" s="9" t="s">
        <v>518</v>
      </c>
      <c r="D43" s="89" t="str">
        <f>IF(ISBLANK(C43),"",CONCATENATE([1]Configuration!$B$31,[1]Notebooks!C43,".ipynb"))</f>
        <v>https://colab.research.google.com/github/RPI-DATA/course-intro-ml-app/blob/master/content/notebooks/.ipynb</v>
      </c>
      <c r="E43" s="54" t="str">
        <f t="shared" si="14"/>
        <v>Sentiment - [![Open In Colab](https://colab.research.google.com/assets/colab-badge.svg)](https://colab.research.google.com/github/RPI-DATA/course-intro-ml-app/blob/master/content/notebooks/.ipynb)</v>
      </c>
      <c r="F43" s="54" t="str">
        <f t="shared" si="9"/>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Colab](https://colab.research.google.com/assets/colab-badge.svg)](https://colab.research.google.com/github/RPI-DATA/course-intro-ml-app/blob/master/content/notebooks/.ipynb)&lt;br&gt;Sentiment - [![Open In Colab](https://colab.research.google.com/assets/colab-badge.svg)](https://colab.research.google.com/github/RPI-DATA/course-intro-ml-app/blob/master/content/notebooks/.ipynb)</v>
      </c>
      <c r="G43" s="54" t="str">
        <f t="shared" si="13"/>
        <v>Titanic Feature Creation - [![Open In Colab](https://colab.research.google.com/assets/colab-badge.svg)](https://colab.research.google.com/github/RPI-DATA/course-intro-ml-app/blob/master/content/notebooks/.ipynb)&lt;br&gt;Corpus Simple - [![Open In Colab](https://colab.research.google.com/assets/colab-badge.svg)](https://colab.research.google.com/github/RPI-DATA/course-intro-ml-app/blob/master/content/notebooks/.ipynb)&lt;br&gt;Scikit Learn Text - [![Open In Colab](https://colab.research.google.com/assets/colab-badge.svg)](https://colab.research.google.com/github/RPI-DATA/course-intro-ml-app/blob/master/content/notebooks/.ipynb)&lt;br&gt;What's Cooking Python - [![Open In Colab](https://colab.research.google.com/assets/colab-badge.svg)](https://colab.research.google.com/github/RPI-DATA/course-intro-ml-app/blob/master/content/notebooks/.ipynb)&lt;br&gt;Bag of Popcorn Bag of Words - [![Open In Colab](https://colab.research.google.com/assets/colab-badge.svg)](https://colab.research.google.com/github/RPI-DATA/course-intro-ml-app/blob/master/content/notebooks/.ipynb)&lt;br&gt;Sentiment - [![Open In Colab](https://colab.research.google.com/assets/colab-badge.svg)](https://colab.research.google.com/github/RPI-DATA/course-intro-ml-app/blob/master/content/notebooks/.ipynb)</v>
      </c>
      <c r="H43" s="54" t="str">
        <f t="shared" si="10"/>
        <v xml:space="preserve">  - title: Sentiment
    url: /notebooks/16-intro-nlp/06-sentiment
    not_numbered: true</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3" s="54" t="str">
        <f>IF(ISBLANK(C43),"",CONCATENATE("| [",B43,"](",Configuration!B$30,Configuration!B$29,"notebooks/",C43,".html)","| [![Open In Colab](https://colab.research.google.com/assets/colab-badge.svg)](",D46,")","|
"))</f>
        <v xml:space="preserve">| [Sentiment](https://rpi.analyticsdojo.com/notebooks/16-intro-nlp/06-sentiment.html)| [![Open In Colab](https://colab.research.google.com/assets/colab-badge.svg)]()|
</v>
      </c>
      <c r="K43" s="54" t="str">
        <f t="shared" si="5"/>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 [Sentiment](https://rpi.analyticsdojo.com/notebooks/16-intro-nlp/06-sentiment.html)| [![Open In Colab](https://colab.research.google.com/assets/colab-badge.svg)]()|
</v>
      </c>
      <c r="L43" s="54" t="str">
        <f t="shared" si="12"/>
        <v xml:space="preserve">| [Titanic Feature Creation](https://rpi.analyticsdojo.com/notebooks/16-intro-nlp/01-titanic-features.html)| [![Open In Colab](https://colab.research.google.com/assets/colab-badge.svg)](https://colab.research.google.com/github/RPI-DATA/course-intro-ml-app/blob/master/content/notebooks/.ipynb)|
| [Corpus Simple](https://rpi.analyticsdojo.com/notebooks/16-intro-nlp/02-corpus-simple.html)| [![Open In Colab](https://colab.research.google.com/assets/colab-badge.svg)](https://colab.research.google.com/github/RPI-DATA/course-intro-ml-app/blob/master/content/notebooks/.ipynb)|
| [Scikit Learn Text](https://rpi.analyticsdojo.com/notebooks/16-intro-nlp/03-scikit-learn-text.html)| [![Open In Colab](https://colab.research.google.com/assets/colab-badge.svg)](https://colab.research.google.com/github/RPI-DATA/course-intro-ml-app/blob/master/content/notebooks/.ipynb)|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 [Sentiment](https://rpi.analyticsdojo.com/notebooks/16-intro-nlp/06-sentiment.html)| [![Open In Colab](https://colab.research.google.com/assets/colab-badge.svg)]()|
</v>
      </c>
    </row>
    <row r="44" spans="1:12">
      <c r="E44" s="54" t="str">
        <f t="shared" si="14"/>
        <v xml:space="preserve"> - [![Open In Colab](https://colab.research.google.com/assets/colab-badge.svg)]()</v>
      </c>
      <c r="F44" s="54" t="str">
        <f t="shared" si="9"/>
        <v xml:space="preserve">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2019-10-28T16:09:03Z</dcterms:modified>
</cp:coreProperties>
</file>