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TEMPOSR-A1953\TEMPO_syst-rev\data\"/>
    </mc:Choice>
  </mc:AlternateContent>
  <bookViews>
    <workbookView xWindow="0" yWindow="0" windowWidth="23016" windowHeight="5772" tabRatio="500" activeTab="1"/>
  </bookViews>
  <sheets>
    <sheet name="Variables" sheetId="1" r:id="rId1"/>
    <sheet name="Main" sheetId="2" r:id="rId2"/>
    <sheet name="Related" sheetId="3" r:id="rId3"/>
    <sheet name="MP" sheetId="4" r:id="rId4"/>
    <sheet name="Etc" sheetId="5" state="hidden" r:id="rId5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E94" i="2" l="1"/>
  <c r="AU80" i="2"/>
</calcChain>
</file>

<file path=xl/comments1.xml><?xml version="1.0" encoding="utf-8"?>
<comments xmlns="http://schemas.openxmlformats.org/spreadsheetml/2006/main">
  <authors>
    <author/>
  </authors>
  <commentList>
    <comment ref="D4" authorId="0" shapeId="0">
      <text>
        <r>
          <rPr>
            <sz val="10"/>
            <color rgb="FF000000"/>
            <rFont val="Arial"/>
            <family val="2"/>
            <charset val="1"/>
          </rPr>
          <t>mobile phones</t>
        </r>
      </text>
    </comment>
    <comment ref="E4" authorId="0" shapeId="0">
      <text>
        <r>
          <rPr>
            <sz val="10"/>
            <color rgb="FF000000"/>
            <rFont val="Arial"/>
            <family val="2"/>
            <charset val="1"/>
          </rPr>
          <t>remote sensing</t>
        </r>
      </text>
    </comment>
    <comment ref="F4" authorId="0" shapeId="0">
      <text>
        <r>
          <rPr>
            <sz val="10"/>
            <color rgb="FF000000"/>
            <rFont val="Arial"/>
            <family val="2"/>
            <charset val="1"/>
          </rPr>
          <t xml:space="preserve">Any type of social media like Twitter, Flickr, Weibo, etc.
</t>
        </r>
      </text>
    </comment>
    <comment ref="G4" authorId="0" shapeId="0">
      <text>
        <r>
          <rPr>
            <sz val="10"/>
            <color rgb="FF000000"/>
            <rFont val="Arial"/>
            <family val="2"/>
            <charset val="1"/>
          </rPr>
          <t>Transportation data: traffic, smart card, etc.</t>
        </r>
      </text>
    </comment>
    <comment ref="H4" authorId="0" shapeId="0">
      <text>
        <r>
          <rPr>
            <sz val="10"/>
            <color rgb="FF000000"/>
            <rFont val="Arial"/>
            <family val="2"/>
            <charset val="1"/>
          </rPr>
          <t>Administrative data like censuses, registries or surveys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V4" authorId="0" shapeId="0">
      <text>
        <r>
          <rPr>
            <sz val="10"/>
            <color rgb="FF000000"/>
            <rFont val="Arial"/>
            <family val="2"/>
            <charset val="1"/>
          </rPr>
          <t xml:space="preserve"> 826,707 excluding pedestrians</t>
        </r>
      </text>
    </comment>
    <comment ref="AV2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 xml:space="preserve">total pop
19949 
visitor pop
</t>
        </r>
      </text>
    </comment>
    <comment ref="AF36" authorId="0" shapeId="0">
      <text>
        <r>
          <rPr>
            <sz val="10"/>
            <color rgb="FF000000"/>
            <rFont val="Arial"/>
            <family val="2"/>
            <charset val="1"/>
          </rPr>
          <t>trips from the survey</t>
        </r>
      </text>
    </comment>
    <comment ref="AV3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peak pop
761528
average pop</t>
        </r>
      </text>
    </comment>
    <comment ref="AW3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sewage authority area</t>
        </r>
      </text>
    </comment>
    <comment ref="BA56" authorId="0" shapeId="0">
      <text>
        <r>
          <rPr>
            <sz val="10"/>
            <color rgb="FF000000"/>
            <rFont val="Arial"/>
            <family val="2"/>
            <charset val="1"/>
          </rPr>
          <t>highest spatial resolution possible 'Place'
other available: MCD, county, state</t>
        </r>
      </text>
    </comment>
    <comment ref="AX57" authorId="0" shapeId="0">
      <text>
        <r>
          <rPr>
            <sz val="10"/>
            <color rgb="FF000000"/>
            <rFont val="Arial"/>
            <family val="2"/>
            <charset val="1"/>
          </rPr>
          <t xml:space="preserve">Gridded data available: 
Reis, S., Liska, T., Steinle, S., Carnell, E., Leaver, D., Roberts, E., … Dragosits, U. (2017). UK Gridded Population 2011 based on Census 2011 and Land Cover Map 2015. NERC Environmental Information Data Centre. Retrieved from https://doi.org/10.5285/0995e94d-6d42-40c1-8ed4-5090d82471e1
</t>
        </r>
      </text>
    </comment>
    <comment ref="AE6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2,000,000 Portugal
17,000,000 France</t>
        </r>
      </text>
    </comment>
    <comment ref="AO60" authorId="0" shapeId="0">
      <text>
        <r>
          <rPr>
            <sz val="10"/>
            <color rgb="FF000000"/>
            <rFont val="Arial"/>
            <family val="2"/>
            <charset val="1"/>
          </rPr>
          <t>Jul 2007 to Aug 2007 and Nov 2007 to Jun 2008 in Portugal
May to Oct 2007 in France</t>
        </r>
      </text>
    </comment>
    <comment ref="AR6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Mon-Thu combined</t>
        </r>
      </text>
    </comment>
    <comment ref="AV6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 xml:space="preserve">total of daily trips </t>
        </r>
      </text>
    </comment>
    <comment ref="AW6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Blocks defined by road network</t>
        </r>
      </text>
    </comment>
    <comment ref="AV6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Annual average pop
299938 resident
35172 second home
19990 overnight
16% seasonal</t>
        </r>
      </text>
    </comment>
    <comment ref="S67" authorId="0" shapeId="0">
      <text>
        <r>
          <rPr>
            <sz val="10"/>
            <color rgb="FF000000"/>
            <rFont val="Arial"/>
            <family val="2"/>
            <charset val="1"/>
          </rPr>
          <t>25x25 km</t>
        </r>
      </text>
    </comment>
    <comment ref="T75" authorId="0" shapeId="0">
      <text>
        <r>
          <rPr>
            <sz val="10"/>
            <color rgb="FF000000"/>
            <rFont val="Arial"/>
            <family val="2"/>
            <charset val="1"/>
          </rPr>
          <t>YKR - Monitoring System of Spatial Structure and Urban Form</t>
        </r>
      </text>
    </comment>
    <comment ref="AE75" authorId="0" shapeId="0">
      <text>
        <r>
          <rPr>
            <sz val="10"/>
            <color rgb="FF000000"/>
            <rFont val="Arial"/>
            <family val="2"/>
            <charset val="1"/>
          </rPr>
          <t>registered population 2010
4935000 for 1990</t>
        </r>
      </text>
    </comment>
    <comment ref="BA75" authorId="0" shapeId="0">
      <text>
        <r>
          <rPr>
            <sz val="10"/>
            <color rgb="FF000000"/>
            <rFont val="Arial"/>
            <family val="2"/>
            <charset val="1"/>
          </rPr>
          <t>Own calculation - data was aggregated</t>
        </r>
      </text>
    </comment>
    <comment ref="AO81" authorId="0" shapeId="0">
      <text>
        <r>
          <rPr>
            <sz val="10"/>
            <color rgb="FF000000"/>
            <rFont val="Arial"/>
            <family val="2"/>
            <charset val="1"/>
          </rPr>
          <t>Approximate values - 'five consecutive working days in August' used in study</t>
        </r>
      </text>
    </comment>
    <comment ref="AV9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 xml:space="preserve">Average daily weekend pop in Aug (peak)
</t>
        </r>
      </text>
    </comment>
  </commentList>
</comments>
</file>

<file path=xl/sharedStrings.xml><?xml version="1.0" encoding="utf-8"?>
<sst xmlns="http://schemas.openxmlformats.org/spreadsheetml/2006/main" count="4003" uniqueCount="1089">
  <si>
    <t>Theme</t>
  </si>
  <si>
    <t>Variable</t>
  </si>
  <si>
    <t>Description</t>
  </si>
  <si>
    <t>Values_1</t>
  </si>
  <si>
    <t>Values_2</t>
  </si>
  <si>
    <t>Values_3</t>
  </si>
  <si>
    <t>Values_4</t>
  </si>
  <si>
    <t>Values_5</t>
  </si>
  <si>
    <t>Values_6</t>
  </si>
  <si>
    <t>Values_7</t>
  </si>
  <si>
    <t>Values_8</t>
  </si>
  <si>
    <t>Values_9</t>
  </si>
  <si>
    <t>Values_10</t>
  </si>
  <si>
    <t>Values_11</t>
  </si>
  <si>
    <t>Values_12</t>
  </si>
  <si>
    <t>Values_13</t>
  </si>
  <si>
    <t>Publication</t>
  </si>
  <si>
    <t>FA_surname</t>
  </si>
  <si>
    <t>First author surname or name of organisation</t>
  </si>
  <si>
    <t>Year_pub</t>
  </si>
  <si>
    <t xml:space="preserve">Year of publication </t>
  </si>
  <si>
    <t>Type_n</t>
  </si>
  <si>
    <t>General, high-level type of estimates (ex. Migration flows, mobile phones, etc.)</t>
  </si>
  <si>
    <t>MP</t>
  </si>
  <si>
    <t>RS</t>
  </si>
  <si>
    <t>SM</t>
  </si>
  <si>
    <t>transport</t>
  </si>
  <si>
    <t>admin</t>
  </si>
  <si>
    <t>Wi-Fi</t>
  </si>
  <si>
    <t>survey</t>
  </si>
  <si>
    <t>utilities</t>
  </si>
  <si>
    <t>other</t>
  </si>
  <si>
    <t>Source</t>
  </si>
  <si>
    <t>How was the study found?</t>
  </si>
  <si>
    <t>update</t>
  </si>
  <si>
    <t>manual</t>
  </si>
  <si>
    <t>systematic</t>
  </si>
  <si>
    <t>Title</t>
  </si>
  <si>
    <t>Title of the publication</t>
  </si>
  <si>
    <t>Pub_type</t>
  </si>
  <si>
    <t>Type of publication</t>
  </si>
  <si>
    <t>article</t>
  </si>
  <si>
    <t>conference</t>
  </si>
  <si>
    <t>report</t>
  </si>
  <si>
    <t>chapter</t>
  </si>
  <si>
    <t>book</t>
  </si>
  <si>
    <t>thesis</t>
  </si>
  <si>
    <t>Journal_name</t>
  </si>
  <si>
    <t>Name of the publication (journal, book, title) or conference name</t>
  </si>
  <si>
    <t>Related</t>
  </si>
  <si>
    <t>Identifies any related or subsequent work</t>
  </si>
  <si>
    <t>yes</t>
  </si>
  <si>
    <t>no</t>
  </si>
  <si>
    <t>Estimates</t>
  </si>
  <si>
    <t>Day</t>
  </si>
  <si>
    <t>Split into diurnal/daytime versus seasonal</t>
  </si>
  <si>
    <t>Country_n</t>
  </si>
  <si>
    <t>Country of estimates</t>
  </si>
  <si>
    <t>country name</t>
  </si>
  <si>
    <t>National</t>
  </si>
  <si>
    <t>Are the estimates available for the whole country?</t>
  </si>
  <si>
    <t>Region_type</t>
  </si>
  <si>
    <t>Type of region</t>
  </si>
  <si>
    <t>single city</t>
  </si>
  <si>
    <t>multiple cities</t>
  </si>
  <si>
    <t>admin region</t>
  </si>
  <si>
    <t>custom</t>
  </si>
  <si>
    <t>Region</t>
  </si>
  <si>
    <t>Region of estimates</t>
  </si>
  <si>
    <t>Region_size</t>
  </si>
  <si>
    <t>Size of region for which estimates are available</t>
  </si>
  <si>
    <t>Data_n</t>
  </si>
  <si>
    <t>Source of data used in the estimations</t>
  </si>
  <si>
    <t>Data_base</t>
  </si>
  <si>
    <t>Number of base stations (MP data)</t>
  </si>
  <si>
    <t>Data_size_users</t>
  </si>
  <si>
    <t>Number of users / participants in the data</t>
  </si>
  <si>
    <t>Data_size_activities</t>
  </si>
  <si>
    <t>Nuber of observations / activities / data points</t>
  </si>
  <si>
    <t>Method</t>
  </si>
  <si>
    <t>Brief description of methods used</t>
  </si>
  <si>
    <t>Software_use</t>
  </si>
  <si>
    <t>Software / programing language used in the estimation</t>
  </si>
  <si>
    <t>Software_avail</t>
  </si>
  <si>
    <t>Software / code availability</t>
  </si>
  <si>
    <t>Est_avail</t>
  </si>
  <si>
    <t>Estimates openly availability</t>
  </si>
  <si>
    <t>Est_start</t>
  </si>
  <si>
    <t>Start of the estimates / data</t>
  </si>
  <si>
    <t>Est_end</t>
  </si>
  <si>
    <t>End of the estimates / data</t>
  </si>
  <si>
    <t>Est_tunit_n</t>
  </si>
  <si>
    <t>Temporal unit of the estimates</t>
  </si>
  <si>
    <t>Est_tunit_num</t>
  </si>
  <si>
    <t>Number of temporal unis</t>
  </si>
  <si>
    <t>month</t>
  </si>
  <si>
    <t>week</t>
  </si>
  <si>
    <t>day</t>
  </si>
  <si>
    <t>hour</t>
  </si>
  <si>
    <t>Est_pop_size</t>
  </si>
  <si>
    <t>Size of estimated population</t>
  </si>
  <si>
    <t>Maximum value if several given</t>
  </si>
  <si>
    <t>Est_unit_type_n</t>
  </si>
  <si>
    <t>Type of spatial unit</t>
  </si>
  <si>
    <t>Est_grid_size</t>
  </si>
  <si>
    <t>Size of grid (for gridded results)</t>
  </si>
  <si>
    <t>Est_spat_num</t>
  </si>
  <si>
    <t>Number of spatial units for estimates</t>
  </si>
  <si>
    <t>Validation</t>
  </si>
  <si>
    <t>Validation with external data</t>
  </si>
  <si>
    <t>Validation_data</t>
  </si>
  <si>
    <t>Validation data</t>
  </si>
  <si>
    <t>Validation_method</t>
  </si>
  <si>
    <t>Validation method</t>
  </si>
  <si>
    <t>Purpose</t>
  </si>
  <si>
    <t>Area of application of the estimates</t>
  </si>
  <si>
    <t>tourism</t>
  </si>
  <si>
    <t>emergency</t>
  </si>
  <si>
    <t>Type_1</t>
  </si>
  <si>
    <t>Type_2</t>
  </si>
  <si>
    <t>Type_3</t>
  </si>
  <si>
    <t>Type_4</t>
  </si>
  <si>
    <t>Peer_review</t>
  </si>
  <si>
    <t>Country_1</t>
  </si>
  <si>
    <t>Country_2</t>
  </si>
  <si>
    <t>Data_1</t>
  </si>
  <si>
    <t>Data_2</t>
  </si>
  <si>
    <t>Data_3</t>
  </si>
  <si>
    <t>Data_4</t>
  </si>
  <si>
    <t>Data_5</t>
  </si>
  <si>
    <t>Data_6</t>
  </si>
  <si>
    <t>Data_7</t>
  </si>
  <si>
    <t>Data_8</t>
  </si>
  <si>
    <t>Data_9</t>
  </si>
  <si>
    <t>Data_10</t>
  </si>
  <si>
    <t>Theory</t>
  </si>
  <si>
    <t>Software_use_1</t>
  </si>
  <si>
    <t>Software_use_2</t>
  </si>
  <si>
    <t>Software_use_3</t>
  </si>
  <si>
    <t>Software_use_4</t>
  </si>
  <si>
    <t>Est_tunit</t>
  </si>
  <si>
    <t>Est_tunit_1</t>
  </si>
  <si>
    <t>Est_tunit_2</t>
  </si>
  <si>
    <t>Est_tunit_3</t>
  </si>
  <si>
    <t>Est_unit_type_1</t>
  </si>
  <si>
    <t>Est_unit_type_2</t>
  </si>
  <si>
    <t>Est_grid_size_1</t>
  </si>
  <si>
    <t>Est_grid_size_2</t>
  </si>
  <si>
    <t>Est_spat_num_1</t>
  </si>
  <si>
    <t>Est_spat_num_2</t>
  </si>
  <si>
    <t>Validation_method_1</t>
  </si>
  <si>
    <t>Validation_method_2</t>
  </si>
  <si>
    <t>Purpose_1</t>
  </si>
  <si>
    <t>Purpose_2</t>
  </si>
  <si>
    <t>Direct</t>
  </si>
  <si>
    <t>Indirect</t>
  </si>
  <si>
    <t>Stocks</t>
  </si>
  <si>
    <t>Flows</t>
  </si>
  <si>
    <t>Origin</t>
  </si>
  <si>
    <t>Char</t>
  </si>
  <si>
    <t>Char_type_1</t>
  </si>
  <si>
    <t>Char_type_2</t>
  </si>
  <si>
    <t>Char_type_3</t>
  </si>
  <si>
    <t>Char_type_4</t>
  </si>
  <si>
    <t>Char_type_5</t>
  </si>
  <si>
    <t>Char_type_6</t>
  </si>
  <si>
    <t>Char_type_7</t>
  </si>
  <si>
    <t>Overnight</t>
  </si>
  <si>
    <t>LOS</t>
  </si>
  <si>
    <t>Repeated</t>
  </si>
  <si>
    <t>Reason_use</t>
  </si>
  <si>
    <t>Reason_type_1</t>
  </si>
  <si>
    <t>Reason_type_2</t>
  </si>
  <si>
    <t>Reason_type_3</t>
  </si>
  <si>
    <t>Reason_type_4</t>
  </si>
  <si>
    <t>Author_2</t>
  </si>
  <si>
    <t>Author_3</t>
  </si>
  <si>
    <t>Author_4</t>
  </si>
  <si>
    <t>Author_5</t>
  </si>
  <si>
    <t>Author_6</t>
  </si>
  <si>
    <t>Author_7</t>
  </si>
  <si>
    <t>Author_8</t>
  </si>
  <si>
    <t>Author_9</t>
  </si>
  <si>
    <t>Author_10</t>
  </si>
  <si>
    <t>Author_11</t>
  </si>
  <si>
    <t>Author_12</t>
  </si>
  <si>
    <t>Author_13</t>
  </si>
  <si>
    <t>Author_14</t>
  </si>
  <si>
    <t>Author_15</t>
  </si>
  <si>
    <t>Author_16</t>
  </si>
  <si>
    <t>Census of England and Wales 1921</t>
  </si>
  <si>
    <t>Workplaces</t>
  </si>
  <si>
    <t>England &amp; Wales</t>
  </si>
  <si>
    <t>census</t>
  </si>
  <si>
    <t>Direct estimates from census (address of main employment)</t>
  </si>
  <si>
    <t>daytime/nighttime</t>
  </si>
  <si>
    <t>sex</t>
  </si>
  <si>
    <t>work</t>
  </si>
  <si>
    <t>Thornthwaite</t>
  </si>
  <si>
    <t>Louisville, Kentucky: a study in urban geography</t>
  </si>
  <si>
    <t>USA</t>
  </si>
  <si>
    <t>Louisville</t>
  </si>
  <si>
    <t>Direct estimates from survey</t>
  </si>
  <si>
    <t>minute/hour</t>
  </si>
  <si>
    <t>city</t>
  </si>
  <si>
    <t>Breese</t>
  </si>
  <si>
    <t>The Daytime Population of Central Business District with Particular Reference to Chicago</t>
  </si>
  <si>
    <t>Chicago</t>
  </si>
  <si>
    <t>survey - traffic</t>
  </si>
  <si>
    <t>transp - cordon</t>
  </si>
  <si>
    <t>ticket sales</t>
  </si>
  <si>
    <t>Combining counts from different sources</t>
  </si>
  <si>
    <t>transport mode</t>
  </si>
  <si>
    <t>New York Regional Plan Association</t>
  </si>
  <si>
    <t>Persons and Vehicles Entering Manhattan South of 61st Street, 1924-1948</t>
  </si>
  <si>
    <t>Regional Plan Bulletin</t>
  </si>
  <si>
    <t>New York</t>
  </si>
  <si>
    <t>transp - volume</t>
  </si>
  <si>
    <t>Scaling estimates from surveys</t>
  </si>
  <si>
    <t>daytime</t>
  </si>
  <si>
    <t>Seattle City Planning Commission</t>
  </si>
  <si>
    <t>Daytime and Night-time Population Distribution in Metropolitan Seattle: April, 1950</t>
  </si>
  <si>
    <t>Current Planning Research</t>
  </si>
  <si>
    <t>Seattle</t>
  </si>
  <si>
    <t>Redistribution of resident pop according to time and employment</t>
  </si>
  <si>
    <t>emergency planning</t>
  </si>
  <si>
    <t>Foley</t>
  </si>
  <si>
    <t>The daily movement of population into central business districts</t>
  </si>
  <si>
    <t>American Sociological Review</t>
  </si>
  <si>
    <t>63 cities</t>
  </si>
  <si>
    <t>survey - activity / travel</t>
  </si>
  <si>
    <t>Institute for Research in Social Science University of North Carolina</t>
  </si>
  <si>
    <t>Population distribution, spatial and temporal: a study of daytime -nighttime differentials in the proportional distribution of the total population of selected urban areas: Erie, Pennsylvania, Flint, Michigan, Grand Rapids, Michigan, Minneapolis-St. Paul, Minnesota, Philadelphia-Camden, Pennsylvania, New Jersey</t>
  </si>
  <si>
    <t>Erie, Flint, Grand Rapids, St Paul, Camden</t>
  </si>
  <si>
    <t>land use</t>
  </si>
  <si>
    <t xml:space="preserve">Direct estimates from survey data </t>
  </si>
  <si>
    <t>Menzler</t>
  </si>
  <si>
    <t>An estimate of the day-time population of London.</t>
  </si>
  <si>
    <t>Journal of the Town Planning Institute</t>
  </si>
  <si>
    <t>UK</t>
  </si>
  <si>
    <t>London</t>
  </si>
  <si>
    <t>Direct estimates of working pop derived from survey</t>
  </si>
  <si>
    <t>Sharp</t>
  </si>
  <si>
    <t>The Non-Residential Population of the Central Business District</t>
  </si>
  <si>
    <t>Land Economics</t>
  </si>
  <si>
    <t>Flint</t>
  </si>
  <si>
    <t>survey - household</t>
  </si>
  <si>
    <t>Direct estimates from two surveys</t>
  </si>
  <si>
    <t>shop</t>
  </si>
  <si>
    <t>recreation</t>
  </si>
  <si>
    <t>business</t>
  </si>
  <si>
    <t>Bureau of the Census</t>
  </si>
  <si>
    <t>Population estimates for survival planing</t>
  </si>
  <si>
    <t>Houston, Milwaukee, St. Louis, Washington</t>
  </si>
  <si>
    <t xml:space="preserve">working pop </t>
  </si>
  <si>
    <t>school pop</t>
  </si>
  <si>
    <t>hospital pop</t>
  </si>
  <si>
    <t>institution pop</t>
  </si>
  <si>
    <t>Sum of pop at home, pop at work and pop in transit estimates</t>
  </si>
  <si>
    <t>local expert review</t>
  </si>
  <si>
    <t>location (home, work, school)</t>
  </si>
  <si>
    <t>school</t>
  </si>
  <si>
    <t>Weir</t>
  </si>
  <si>
    <t>A Survey of the Daytime Population of Winnipeg</t>
  </si>
  <si>
    <t>Queen's Quarterly; Kingston, Ont.</t>
  </si>
  <si>
    <t>Canada</t>
  </si>
  <si>
    <t>Winnipeg</t>
  </si>
  <si>
    <t>business registry</t>
  </si>
  <si>
    <t>Direct estimates from surveys and census</t>
  </si>
  <si>
    <t>points</t>
  </si>
  <si>
    <t>Erickson</t>
  </si>
  <si>
    <t>Measuring resort population increases</t>
  </si>
  <si>
    <t>The Professional Geographer</t>
  </si>
  <si>
    <t>Wildwood, Stone Harbor, NJ</t>
  </si>
  <si>
    <t>census - summer pop</t>
  </si>
  <si>
    <t>Direct estimates from census (summer pop)</t>
  </si>
  <si>
    <t>weekday/weekend</t>
  </si>
  <si>
    <t>visitors</t>
  </si>
  <si>
    <t>Wurtele</t>
  </si>
  <si>
    <t>Population dynamics: final report</t>
  </si>
  <si>
    <t>working pop</t>
  </si>
  <si>
    <t>Equation based pop estimates across land use-activity profiles</t>
  </si>
  <si>
    <t>pop present / in transit</t>
  </si>
  <si>
    <t>Wellisch</t>
  </si>
  <si>
    <t>Goldschmidt</t>
  </si>
  <si>
    <t>Demoflush Estimating Population in Seasonal Resort Communities</t>
  </si>
  <si>
    <t>Growth and Change</t>
  </si>
  <si>
    <t>Ocean City</t>
  </si>
  <si>
    <t>wastewater</t>
  </si>
  <si>
    <t>survey - visitors</t>
  </si>
  <si>
    <t>Four components of wastewater used to estimate pop</t>
  </si>
  <si>
    <t>service population</t>
  </si>
  <si>
    <t>Dahl</t>
  </si>
  <si>
    <t>Fulton</t>
  </si>
  <si>
    <t>Estimating the daytime population with the urban transportation planning package</t>
  </si>
  <si>
    <t>Transportation Research Record</t>
  </si>
  <si>
    <t>Atlanta</t>
  </si>
  <si>
    <t>Daytime pop derived from working pop + nonworking residents</t>
  </si>
  <si>
    <t>age</t>
  </si>
  <si>
    <t>Gober</t>
  </si>
  <si>
    <t>A Geography of Nonpermanent Residence in the U.S</t>
  </si>
  <si>
    <t>Professional Geographer</t>
  </si>
  <si>
    <t>Yes</t>
  </si>
  <si>
    <t>Direct estimates from census (persons enumerated ousdie of state of residence)</t>
  </si>
  <si>
    <t>Mings</t>
  </si>
  <si>
    <t>Rose</t>
  </si>
  <si>
    <t>Seasonal Migration of Retired Persons: Estimating Its Extent and Its Implications for the State of Florida</t>
  </si>
  <si>
    <t>Journal of Economic and Social Measurement</t>
  </si>
  <si>
    <t>Florida</t>
  </si>
  <si>
    <t>survey - planing agencies</t>
  </si>
  <si>
    <t>Direct estimates from census</t>
  </si>
  <si>
    <t>Kingma</t>
  </si>
  <si>
    <t>Kavanaugh</t>
  </si>
  <si>
    <t>A method for estimating daytime population by small area geography</t>
  </si>
  <si>
    <t>Urban and Regional Information Systems Association Conference</t>
  </si>
  <si>
    <t>San Diego</t>
  </si>
  <si>
    <t>transp - models</t>
  </si>
  <si>
    <t>pop forecast</t>
  </si>
  <si>
    <t>tourism - accom</t>
  </si>
  <si>
    <t>tourism - volume</t>
  </si>
  <si>
    <t>Equation based: resident pop + hotel population - departures + arrivals</t>
  </si>
  <si>
    <t>ARC/INFO</t>
  </si>
  <si>
    <t>1986/2010</t>
  </si>
  <si>
    <t>Banz</t>
  </si>
  <si>
    <t>The prediction of time-dependent population distributions</t>
  </si>
  <si>
    <t>International Emergency Management and Engineering Conference</t>
  </si>
  <si>
    <t>Toronto</t>
  </si>
  <si>
    <t>time use profiles</t>
  </si>
  <si>
    <t>Prediction of stocks and flows from activity profiles</t>
  </si>
  <si>
    <t>partially</t>
  </si>
  <si>
    <t>Nelson</t>
  </si>
  <si>
    <t>Estimating functional population for facility planning</t>
  </si>
  <si>
    <t>Journal of Urban Planning and Development</t>
  </si>
  <si>
    <t>housing</t>
  </si>
  <si>
    <t>employment</t>
  </si>
  <si>
    <t>Equation based: sum of residential, employment and commercial pop using facility size and % week present</t>
  </si>
  <si>
    <t>Nicholas</t>
  </si>
  <si>
    <t>Stutz</t>
  </si>
  <si>
    <t>Charting urban space-time population shifts with trip generation models</t>
  </si>
  <si>
    <t>Urban Geography</t>
  </si>
  <si>
    <t>Equation based: daytime pop = resident pop + hotels, adjusted for in- and outflows</t>
  </si>
  <si>
    <t>Parrott</t>
  </si>
  <si>
    <t>Akkerman</t>
  </si>
  <si>
    <t>The urban household pattern of daytime population change</t>
  </si>
  <si>
    <t>The Annals of Regional Science</t>
  </si>
  <si>
    <t>Saskatoon</t>
  </si>
  <si>
    <t>Daytime pop derived from diurnal ratio estimated from average households size</t>
  </si>
  <si>
    <t>commuting</t>
  </si>
  <si>
    <t>Galvez</t>
  </si>
  <si>
    <t>Measurement of Florida temporary residents using a telephone survey</t>
  </si>
  <si>
    <t xml:space="preserve">survey - telephone </t>
  </si>
  <si>
    <t>Survey data extrapolated to overall pop</t>
  </si>
  <si>
    <t>occupation</t>
  </si>
  <si>
    <t>income</t>
  </si>
  <si>
    <t>education</t>
  </si>
  <si>
    <t>multiple</t>
  </si>
  <si>
    <t>McLarty</t>
  </si>
  <si>
    <t>Bell M</t>
  </si>
  <si>
    <t>Patterns of Temporary Mobility in Australia: Evidence from the 1991 Census</t>
  </si>
  <si>
    <t>Australian Geographical Studies</t>
  </si>
  <si>
    <t>Australia</t>
  </si>
  <si>
    <t>Direct estimates from census (individuals enumerated away from home on census night)</t>
  </si>
  <si>
    <t>characteristics of movers</t>
  </si>
  <si>
    <t>marital status</t>
  </si>
  <si>
    <t>migration status</t>
  </si>
  <si>
    <t>Ward</t>
  </si>
  <si>
    <t>Roddis</t>
  </si>
  <si>
    <t>Metropolitan Activity Profiles - A New Perspective on Demand</t>
  </si>
  <si>
    <t>Australasian Transport Research Forum</t>
  </si>
  <si>
    <t>Melbourne</t>
  </si>
  <si>
    <t>Redisttributing population on the basis of OD of trips</t>
  </si>
  <si>
    <t>grid</t>
  </si>
  <si>
    <t>Taylor</t>
  </si>
  <si>
    <t>Measuring short‐term population mobility among indigenous Australians: options and implications</t>
  </si>
  <si>
    <t>Australian Geographer</t>
  </si>
  <si>
    <t>administrative hostel data</t>
  </si>
  <si>
    <t>indigenous satus</t>
  </si>
  <si>
    <t>Yong li</t>
  </si>
  <si>
    <t>Research in statistical models for mobile population (SMMP)</t>
  </si>
  <si>
    <t>Cartographic Journal</t>
  </si>
  <si>
    <t>Equations for calculating mobile populations in mobile places</t>
  </si>
  <si>
    <t>Lamb</t>
  </si>
  <si>
    <t>Estimating the Seasonal Population of Door County</t>
  </si>
  <si>
    <t>Door County</t>
  </si>
  <si>
    <t>sales tax data</t>
  </si>
  <si>
    <t>seasonal accomodation</t>
  </si>
  <si>
    <t>traffic counts</t>
  </si>
  <si>
    <t>Visitors derived from average sales tax and redistributed with traffic and accomodation data</t>
  </si>
  <si>
    <t>Happel</t>
  </si>
  <si>
    <t>Counting snowbirds: The importance of and the problems with estimating seasonal populations</t>
  </si>
  <si>
    <t>Population Research and Policy Review</t>
  </si>
  <si>
    <t>Phoenix</t>
  </si>
  <si>
    <t>survey - mobile home and RV parks</t>
  </si>
  <si>
    <t>Survey data extrapolated</t>
  </si>
  <si>
    <t>point est</t>
  </si>
  <si>
    <t>Hogan</t>
  </si>
  <si>
    <t>McPherson</t>
  </si>
  <si>
    <t>U.S. Day and Night Population Database (Revision 2.0) - Description of Methodology</t>
  </si>
  <si>
    <t>census - journey to work</t>
  </si>
  <si>
    <t>road network</t>
  </si>
  <si>
    <t>Disagregation of nightime pop according to JTW patterns</t>
  </si>
  <si>
    <t>comparison of regional counts</t>
  </si>
  <si>
    <t>indoor/outdoor</t>
  </si>
  <si>
    <t>Brown</t>
  </si>
  <si>
    <t>Smith G</t>
  </si>
  <si>
    <t>A National Population Data Base for Major Accident Hazard Modelling</t>
  </si>
  <si>
    <t>Equations to redistribute census counts; peak weekday/weekend po</t>
  </si>
  <si>
    <t>ArcGIS</t>
  </si>
  <si>
    <t>term-time</t>
  </si>
  <si>
    <t>comparisons to other data</t>
  </si>
  <si>
    <t>facility type</t>
  </si>
  <si>
    <t>instituion</t>
  </si>
  <si>
    <t>retail</t>
  </si>
  <si>
    <t>leisure</t>
  </si>
  <si>
    <t>Arnot</t>
  </si>
  <si>
    <t>Fairburn</t>
  </si>
  <si>
    <t>Walker</t>
  </si>
  <si>
    <t>Sleeter</t>
  </si>
  <si>
    <t>Estimating daytime and nighttime population density for coastal communities in Oregon</t>
  </si>
  <si>
    <t>Urban and Regional Information Systems Association Annual Conference</t>
  </si>
  <si>
    <t>Clatsop County, OR</t>
  </si>
  <si>
    <t>Dasymetric mapping of counts adjusted for workers and pupils</t>
  </si>
  <si>
    <t>ArcObjects</t>
  </si>
  <si>
    <t>Wood</t>
  </si>
  <si>
    <t>Ahola</t>
  </si>
  <si>
    <t>A Spatio-Temporal Population Model to Support Risk Assessment and Damage Analysis for Decision-Making</t>
  </si>
  <si>
    <t xml:space="preserve">International Journal of Geographical Information Science </t>
  </si>
  <si>
    <t>Finland</t>
  </si>
  <si>
    <t>Helsinki</t>
  </si>
  <si>
    <t>pop registry / est</t>
  </si>
  <si>
    <t>buildings</t>
  </si>
  <si>
    <t>transp - traffic volume</t>
  </si>
  <si>
    <t>retail - customer volume</t>
  </si>
  <si>
    <t xml:space="preserve">kindergarten pop </t>
  </si>
  <si>
    <t>Spatio-temporal model based on three domain and space-time composite models</t>
  </si>
  <si>
    <t>na</t>
  </si>
  <si>
    <t>building</t>
  </si>
  <si>
    <t>Virrantaus</t>
  </si>
  <si>
    <t>Krisp</t>
  </si>
  <si>
    <t>Hunter</t>
  </si>
  <si>
    <t>Bhaduri</t>
  </si>
  <si>
    <t>LandScan USA: A High-Resolution Geospatial and Temporal Modeling Approach for Population Distribution and Dynamics</t>
  </si>
  <si>
    <t>GeoJournal</t>
  </si>
  <si>
    <t>POI</t>
  </si>
  <si>
    <t>elevation</t>
  </si>
  <si>
    <t>Multi-dimensional dasymetric interpolation</t>
  </si>
  <si>
    <t>census, imagery</t>
  </si>
  <si>
    <t>quality assurance of input data</t>
  </si>
  <si>
    <t>cross validation</t>
  </si>
  <si>
    <t>Bright</t>
  </si>
  <si>
    <t>Coleman</t>
  </si>
  <si>
    <t>Urban</t>
  </si>
  <si>
    <t>Collins</t>
  </si>
  <si>
    <t>Daytime population tracking for planning and pollution exposure assessment</t>
  </si>
  <si>
    <t>Road &amp; Transport Research Journal</t>
  </si>
  <si>
    <t>Sydney</t>
  </si>
  <si>
    <t>Weighted spatial allocation of survey participants based on travel diary records</t>
  </si>
  <si>
    <t>MS Access</t>
  </si>
  <si>
    <t>VBA</t>
  </si>
  <si>
    <t>hour, weekday/weekend</t>
  </si>
  <si>
    <t>epidemiology</t>
  </si>
  <si>
    <t>Greaves</t>
  </si>
  <si>
    <t>Needham</t>
  </si>
  <si>
    <t>Using GIS to Model the Diurnal Variation of Urban Population Distribution</t>
  </si>
  <si>
    <t>Chester</t>
  </si>
  <si>
    <t>opening hours</t>
  </si>
  <si>
    <t>Model adjusting usual pop with factors based on land use and time</t>
  </si>
  <si>
    <t>hour, weekday/weekend, month</t>
  </si>
  <si>
    <t>Taubenböck</t>
  </si>
  <si>
    <t>Linking structural urban characteristics derived from high resolution satellite data to population distribution</t>
  </si>
  <si>
    <t>Urban and Regional Data Management: UDMS 2007 Annual</t>
  </si>
  <si>
    <t>Turkey</t>
  </si>
  <si>
    <t>Istanbul</t>
  </si>
  <si>
    <t>satelite imagery</t>
  </si>
  <si>
    <t>Redistribution of census pop using RS data and survey</t>
  </si>
  <si>
    <t>gridded pop</t>
  </si>
  <si>
    <t>comparisons</t>
  </si>
  <si>
    <t>Roth</t>
  </si>
  <si>
    <t>Dech</t>
  </si>
  <si>
    <t>Monmouth County Planning Board</t>
  </si>
  <si>
    <t>Summer coastal population study</t>
  </si>
  <si>
    <t>Monmouth County</t>
  </si>
  <si>
    <t>precipitation</t>
  </si>
  <si>
    <t>beach access badge slaes</t>
  </si>
  <si>
    <t>Visitor pop estimated from difference in wastewater levels</t>
  </si>
  <si>
    <t>average/peak summer</t>
  </si>
  <si>
    <t>tourist accomodation</t>
  </si>
  <si>
    <t>daytime cisitor</t>
  </si>
  <si>
    <t>beach pop</t>
  </si>
  <si>
    <t>Warchivker</t>
  </si>
  <si>
    <t>The turmoil of Aboriginal enumeration: mobility and service population analysis in a Central Australian community</t>
  </si>
  <si>
    <t>Australian and New Zealand Journal of Public Health</t>
  </si>
  <si>
    <t>community in Central Austrlia</t>
  </si>
  <si>
    <t xml:space="preserve">Direct estimates from survey - 'visitor' category </t>
  </si>
  <si>
    <t>reason for absence</t>
  </si>
  <si>
    <t>study</t>
  </si>
  <si>
    <t>VFR</t>
  </si>
  <si>
    <t>Tjapangati</t>
  </si>
  <si>
    <t>Wakerman</t>
  </si>
  <si>
    <t>Lau</t>
  </si>
  <si>
    <t>A GIS‐based Stochastic Approach to Generating Daytime Population Distributions for Vehicle Route Planning</t>
  </si>
  <si>
    <t>Transactions in GIS</t>
  </si>
  <si>
    <t>Trip chains used to interpolate individuals in transit</t>
  </si>
  <si>
    <t>vehicle route planning</t>
  </si>
  <si>
    <t>Campbell</t>
  </si>
  <si>
    <t>Developing an extensible solution for modelling daytime population movement</t>
  </si>
  <si>
    <t>Southampton</t>
  </si>
  <si>
    <t>school locations</t>
  </si>
  <si>
    <t>school absences</t>
  </si>
  <si>
    <t>school opening hours</t>
  </si>
  <si>
    <t>Redistribution of pupils from residence to school via transport route</t>
  </si>
  <si>
    <t>Python</t>
  </si>
  <si>
    <t>QQIS</t>
  </si>
  <si>
    <t>PostgreSQL</t>
  </si>
  <si>
    <t>minute</t>
  </si>
  <si>
    <t>Freire</t>
  </si>
  <si>
    <t>Modeling of Spatiotemporal Distribution of Urban Population at High Resolution – Value for Risk Assessment and Emergency Management</t>
  </si>
  <si>
    <t>Portugal</t>
  </si>
  <si>
    <t>Lisbon</t>
  </si>
  <si>
    <t>workplaces</t>
  </si>
  <si>
    <t>commuting pop</t>
  </si>
  <si>
    <t>Dasymetric mapping with redistribution of daytime workers</t>
  </si>
  <si>
    <t>MS Excel</t>
  </si>
  <si>
    <t>Google Earth</t>
  </si>
  <si>
    <t>comparison to nightime pop</t>
  </si>
  <si>
    <t>Horanont</t>
  </si>
  <si>
    <t>Estimate ambient population density: discovering the current flow of the city</t>
  </si>
  <si>
    <t>Japan</t>
  </si>
  <si>
    <t>Tokyo</t>
  </si>
  <si>
    <t>MP usage survey</t>
  </si>
  <si>
    <t>Rescaling pop using dynamic magnification factors</t>
  </si>
  <si>
    <t>15 min</t>
  </si>
  <si>
    <t>Shibasaki</t>
  </si>
  <si>
    <t>Rigall-I-Torrent</t>
  </si>
  <si>
    <t>Estimating overnight de facto population by forecasting symptomatic variables: an integrated framework</t>
  </si>
  <si>
    <t>Journal of Forecasting</t>
  </si>
  <si>
    <t>Spain</t>
  </si>
  <si>
    <t>Roses</t>
  </si>
  <si>
    <t>drinking water</t>
  </si>
  <si>
    <t>solid waste</t>
  </si>
  <si>
    <t>electricity</t>
  </si>
  <si>
    <t>Household level estimation from utilities and survey data</t>
  </si>
  <si>
    <t>official visitor estimates</t>
  </si>
  <si>
    <t>comparison</t>
  </si>
  <si>
    <t>Bell K</t>
  </si>
  <si>
    <t>Comparing Methods for Estimation of Daytime Population in Downtown Indianapolis, Indiana</t>
  </si>
  <si>
    <t>Indianapolis</t>
  </si>
  <si>
    <t>buildings - char</t>
  </si>
  <si>
    <t>Daytime pop derived from: gross square footage of buildings and parking spaces demand; direct counts of worker pop, pop at home, students, jail pop</t>
  </si>
  <si>
    <t>ESRI daytime pop, LandScan</t>
  </si>
  <si>
    <t>Bengtsson</t>
  </si>
  <si>
    <t>Improved Response to Disasters and Outbreaks by Tracking Population Movements with Mobile Phone Network Data: A Post-Earthquake Geospatial Study in Haiti</t>
  </si>
  <si>
    <t>PLOS Medicine</t>
  </si>
  <si>
    <t>Haiti</t>
  </si>
  <si>
    <t>Port-au-Prince</t>
  </si>
  <si>
    <t>MP data</t>
  </si>
  <si>
    <t>MP data extrapolated to pop based on penetration</t>
  </si>
  <si>
    <t>MS SQL</t>
  </si>
  <si>
    <t>MS Vicual C#</t>
  </si>
  <si>
    <t>Matlab</t>
  </si>
  <si>
    <t>traffic counts &amp; household survey</t>
  </si>
  <si>
    <t>Lu</t>
  </si>
  <si>
    <t>Thorson</t>
  </si>
  <si>
    <t>Garfield</t>
  </si>
  <si>
    <t>Schreeb</t>
  </si>
  <si>
    <t>Charles-Edwards</t>
  </si>
  <si>
    <t>Modelling flux: Towards the estimation of small area temporary populations in Australia</t>
  </si>
  <si>
    <t>Simulation of visitor nights based on model profiles of sesonality and duration</t>
  </si>
  <si>
    <t>Kobayashi</t>
  </si>
  <si>
    <t>Visualizing Diurnal Population Change in Urban Areas for Emergency Management</t>
  </si>
  <si>
    <t>Salt Lake County</t>
  </si>
  <si>
    <t>Interpolation of CTPP data from TAZ to surface</t>
  </si>
  <si>
    <t>Medina</t>
  </si>
  <si>
    <t>Cova</t>
  </si>
  <si>
    <t>Sekimoto</t>
  </si>
  <si>
    <t>PFlow: Reconstructing People Flow Recycling Large-Scale Social Survey Data</t>
  </si>
  <si>
    <t>IEEE Pervasive Computing</t>
  </si>
  <si>
    <t>Vietnam</t>
  </si>
  <si>
    <t>Tokyo, Hanoi</t>
  </si>
  <si>
    <t>train network</t>
  </si>
  <si>
    <t>train timetable</t>
  </si>
  <si>
    <t>Travel survey data redistributed over transport network, scaled to pop</t>
  </si>
  <si>
    <t>correlation</t>
  </si>
  <si>
    <t>Kanasugi</t>
  </si>
  <si>
    <t>Usui</t>
  </si>
  <si>
    <t>Shimazaki</t>
  </si>
  <si>
    <t>Swanson</t>
  </si>
  <si>
    <t>On estimating a de facto population and its components</t>
  </si>
  <si>
    <t>Review of Economics &amp; Finance</t>
  </si>
  <si>
    <t>second homes</t>
  </si>
  <si>
    <t>Equations for daytime, visitor and seasonal pop</t>
  </si>
  <si>
    <t>Tayman</t>
  </si>
  <si>
    <t>An agent-based population model for Wolverhampton, UK: a spatio-temporal activity based approach to population modelling</t>
  </si>
  <si>
    <t>GIS Research UK</t>
  </si>
  <si>
    <t>Wolverhampton</t>
  </si>
  <si>
    <t>accessibility indicators</t>
  </si>
  <si>
    <t>Agent-based modelling</t>
  </si>
  <si>
    <t>NetLogo</t>
  </si>
  <si>
    <t>Barros</t>
  </si>
  <si>
    <t>Estimating the Service Population of a Large Metropolitan University Campus</t>
  </si>
  <si>
    <t>Applied Spatial Analysis and Policy</t>
  </si>
  <si>
    <t>Brisbane</t>
  </si>
  <si>
    <t>transp - arrivals</t>
  </si>
  <si>
    <t>Cordon count of visitors to the UQ Campus plus symptomatic indicators</t>
  </si>
  <si>
    <t>Excel</t>
  </si>
  <si>
    <t>node</t>
  </si>
  <si>
    <t>staff/students</t>
  </si>
  <si>
    <t>Bell</t>
  </si>
  <si>
    <t>Hugo</t>
  </si>
  <si>
    <t>Time and tide: moving towards an understanding of temporal population changes in coastal Australia</t>
  </si>
  <si>
    <t>various</t>
  </si>
  <si>
    <t>Survey of non-resident ratepayesr in 9 LGAs supported by census data and data from Survey of Smal Area Accommodatin</t>
  </si>
  <si>
    <t>Harris</t>
  </si>
  <si>
    <t>Markham</t>
  </si>
  <si>
    <t>New directions in Indigenous service population estimation</t>
  </si>
  <si>
    <t>hospital admissions</t>
  </si>
  <si>
    <t>Service population estimated from service use</t>
  </si>
  <si>
    <t>aboriginal status</t>
  </si>
  <si>
    <t>service use</t>
  </si>
  <si>
    <t>Bath</t>
  </si>
  <si>
    <t>McKenzie B</t>
  </si>
  <si>
    <t>Commuter-Adjusted Population Estimates: ACS 2006-10</t>
  </si>
  <si>
    <t>Total area pop adjusted for in- and outflow of workers from area</t>
  </si>
  <si>
    <t>race</t>
  </si>
  <si>
    <t>citizenship</t>
  </si>
  <si>
    <t>language</t>
  </si>
  <si>
    <t>poverty</t>
  </si>
  <si>
    <t>tenure</t>
  </si>
  <si>
    <t>Koerber</t>
  </si>
  <si>
    <t>Fields</t>
  </si>
  <si>
    <t>Benetsky</t>
  </si>
  <si>
    <t>Rapino</t>
  </si>
  <si>
    <t>Office for National Statistics</t>
  </si>
  <si>
    <t>2011 Census: The workday population of England and Wales - An alternative 2011 Census output base</t>
  </si>
  <si>
    <t>Terada</t>
  </si>
  <si>
    <t>Population Estimation Technology for Mobile Spatial Statistics</t>
  </si>
  <si>
    <t>NTT DOCOMO Technical journal</t>
  </si>
  <si>
    <t>Extrapolation of MP data</t>
  </si>
  <si>
    <t>deviation rate from nightime pop</t>
  </si>
  <si>
    <t>Nagata</t>
  </si>
  <si>
    <t>Ara</t>
  </si>
  <si>
    <t>Impact of Temporal Population Distribution on Earthquake Loss Estimation: A Case Study on Sylhet, Bangladesh</t>
  </si>
  <si>
    <t>International Journal of Disaster Risk Science</t>
  </si>
  <si>
    <t>Bangladesh</t>
  </si>
  <si>
    <t>Sylhet</t>
  </si>
  <si>
    <t>Building level pop derived from densities of occupational clasees</t>
  </si>
  <si>
    <t>GIS</t>
  </si>
  <si>
    <t>2h</t>
  </si>
  <si>
    <t>weekday/holiday/strike/Ramadan</t>
  </si>
  <si>
    <t>Deville</t>
  </si>
  <si>
    <t>Dynamic Population Mapping Using Mobile Phone Data</t>
  </si>
  <si>
    <t>Proceedings of the National Academy of Sciences</t>
  </si>
  <si>
    <t>France</t>
  </si>
  <si>
    <t>Scaling nightime MP pop using census</t>
  </si>
  <si>
    <t>2008-06-31</t>
  </si>
  <si>
    <t>holiday/working period</t>
  </si>
  <si>
    <t>Voronoi</t>
  </si>
  <si>
    <t>correlation with population counts</t>
  </si>
  <si>
    <t>Linard</t>
  </si>
  <si>
    <t>Martin S</t>
  </si>
  <si>
    <t>Gilbert</t>
  </si>
  <si>
    <t>Stevens</t>
  </si>
  <si>
    <t>Gaughan</t>
  </si>
  <si>
    <t>Blondel</t>
  </si>
  <si>
    <t>Tatem</t>
  </si>
  <si>
    <t>Fehr &amp; Peers</t>
  </si>
  <si>
    <t>Napa County Travel Behavior Study</t>
  </si>
  <si>
    <t>both</t>
  </si>
  <si>
    <t>Napa County</t>
  </si>
  <si>
    <t xml:space="preserve">Refining MP counts with survey and transportation data </t>
  </si>
  <si>
    <t>2013-10</t>
  </si>
  <si>
    <t>travel behaviour</t>
  </si>
  <si>
    <t>trip purpose</t>
  </si>
  <si>
    <t>Gao X</t>
  </si>
  <si>
    <t>Assessing the Social and Economic Vulnerability of Urban Areas to Disasters: A case study in Beijing, China</t>
  </si>
  <si>
    <t>International Review for Spatial Planning and Sustainable Development</t>
  </si>
  <si>
    <t>China</t>
  </si>
  <si>
    <t>Beijing</t>
  </si>
  <si>
    <t>Redistributing census pop, tourists and institution pop accoring to land use and building char</t>
  </si>
  <si>
    <t>Yuan</t>
  </si>
  <si>
    <t>Qi W</t>
  </si>
  <si>
    <t>Liu S</t>
  </si>
  <si>
    <t>Graebert</t>
  </si>
  <si>
    <t>Northwest Michigan Seasonal Population Analysis</t>
  </si>
  <si>
    <t xml:space="preserve">Northwest Michigan </t>
  </si>
  <si>
    <t>survey - occupancy</t>
  </si>
  <si>
    <t>Seasonal pop derived from volume, average number of visitors &amp; occupancy of second homes; Overnight pop derived from volume of tourist accomodation &amp; average occupancy</t>
  </si>
  <si>
    <t>residence</t>
  </si>
  <si>
    <t>seasonal residents</t>
  </si>
  <si>
    <t>visitor</t>
  </si>
  <si>
    <t>Wyckoff</t>
  </si>
  <si>
    <t>Bretz</t>
  </si>
  <si>
    <t>Himoto</t>
  </si>
  <si>
    <t>A Model for the Spatio-temporal Distribution of Population using Country-Wide Statistical Data and Its Application to the Estimation of Human Exposure to Disasters</t>
  </si>
  <si>
    <t>Improving Disaster Resilience and Mitigation - IT Means and Tools</t>
  </si>
  <si>
    <t>Kyoto, Osaka, Kobe</t>
  </si>
  <si>
    <t>Interpolating census pop from residence to work/school using economic data and time survey</t>
  </si>
  <si>
    <t>Kimata</t>
  </si>
  <si>
    <t>Greger</t>
  </si>
  <si>
    <t>Spatio-Temporal Building Population Estimation for Highly Urbanized Areas Using GIS</t>
  </si>
  <si>
    <t>Building pop derived from census redistributed using floorspace</t>
  </si>
  <si>
    <t>manual counts in three buildings</t>
  </si>
  <si>
    <t>Hodur</t>
  </si>
  <si>
    <t>Service Population Estimates for City of Williston</t>
  </si>
  <si>
    <t>Williston</t>
  </si>
  <si>
    <t>Census pop corrected with est of new housing units * occupancy rates</t>
  </si>
  <si>
    <t>service pop</t>
  </si>
  <si>
    <t>waste water flow volume</t>
  </si>
  <si>
    <t>Bangsund</t>
  </si>
  <si>
    <t>Martin D</t>
  </si>
  <si>
    <t>Developing a Flexible Framework for Spatiotemporal Population Modeling</t>
  </si>
  <si>
    <t>Annals of the Association of American Geographers</t>
  </si>
  <si>
    <t xml:space="preserve">school pop </t>
  </si>
  <si>
    <t>Redistribution of counts between origins, destinations and transit using temporal profiles of places.</t>
  </si>
  <si>
    <t>SurfaceBuilder247</t>
  </si>
  <si>
    <t>Cockings</t>
  </si>
  <si>
    <t>Leung</t>
  </si>
  <si>
    <t>Qi</t>
  </si>
  <si>
    <t>Modeling the spatial distribution of urban population during the daytime and at night based on land use: A case study in Beijing, China</t>
  </si>
  <si>
    <t>Journal of Geographical Sciences</t>
  </si>
  <si>
    <t>Equation based redistribution of census pop using land use</t>
  </si>
  <si>
    <t>Zhao</t>
  </si>
  <si>
    <t>Khakpour</t>
  </si>
  <si>
    <t>An attraction-based cellular automaton model for generating spatiotemporal population maps in urban areas</t>
  </si>
  <si>
    <t>Environment and Planning B: Planning and Design</t>
  </si>
  <si>
    <t>Norway</t>
  </si>
  <si>
    <t>Trondheim</t>
  </si>
  <si>
    <t>Cellular automaton system with SIS epidemiological model and attraction points</t>
  </si>
  <si>
    <t>5 min</t>
  </si>
  <si>
    <t>census (working pop)</t>
  </si>
  <si>
    <t>GoF measures across time</t>
  </si>
  <si>
    <t>Rød</t>
  </si>
  <si>
    <t>Khodabandelou</t>
  </si>
  <si>
    <t>Population estimation from mobile network traffic metadata</t>
  </si>
  <si>
    <t>IEEE International Symposium on A World of Wireless, Mobile and Multimedia Networks</t>
  </si>
  <si>
    <t>Italy</t>
  </si>
  <si>
    <t>Milan, Turin, Rome</t>
  </si>
  <si>
    <t>CDR</t>
  </si>
  <si>
    <t>Scaling of MP using census</t>
  </si>
  <si>
    <t>GoF measures across land use categories</t>
  </si>
  <si>
    <t>Gauthier</t>
  </si>
  <si>
    <t>El-Yacoubi</t>
  </si>
  <si>
    <t>Fiore</t>
  </si>
  <si>
    <t>Lwin</t>
  </si>
  <si>
    <t>Space-time multiple regression model for grid-based population estimation in urban areas</t>
  </si>
  <si>
    <t>International Journal of Geographical Information Science</t>
  </si>
  <si>
    <t>Kobe City</t>
  </si>
  <si>
    <t>social media</t>
  </si>
  <si>
    <t>Pop predicted from ST regression model with trip survey, MP calls and SM posts</t>
  </si>
  <si>
    <t>30 min</t>
  </si>
  <si>
    <t>comparison to nighttime pop</t>
  </si>
  <si>
    <t>Sugiura</t>
  </si>
  <si>
    <t>Zettsu</t>
  </si>
  <si>
    <t>McKenzie F</t>
  </si>
  <si>
    <t>Demographics for fire risk analysis regional Victoria and peri-urban Melbourne</t>
  </si>
  <si>
    <t>Austrlia</t>
  </si>
  <si>
    <t>Victoria</t>
  </si>
  <si>
    <t xml:space="preserve">census </t>
  </si>
  <si>
    <t>tax records</t>
  </si>
  <si>
    <t>electoral records</t>
  </si>
  <si>
    <t>Peak capacity of area from resident pop and unoccupied buildings; Proportion of local ratepayers who live outside of region; Counts of non-resident electors</t>
  </si>
  <si>
    <t>Canterford</t>
  </si>
  <si>
    <t>Wilson</t>
  </si>
  <si>
    <t>Rapid and Near Real-Time Assessments of Population Displacement Using Mobile Phone Data Following Disasters: The 2015 Nepal Earthquake</t>
  </si>
  <si>
    <t>PLOS Currents Disasters</t>
  </si>
  <si>
    <t>Nepal</t>
  </si>
  <si>
    <t>grided pop</t>
  </si>
  <si>
    <t>CDR data scaled to pop</t>
  </si>
  <si>
    <t>daily</t>
  </si>
  <si>
    <t>displacement</t>
  </si>
  <si>
    <t>zu Erbach-Schoenberg</t>
  </si>
  <si>
    <t>Albert</t>
  </si>
  <si>
    <t>Power</t>
  </si>
  <si>
    <t>Tudge</t>
  </si>
  <si>
    <t>Gonzalez</t>
  </si>
  <si>
    <t>Guthrie</t>
  </si>
  <si>
    <t>Chamberlain</t>
  </si>
  <si>
    <t>Brooks</t>
  </si>
  <si>
    <t>Hughes</t>
  </si>
  <si>
    <t>Pitonakova</t>
  </si>
  <si>
    <t>Buckee</t>
  </si>
  <si>
    <t>Lu X</t>
  </si>
  <si>
    <t>Wetter</t>
  </si>
  <si>
    <t>Xu F</t>
  </si>
  <si>
    <t>Context-aware Real-time Population Estimation for Metropolis</t>
  </si>
  <si>
    <t>ACM International Joint Conference on Pervasive and Ubiquitous Computing</t>
  </si>
  <si>
    <t>Shanghai</t>
  </si>
  <si>
    <t>Scaling MP data using gound truth pop in functional regions</t>
  </si>
  <si>
    <t>census, taxi</t>
  </si>
  <si>
    <t>Zhang</t>
  </si>
  <si>
    <t>Li Y</t>
  </si>
  <si>
    <t>Adamiak</t>
  </si>
  <si>
    <t>Seasonal Residence and Counterurbanization: The Role of Second Homes in Population Redistribution in Finland</t>
  </si>
  <si>
    <t>Equation based: seasonal population = number of second home users + registered population - population expected to leave permanent residence to visit a second home</t>
  </si>
  <si>
    <t>counterurbanization</t>
  </si>
  <si>
    <t>seasonal residence</t>
  </si>
  <si>
    <t>Pitkänen</t>
  </si>
  <si>
    <t>Lehtonen</t>
  </si>
  <si>
    <t>Batista e Silva</t>
  </si>
  <si>
    <t>Spatiotemporal Mapping of Population in Europe: The ‘ENACT’ Project in a Nutshell</t>
  </si>
  <si>
    <t>European Regional Science Association Congress</t>
  </si>
  <si>
    <t>EU</t>
  </si>
  <si>
    <t>Spatial disaggregation of stocks using land use &amp; other sources</t>
  </si>
  <si>
    <t>Rosina</t>
  </si>
  <si>
    <t>Schiavina</t>
  </si>
  <si>
    <t>Marin</t>
  </si>
  <si>
    <t>Craglia</t>
  </si>
  <si>
    <t>Lavalle</t>
  </si>
  <si>
    <t>Järv</t>
  </si>
  <si>
    <t>Enhancing Spatial Accuracy of Mobile Phone Data Using Multi-Temporal Dasymetric Interpolation</t>
  </si>
  <si>
    <t>Estonia</t>
  </si>
  <si>
    <t>Tallin</t>
  </si>
  <si>
    <t>Multi-temporal function-based dasymetric interpolation</t>
  </si>
  <si>
    <t>comparison of night-time pop</t>
  </si>
  <si>
    <t>Tenkanen</t>
  </si>
  <si>
    <t>Toivonen</t>
  </si>
  <si>
    <t>Kashiyama</t>
  </si>
  <si>
    <t>Open PFLOW: Creation and evaluation of an open dataset for typical people mass movement in urban areas</t>
  </si>
  <si>
    <t>Transportation Research Part C: Emerging Technologies</t>
  </si>
  <si>
    <t>Tokyo, Chukyo</t>
  </si>
  <si>
    <t>Agent based simulation on the basis of census &amp; survey data</t>
  </si>
  <si>
    <t>congestions data, traffic census</t>
  </si>
  <si>
    <t>comparison of counts</t>
  </si>
  <si>
    <t>creation of open dataset</t>
  </si>
  <si>
    <t>Pang</t>
  </si>
  <si>
    <t>Kim</t>
  </si>
  <si>
    <t>Modelling Daytime Population Distribution for Emergency Response and Social Vulnerability Assessment</t>
  </si>
  <si>
    <t>Journal of Korean Geographical Society</t>
  </si>
  <si>
    <t>Athens-Clarke County</t>
  </si>
  <si>
    <t>Random redistribution of working pop in sector specific activity ranges</t>
  </si>
  <si>
    <t>residential pop</t>
  </si>
  <si>
    <t>Ahn</t>
  </si>
  <si>
    <t>Kontokosta</t>
  </si>
  <si>
    <t>Urban Phenology: Toward a Real-Time Census of the City Using Wi-Fi Data</t>
  </si>
  <si>
    <t>Computers, Environment and Urban Systems</t>
  </si>
  <si>
    <t>survey - working pop</t>
  </si>
  <si>
    <t>Extrapolating users classified into residents, workers and visitors</t>
  </si>
  <si>
    <t>comparison with working pop</t>
  </si>
  <si>
    <t>comparison with building worker occupancy</t>
  </si>
  <si>
    <t>worker</t>
  </si>
  <si>
    <t>Johnson</t>
  </si>
  <si>
    <t xml:space="preserve">Ma </t>
  </si>
  <si>
    <t>Modeling the Hourly Distribution of Population at a High Spatiotemporal Resolution Using Subway Smart Card Data: A Case Study in the Central Area of Beijing</t>
  </si>
  <si>
    <t>ISPRS International Journal of Geo-Information</t>
  </si>
  <si>
    <t>transp - smart card</t>
  </si>
  <si>
    <t>Hourly pop derived from nightime pop adjusted for metro traffic</t>
  </si>
  <si>
    <t>2 hours</t>
  </si>
  <si>
    <t>Xu W</t>
  </si>
  <si>
    <t>Morton</t>
  </si>
  <si>
    <t>A Simulation Approach for Modeling High-Resolution Daytime Commuter Travel Flows and Distributions of Worker Subpopulations</t>
  </si>
  <si>
    <t>GeoComputation</t>
  </si>
  <si>
    <t>Knoxville</t>
  </si>
  <si>
    <t>Simulating flows from residence to likely place of work across industries</t>
  </si>
  <si>
    <t>Piburn</t>
  </si>
  <si>
    <t>Nagle</t>
  </si>
  <si>
    <t>Aziz</t>
  </si>
  <si>
    <t>Duchscherer</t>
  </si>
  <si>
    <t>Stewart</t>
  </si>
  <si>
    <t>Stathakis</t>
  </si>
  <si>
    <t>Seasonal Population Estimates Based on Night-Time Lights</t>
  </si>
  <si>
    <t>Greece</t>
  </si>
  <si>
    <t>Sum of lights index as proxy of pop</t>
  </si>
  <si>
    <t>sea- and air arrivals for islands</t>
  </si>
  <si>
    <t>Baltas</t>
  </si>
  <si>
    <t>Thomas</t>
  </si>
  <si>
    <t>Use of Mobile Device Data To Better Estimate Dynamic Population Size for Wastewater-Based Epidemiology</t>
  </si>
  <si>
    <t>Environmental Science &amp; Technology</t>
  </si>
  <si>
    <t>Oslo</t>
  </si>
  <si>
    <t>MP data normalized with census pop</t>
  </si>
  <si>
    <t>Amador</t>
  </si>
  <si>
    <t>Baz-Lomba</t>
  </si>
  <si>
    <t>Reid</t>
  </si>
  <si>
    <t>Batran</t>
  </si>
  <si>
    <t>Inferencing Human Spatiotemporal Mobility in Greater Maputo via Mobile Phone Big Data Mining</t>
  </si>
  <si>
    <t>Mozambique</t>
  </si>
  <si>
    <t>Greater Maputo</t>
  </si>
  <si>
    <t>MP data scaled up locally using external pop</t>
  </si>
  <si>
    <t>Mejia</t>
  </si>
  <si>
    <t>Boeing</t>
  </si>
  <si>
    <t>Estimating local daytime population density from census and payroll data</t>
  </si>
  <si>
    <t xml:space="preserve">Regional Studies, Regional Science </t>
  </si>
  <si>
    <t>San Francisco Bay Area</t>
  </si>
  <si>
    <t>payroll data</t>
  </si>
  <si>
    <t>Pop estimated from census and commuter flows</t>
  </si>
  <si>
    <t>Chen</t>
  </si>
  <si>
    <t>Fine-grained prediction of urban population using mobile phone location data</t>
  </si>
  <si>
    <t>Artificial neural network estimates based on past stationary &amp; inflow pop size</t>
  </si>
  <si>
    <t>one day</t>
  </si>
  <si>
    <t>special event population estimates</t>
  </si>
  <si>
    <t>Pei</t>
  </si>
  <si>
    <t>Shaw</t>
  </si>
  <si>
    <t>Lu F</t>
  </si>
  <si>
    <t>Li M</t>
  </si>
  <si>
    <t>Cheng</t>
  </si>
  <si>
    <t>Liu X</t>
  </si>
  <si>
    <t>Zhang H</t>
  </si>
  <si>
    <t>Esri</t>
  </si>
  <si>
    <t>Methodology Statement: 2016 Esri Daytime Population</t>
  </si>
  <si>
    <t>Equation based: aytime pop = workers + commuters + daytime residents (proprietary methodology)</t>
  </si>
  <si>
    <t>Liu Z</t>
  </si>
  <si>
    <t>Mapping hourly dynamics of urban population using trajectories reconstructed from mobile phone records</t>
  </si>
  <si>
    <t>Pop density estimated from CDR trajectories using neural networks</t>
  </si>
  <si>
    <t>nightime pop comparison</t>
  </si>
  <si>
    <t>Ma</t>
  </si>
  <si>
    <t>Du</t>
  </si>
  <si>
    <t>Yi</t>
  </si>
  <si>
    <t>Peng</t>
  </si>
  <si>
    <t>Picornell</t>
  </si>
  <si>
    <t>Population dynamics based on mobile phone data to improve air pollution exposure assessments</t>
  </si>
  <si>
    <t>Journal of Exposure Science &amp; Environmental Epidemiology</t>
  </si>
  <si>
    <t>Madrid</t>
  </si>
  <si>
    <t>MP data scaled using age &amp; sex regional factors</t>
  </si>
  <si>
    <t>Apache Spark</t>
  </si>
  <si>
    <t>Ruiz</t>
  </si>
  <si>
    <t>Borge</t>
  </si>
  <si>
    <t>García-Albertos</t>
  </si>
  <si>
    <t>Paz</t>
  </si>
  <si>
    <t>Lumbreras</t>
  </si>
  <si>
    <t>Thakur</t>
  </si>
  <si>
    <t>A Methodology to Account for Seasonal Population Shifts in North Carolina</t>
  </si>
  <si>
    <t>North Carolina</t>
  </si>
  <si>
    <t>pop estimates</t>
  </si>
  <si>
    <t>Equation to derive equivalent residents from sales tax data</t>
  </si>
  <si>
    <t>Zagatti</t>
  </si>
  <si>
    <t>A trip to work: Estimation of origin and destination of commuting patterns in the main metropolitan regions of Haiti using CDR</t>
  </si>
  <si>
    <t>Development Engineering</t>
  </si>
  <si>
    <t>Port-au-Prince, Cap-Haïtien</t>
  </si>
  <si>
    <t>MP data scaled using census pop</t>
  </si>
  <si>
    <t>daytime/eveningtime</t>
  </si>
  <si>
    <t>commuting status</t>
  </si>
  <si>
    <t>Avner</t>
  </si>
  <si>
    <t>Lozano-Gracia</t>
  </si>
  <si>
    <t>Gray</t>
  </si>
  <si>
    <t>Antos</t>
  </si>
  <si>
    <t>Burci</t>
  </si>
  <si>
    <t>Zin</t>
  </si>
  <si>
    <t>Estimation of Originating-Destination Trips in Yangon by Using Big Data Source</t>
  </si>
  <si>
    <t>Journal of Disaster Research</t>
  </si>
  <si>
    <t>Myanmar</t>
  </si>
  <si>
    <t>Yangon</t>
  </si>
  <si>
    <t>MP data scaled up locally using census pop</t>
  </si>
  <si>
    <t>SQL server</t>
  </si>
  <si>
    <t>Kyaing</t>
  </si>
  <si>
    <t>Crols</t>
  </si>
  <si>
    <t>Quantifying the ambient population using hourly population footfall data and an agent-based model of daily mobility</t>
  </si>
  <si>
    <t>GeoInformatica</t>
  </si>
  <si>
    <t>Otley</t>
  </si>
  <si>
    <t>Wi-Fi counts</t>
  </si>
  <si>
    <t>building outlines</t>
  </si>
  <si>
    <t>ABM model derived from census &amp; time survey data with inputs from Wi-Fi footfal</t>
  </si>
  <si>
    <t>Scala</t>
  </si>
  <si>
    <t>MASON</t>
  </si>
  <si>
    <t>GeoMASON</t>
  </si>
  <si>
    <t>ontology of the model</t>
  </si>
  <si>
    <t>stakeholder validation</t>
  </si>
  <si>
    <t>retired</t>
  </si>
  <si>
    <t>Malleson</t>
  </si>
  <si>
    <t>Edmondson</t>
  </si>
  <si>
    <t>Making It Count. A Data-Driven Look at Nantucket's Dynamic Population</t>
  </si>
  <si>
    <t>Nantucket</t>
  </si>
  <si>
    <t>ferry arrivals</t>
  </si>
  <si>
    <t>MP derived estimates</t>
  </si>
  <si>
    <t>solid waste volume</t>
  </si>
  <si>
    <t>Combining and scaling multiple sources of data</t>
  </si>
  <si>
    <t>seasonal workers</t>
  </si>
  <si>
    <t>Nantucket Data Platform team</t>
  </si>
  <si>
    <t>Washington County Temporary Resident Population Estimates, 2017</t>
  </si>
  <si>
    <t>Washington County</t>
  </si>
  <si>
    <t>Combining multiple sources of data</t>
  </si>
  <si>
    <t>accomodation type</t>
  </si>
  <si>
    <t>Leaver</t>
  </si>
  <si>
    <t>Young</t>
  </si>
  <si>
    <t>Perlich</t>
  </si>
  <si>
    <t>Xu Y</t>
  </si>
  <si>
    <t>Unraveling environmental justice in ambient PM2.5 exposure in Beijing: A big data approach</t>
  </si>
  <si>
    <t>DDR</t>
  </si>
  <si>
    <t>MP data scaled using gridded population</t>
  </si>
  <si>
    <t>Jiang</t>
  </si>
  <si>
    <t>Li R</t>
  </si>
  <si>
    <t>Zhang J</t>
  </si>
  <si>
    <t>Abbar</t>
  </si>
  <si>
    <t>Applications &amp; related studies</t>
  </si>
  <si>
    <t>Rose, L. S., &amp; Kingma, H. L. (1989). Seasonal Migration of Retired Persons: Estimating Its Extent and Its Implications for the State of Florida. Journal of Economic and Social Measurement, 15(1), 91–104. https://doi.org/10.3233/JEM-1989-15106</t>
  </si>
  <si>
    <t>The San Diego Association of Governments (SANDAG). (2000). Daytime population: The region’s population distribution shifts dramatically from day to night (No. 3). San Diego, CA. Retrieved from http://sandiegohealth.org/sandag/publicationid_648_829.pdf</t>
  </si>
  <si>
    <t>Stutz, F. P. (2004). Charting Urban Travelers 24–7 for Disaster Evacuation and Homeland Security. In WorldMinds: Geographical Perspectives on 100 Problems (pp. 177–182). Springer, Dordrecht. https://doi.org/10.1007/978-1-4020-2352-1_29</t>
  </si>
  <si>
    <t>Akkerman, A, Kudrna, J. A. N., &amp; Apeltauer, T. (2009). Urban Commuting and Daytime Population in Small Areas of a Metropolis: A Case Study of Brno, Czech Republic. PROMET–Traffic&amp;Transportation, 21(4), 247–258.</t>
  </si>
  <si>
    <t>Akkerman, Abraham. (1995). Diurnal Population Cycle and Metropolitan Commuter Exchange: A Formal Investigation of an Urban Pattern. Canadian Journal of Urban Research; Winnipeg, 4(2), 249–270.</t>
  </si>
  <si>
    <t>Akkerman, Abraham. (2000). The Diurnal Cycle of Regional Commuter Systems: North Wales, 1991. Geographical Analysis, 32(3), 247–266. https://doi.org/10.1111/j.1538-4632.2000.tb00427.x</t>
  </si>
  <si>
    <t>Akkerman, Abraham, &amp; Hwang-Kurylyk, Y. (2004). The origin-destination matrix as an indicator of intrahousehold travel allocation. Transportation Planning and Technology, 27(4), 285–314. https://doi.org/10.1080/0308106042000263078</t>
  </si>
  <si>
    <t>Akkerman, Abraham, &amp; Shimoura, S. (2012). Discrete choice in commuter space: Small area analysis of diurnal population change in the Tokyo Metropolitan Region. Computers, Environment and Urban Systems, 36(5), 386–397. https://doi.org/10.1016/j.compenvurbsys.2012.03.001</t>
  </si>
  <si>
    <t>Smith, S. K., &amp; House, M. (2006). Snowbirds, Sunbirds, and Stayers: Seasonal Migration of Elderly Adults in Florida. The Journals of Gerontology: Series B, 61(5), S232–S239. https://doi.org/10.1093/geronb/61.5.S232</t>
  </si>
  <si>
    <t>Smith, S. K., &amp; House, M. (2007). Temporary Migration: A Case Study of Florida. Population Research and Policy Review, 26(4), 437–454.</t>
  </si>
  <si>
    <t>Bell, M., &amp; Ward, G. (1999). The impacts and implications of temporary movers in Queensland: evidence from the 1996 census. Queensland Economic Review. Retrieved from https://search.informit.com.au/fullText;dn=200000959;res=IELAPA</t>
  </si>
  <si>
    <t>Bell, M., &amp; Ward, G. (2000). Comparing temporary mobility with permanent migration. Tourism Geographies, 2(1), 87–107. https://doi.org/10.1080/146166800363466</t>
  </si>
  <si>
    <t>Charles-Edwards, E., &amp; Panczak, R. (2018). Elsewhere in Australia: a snapshot of temporary mobility on the night of the 2016 Census. Australian Population Studies, 2(1), 14–25.</t>
  </si>
  <si>
    <t>Roddis, S., &amp; Richardson, A. (1998). Construction of Daytime Activity Profiles from Household Travel Survey Data. Transportation Research Record: Journal of the Transportation Research Board, 1625, 102–108. https://doi.org/10.3141/1625-13</t>
  </si>
  <si>
    <t>Roddis, S., Richardson, A., &amp; Mcpherson, C. (1998). Obtaining Travel Intensity Profiles from Household Travel Survey Data. Transportation Research Record: Journal of the Transportation Research Board, 1625, 95–101. https://doi.org/10.3141/1625-12</t>
  </si>
  <si>
    <t>Taylor, J. (1996). Short-term Indigenous population mobility and service delivery (Discussion Paper No. 118) (p. 27). Centre for Aboriginal Economic Policy Research, The Australian National University. Retrieved from http://caepr.cass.anu.edu.au/research/publications/short-term-indigenous-population-mobility-and-service-delivery</t>
  </si>
  <si>
    <t>McPherson, T. N., &amp; Brown, M. J. (2004). Estimating Daytime and Nighttime Population Distributions in U.S. Cities for Emergency Response Activities. Presented at the Symposium on Planning, Nowcasting and Forecasting in the Urban Zone, Seattle, WA.</t>
  </si>
  <si>
    <t>McPherson, T. N., Ivey, A., Brown, M. J., &amp; Streit, G. E. (2004). Determination of the spatial and temporal distribution of population for air toxics exposure assessments. In 5th Symposium on the Urban Environment (pp. 451–461).</t>
  </si>
  <si>
    <t>McPherson, T. N., Rush, J. F., Khalsa, H., Ivey, A., &amp; Brown, M. J. (2006). A day-night population exchange model for better exposure and consequence management assessments. Presented at the 86th AMS (American Meteorological Society) Annual Meeting, Atlanta, GA.</t>
  </si>
  <si>
    <t>Bhaduri, B. (2008). Population Distribution During the Day. In Encyclopedia of GIS (pp. 880–885). Springer, Boston, MA. https://doi.org/10.1007/978-0-387-35973-1_1005</t>
  </si>
  <si>
    <t>Greaves, S., &amp; Collins, A. (2007). Disaggregate spatio-temporal assessments of population exposure to aircraft noise. Journal of Air Transport Management, 13(6), 338–347. https://doi.org/10.1016/j.jairtraman.2007.05.005</t>
  </si>
  <si>
    <t>Needham, C. (2009). Using GIS to model the diurnal variation of urban population distribution. In A. Car, G. Griesebner, &amp; J. Strobl (Eds.), Geospatial Crossroads @ GI_Forum’ 09: Proceedings of the Geoinformatics Forum Salzburg. Heidelberg: Wichmann Herbert.</t>
  </si>
  <si>
    <t>Freire, S., &amp; Aubrecht, C. (2012). Integrating population dynamics into mapping human exposure to seismic hazard. Nat. Hazards Earth Syst. Sci., 12(11), 3533–3543. https://doi.org/10.5194/nhess-12-3533-2012</t>
  </si>
  <si>
    <t>Freire, S, Aubrecht, C., &amp; Wegscheider, S. (2011). Spatio-temporal population distribution and evacuation modeling for improving tsunami risk assessment in the Lisbon Metropolitan Area. Presented at the Gi4DM 2011, Antalya, Turkey. Retrieved from http://elib.dlr.de/74594/</t>
  </si>
  <si>
    <t>Freire, S, Florczyk, A. J., &amp; Ferri, S. (2015). Modeling Day-and Nighttime Population Exposure at High Resolution: Application to Volcanic Risk Assessment in Campi Flegrei. In C. &amp; H. Palen, Büscher (Ed.), Proceedings of the ISCRAM 2015 Conference. Kristiansand. Retrieved from https://www.researchgate.net/profile/Sergio_Freire/publication/280720647_Modeling_Day-and_Nighttime_Population_Exposure_at_High_Resolution_Application_to_Volcanic_Risk_Assessment_in_Campi_Flegrei/links/55c27f6e08aeca747d5dd0cf.pdf</t>
  </si>
  <si>
    <t>Freire, S., &amp; Gomes, N. (2013). Advancing environmental noise pollution analysis in urban areas by considering the variation of population exposure in space and time. In ISPRS - International Archives of the Photogrammetry, Remote Sensing and Spatial Information Sciences (Vol. XL-4-W1, pp. 155–160). London, United Kingdom: Copernicus GmbH. https://doi.org/10.5194/isprsarchives-XL-4-W1-155-2013</t>
  </si>
  <si>
    <t>Freire, S. M. C. (2007). Modeling daytime and nighttime population distributions in Portugal using geographic information systems (M.A.). University of Kansas, United States -- Kansas. Retrieved from https://search.proquest.com/docview/304856827/abstract/3DB4099E5DAE4A43PQ/1</t>
  </si>
  <si>
    <t>Freire, S, &amp; Santos, T. (2012). Advancing GeoMarketing Analyses with Improved Spatio-temporal Distribution of Population at High Resolution. In Proceedings Of The 6Th European Conference On Information Management And Evaluation (pp. 100–108). Retrieved from http://search.proquest.com/openview/ed9bb6493a5d41609cae6760d7df263c/1?pq-origsite=gscholar&amp;cbl=396496</t>
  </si>
  <si>
    <t>Freire, Sergio, Aubrecht, C., &amp; Wegscheider, S. (2013). Advancing tsunami risk assessment by improving spatio-temporal population exposure and evacuation modeling. Natural Hazards, 68(3), 1311–1324. https://doi.org/10.1007/s11069-013-0603-4</t>
  </si>
  <si>
    <t>Charles-Edwards, E., &amp; Bell, M. J. (2009). A Simulation Approach to Modelling Temporary Population. In Proceedings of: 26th International Population Conference. Marrakech, Morocco: The Office of Population Research at Princeton University. Retrieved from https://espace.library.uq.edu.au/view/UQ:217202</t>
  </si>
  <si>
    <t>Charles-Edwards, E., Bell, M. J., &amp; Brown, D. S. (2007). Modelling the factors underlying the seasonality of temporary population mobility in Australia. Presented at the 4th International Conference on Activated Sludge Population Dynamics, Hong Kong: espace.library.uq.edu.au. Retrieved from https://espace.library.uq.edu.au/view/UQ:151586</t>
  </si>
  <si>
    <t>Charles-Edwards, E., Brown, D. S., &amp; Bell, M. (2007). The determinants of temporary population mobility in Australia: A Poisson regression analysis. Presented at the 4th International Conference on Population Geographies, Hong Kong: espace.library.uq.edu.au. Retrieved from https://espace.library.uq.edu.au/view/UQ:135596</t>
  </si>
  <si>
    <t>Charles-Edwards, E. (2016). The Estimation of Temporary Populations in Australia. In Demography for Planning and Policy: Australian Case Studies (pp. 31–49). Springer, Cham. https://doi.org/10.1007/978-3-319-22135-9_3</t>
  </si>
  <si>
    <t>Office for National Statistics. (2014). 2011 Census: Workplace Population Analysis. Office for National Statistics. Retrieved from https://www.ons.gov.uk/peoplepopulationandcommunity/populationandmigration/populationestimates/articles/workplacepopulationanalysis/2014-05-23</t>
  </si>
  <si>
    <t>Reis, S., Liska, T., Steinle, S., Carnell, E., Leaver, D., Roberts, E., … Dragosits, U. (2017). UK Gridded Population 2011 based on Census 2011 and Land Cover Map 2015. NERC Environmental Information Data Centre. Retrieved from https://doi.org/10.5285/0995e94d-6d42-40c1-8ed4-5090d82471e1</t>
  </si>
  <si>
    <t>Williams, S., &amp; Sozzi, A. (n.d.). ONS methodology working paper series number 13 – comparing the density of mobile phone cell towers with population estimates (ONS methodology working paper series No. 13). Office for National Statistics. Retrieved from https://www.ons.gov.uk/methodology/methodologicalpublications/generalmethodology/onsworkingpaperseries/onsmethodologyworkingpaperseriesnumber13comparingthedensityofmobilephonecelltowerswithpopulationestimates</t>
  </si>
  <si>
    <t>Odawara, T., &amp; Kawakami, H. (2013). Using Mobile Spatial Statistics in Field of Urban Planning. NTT DOCOMO Technical Journal, 14(3), 31–36.</t>
  </si>
  <si>
    <t>Okajima, I., Tanaka, S., Terada, M., Ikeda, D., &amp; Nagata, T. (2013). Supporting Growth in Society and Industry Using Statistical Data from Mobile Terminal Networks - Overview of Mobile Spatial Statistics. NTT DOCOMO Technical Journal, 14(3), 4–9.</t>
  </si>
  <si>
    <t>Oyabu, Y., Terada, M., Yamaguchi, T., Iwasawa, S., Hagiwara, J., &amp; Koizumi, D. (2013). Evaluating Reliability of Mobile Spatial Statistics. NTT DOCOMO Technical Journal, 14(3), 16–23.</t>
  </si>
  <si>
    <t>Arimura, M., Asada, T., &amp; Kamada, A. (2016). Estimation of Hourly Mesh Population in Future Compact City using Mobile Spatial Statistics: The Case of Obihiro City, Japan. Presented at the Joint Seminar of Environmental Science And Disaster Mitigation Research 2016 (JSED2016), Muroran, Japan.</t>
  </si>
  <si>
    <t>Urata, J., Sasaki, Y., &amp; Iryo, T. (2018). Spatio-Temporal Analysis for Understanding the Traffic Demand After the 2016 Kumamoto Earthquake Using Mobile Usage Data. In 2018 21st International Conference on Intelligent Transportation Systems (ITSC) (pp. 2496–2503). https://doi.org/10.1109/ITSC.2018.8569411</t>
  </si>
  <si>
    <t xml:space="preserve">Osaragi, T., &amp; Kudo, R. (2020). Enhancing the Use of Population Statistics Derived from Mobile Phone Users by Considering Building-Use Dependent Purpose of Stay. In P. Kyriakidis, D. Hadjimitsis, D. Skarlatos, &amp; A. Mansourian (Eds.), Geospatial Technologies for Local and Regional Development (pp. 185–203). Springer International Publishing. </t>
  </si>
  <si>
    <t>Selvarajoo, S., Schläpfer, M., &amp; Tan, R. (2018). Urban Electric Load Forecasting with Mobile Phone Location Data. Presented at the Asian Conference on Energy, Power and Transportation Electrification, Singapore. https://doi.org/10.1109/ACEPT.2018.8610757</t>
  </si>
  <si>
    <t>Yuan, H., Gao, X., &amp; Qi, W. (2019). Modeling the fine-scale spatiotemporal pattern of earthquake casualties in cities: Application to Haidian District, Beijing. International Journal of Disaster Risk Reduction, 34, 412–422. https://doi.org/10.1016/j.ijdrr.2018.12.010</t>
  </si>
  <si>
    <t>Himoto, K., Kimata, J., Nishino, T., &amp; Tanaka, T. (2013). Estimation of day-long population dynamics of workers using nation-wide statistical data and its application to the keihanshin metropolitan area, Japan. In Proceedings of CUPUM 2013: 13th International Conference on Computers in Urban Planning and Urban Management - Planning Support Systems for Sustainable Urban Development (pp. 1–17). Utrecht; Netherlands. Retrieved from https://www.scopus.com/inward/record.uri?eid=2-s2.0-84899151392&amp;partnerID=40&amp;md5=10e69a2f9df23873dd738320f6dd4af1</t>
  </si>
  <si>
    <t>Malleson, N., &amp; Andresen, M. A. (2016). Exploring the impact of ambient population measures on London crime hotspots. Journal of Criminal Justice, 46, 52–63. https://doi.org/10.1016/j.jcrimjus.2016.03.002</t>
  </si>
  <si>
    <t>Martin, D., Cockings, S., &amp; Leung, S. (2009). Population 24/7: building time-specific population grid models. Presented at the European Forum for Geostatistics Conference, The Hague.</t>
  </si>
  <si>
    <t>Martin, D., Cockings, S., &amp; Leung, S. (2010). Progress report: 24-hour gridded population models. Presented at the European Forum for Geostatistics Conference, Tallinn, Estonia.</t>
  </si>
  <si>
    <t>Renner, K., Schneiderbauer, S., Pruß, F., Kofler, C., Martin, D., &amp; Cockings, S. (2018). Spatio-temporal population modelling as improved exposure information for risk assessments tested in the Autonomous Province of Bolzano. International Journal of Disaster Risk Reduction, 27, 470–479. https://doi.org/10.1016/j.ijdrr.2017.11.011</t>
  </si>
  <si>
    <t>Smith, A., Martin, D., &amp; Cockings, S. (2016). Spatio-Temporal Population Modelling for Enhanced Assessment of Urban Exposure to Flood Risk. Applied Spatial Analysis and Policy, 9(2), 145–163. https://doi.org/10.1007/s12061-014-9110-6</t>
  </si>
  <si>
    <t>Smith, A., Newing, A., Quinn, N., Martin, D., Cockings, S., &amp; Neal, J. (2015). Assessing the Impact of Seasonal Population Fluctuation on Regional Flood Risk Management. ISPRS International Journal of Geo-Information, 4(3), 1118–1141. https://doi.org/10.3390/ijgi4031118</t>
  </si>
  <si>
    <t>Batista e Silva, F., Marín Herrera, M. A., Rosina, K., Ribeiro Barranco, R., Freire, S., &amp; Schiavina, M. (2018). Analysing spatiotemporal patterns of tourism in Europe at high-resolution with conventional and big data sources. Tourism Management, 68, 101–115. https://doi.org/10.1016/j.tourman.2018.02.020</t>
  </si>
  <si>
    <t>Campanelli, F., Donovan, T., Wehse, A., &amp; Winter, S. (2017). Estimating the Effective Population of Nantucket. Worcester Polytechnic Institute, Worcester. Retrieved from https://wp.wpi.edu/nantucket/projects/2017-projects/ndp/</t>
  </si>
  <si>
    <t>Est_unit_type</t>
  </si>
  <si>
    <t>Est_unit_type_3</t>
  </si>
  <si>
    <t>Char_type</t>
  </si>
  <si>
    <t>Reason_type</t>
  </si>
  <si>
    <t>Ratti*</t>
  </si>
  <si>
    <t>Mobile Landscapes: Using Location Data from Cell Phones for Urban Analysis</t>
  </si>
  <si>
    <t>Milan</t>
  </si>
  <si>
    <t>mobile phone agggregatetes</t>
  </si>
  <si>
    <t>Normalized activity (Erlang)</t>
  </si>
  <si>
    <t>density</t>
  </si>
  <si>
    <t>Frenchman</t>
  </si>
  <si>
    <t>Pulselli</t>
  </si>
  <si>
    <t>Williams</t>
  </si>
  <si>
    <t>Silm</t>
  </si>
  <si>
    <t>The Seasonal Variability of Population in Estonian Municipalities</t>
  </si>
  <si>
    <t>Environment and Planning A: Economy and Space</t>
  </si>
  <si>
    <t>passive MP positioning dataset</t>
  </si>
  <si>
    <t>Aggregation of MP data to admin units</t>
  </si>
  <si>
    <t>comparison with census</t>
  </si>
  <si>
    <t>correlation of frequencies</t>
  </si>
  <si>
    <t>seasonal migration</t>
  </si>
  <si>
    <t>secondary residence</t>
  </si>
  <si>
    <t>Ahas</t>
  </si>
  <si>
    <t>Nyhan</t>
  </si>
  <si>
    <t>“Exposure Track”—The Impact of Mobile-Device-Based Mobility Patterns on Quantifying Population Exposure to Air Pollution</t>
  </si>
  <si>
    <t>Normalized, aggregated passive MP data requests</t>
  </si>
  <si>
    <t>emergency planing</t>
  </si>
  <si>
    <t>Grauwin</t>
  </si>
  <si>
    <t>Britter</t>
  </si>
  <si>
    <t>Misstear</t>
  </si>
  <si>
    <t>McNabola</t>
  </si>
  <si>
    <t>Laden</t>
  </si>
  <si>
    <t>Barrett</t>
  </si>
  <si>
    <t>Ratti</t>
  </si>
  <si>
    <t>Dynamic Denominators: The Impact of Seasonally Varying Population Numbers on Disease Incidence Estimates</t>
  </si>
  <si>
    <t>Population Health Metrics</t>
  </si>
  <si>
    <t>Namibia</t>
  </si>
  <si>
    <t>CDR data</t>
  </si>
  <si>
    <t>Ratio of seasonal nigh-time CDR data to census day counts</t>
  </si>
  <si>
    <t>Alegana</t>
  </si>
  <si>
    <t>Sorichetta</t>
  </si>
  <si>
    <t>Lourenço</t>
  </si>
  <si>
    <t>Ruktanonchai</t>
  </si>
  <si>
    <t>Graupe</t>
  </si>
  <si>
    <t>Bird</t>
  </si>
  <si>
    <t>Pezzulo</t>
  </si>
  <si>
    <t>Wesolowski</t>
  </si>
  <si>
    <t>No</t>
  </si>
  <si>
    <t>NA</t>
  </si>
  <si>
    <t>school enrolment</t>
  </si>
  <si>
    <t>hospital patients</t>
  </si>
  <si>
    <t>theater patrons</t>
  </si>
  <si>
    <t>tourism -accom</t>
  </si>
  <si>
    <t>Khodabandelou, G., Gauthier, V., Fiore, M., &amp; Yacoubi, M. A. E. (2018). Estimation of Static and Dynamic Urban Populations with Mobile Network Metadata. IEEE Transactions on Mobile Computing, 1–1. https://doi.org/10.1109/TMC.2018.2871156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</si>
</sst>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##0"/>
    <numFmt numFmtId="165" formatCode="yyyy\-mm\-dd"/>
    <numFmt numFmtId="166" formatCode="dd\-mm\-yyyy"/>
    <numFmt numFmtId="167" formatCode="m/d/yyyy"/>
    <numFmt numFmtId="168" formatCode="yyyy\-mm\-dd;@"/>
    <numFmt numFmtId="169" formatCode="hh:mm"/>
    <numFmt numFmtId="170" formatCode="#,##0_);\(#,##0\)"/>
  </numFmts>
  <fonts count="16" x14ac:knownFonts="1">
    <font>
      <sz val="10"/>
      <color rgb="FF000000"/>
      <name val="Arial"/>
      <charset val="1"/>
    </font>
    <font>
      <sz val="10"/>
      <color rgb="FF000000"/>
      <name val="Calibri Light"/>
      <family val="2"/>
      <charset val="1"/>
    </font>
    <font>
      <b/>
      <sz val="10"/>
      <name val="Calibri Light"/>
      <family val="2"/>
      <charset val="1"/>
    </font>
    <font>
      <b/>
      <sz val="10"/>
      <color rgb="FF000000"/>
      <name val="Calibri Light"/>
      <family val="2"/>
      <charset val="1"/>
    </font>
    <font>
      <b/>
      <i/>
      <sz val="10"/>
      <name val="Calibri Light"/>
      <family val="2"/>
      <charset val="1"/>
    </font>
    <font>
      <i/>
      <sz val="10"/>
      <name val="Calibri Light"/>
      <family val="2"/>
      <charset val="1"/>
    </font>
    <font>
      <sz val="10"/>
      <name val="Calibri Light"/>
      <family val="2"/>
      <charset val="1"/>
    </font>
    <font>
      <sz val="10"/>
      <color rgb="FF000000"/>
      <name val="Arial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0"/>
      <name val="Arial"/>
      <family val="2"/>
      <charset val="1"/>
    </font>
    <font>
      <sz val="10"/>
      <name val="Calibri Light"/>
      <family val="2"/>
    </font>
    <font>
      <b/>
      <sz val="10"/>
      <color rgb="FF00000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color rgb="FF000000"/>
      <name val="Arial"/>
      <family val="2"/>
    </font>
    <font>
      <sz val="10"/>
      <color rgb="FF000000"/>
      <name val="Calibri Light"/>
      <family val="2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D9D2E9"/>
        <bgColor rgb="FFCFE2F3"/>
      </patternFill>
    </fill>
    <fill>
      <patternFill patternType="solid">
        <fgColor rgb="FFFFFFFF"/>
        <bgColor rgb="FFFFF2CC"/>
      </patternFill>
    </fill>
    <fill>
      <patternFill patternType="solid">
        <fgColor rgb="FFC5E0B4"/>
        <bgColor rgb="FFD9EAD3"/>
      </patternFill>
    </fill>
    <fill>
      <patternFill patternType="solid">
        <fgColor rgb="FFCFE2F3"/>
        <bgColor rgb="FFD9EAD3"/>
      </patternFill>
    </fill>
    <fill>
      <patternFill patternType="solid">
        <fgColor rgb="FFFFD966"/>
        <bgColor rgb="FFFFE699"/>
      </patternFill>
    </fill>
    <fill>
      <patternFill patternType="solid">
        <fgColor rgb="FFD9EAD3"/>
        <bgColor rgb="FFCFE2F3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 applyAlignment="1"/>
    <xf numFmtId="0" fontId="2" fillId="2" borderId="0" xfId="0" applyFont="1" applyFill="1" applyAlignment="1">
      <alignment horizontal="left" vertical="center" textRotation="90"/>
    </xf>
    <xf numFmtId="0" fontId="2" fillId="3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4" borderId="0" xfId="0" applyFont="1" applyFill="1" applyBorder="1" applyAlignment="1">
      <alignment horizontal="center" vertical="center" textRotation="90"/>
    </xf>
    <xf numFmtId="0" fontId="4" fillId="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5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6" fillId="0" borderId="0" xfId="0" applyFont="1"/>
    <xf numFmtId="0" fontId="1" fillId="0" borderId="0" xfId="0" applyFont="1" applyBorder="1" applyAlignment="1"/>
    <xf numFmtId="1" fontId="1" fillId="0" borderId="0" xfId="0" applyNumberFormat="1" applyFont="1" applyBorder="1" applyAlignment="1"/>
    <xf numFmtId="0" fontId="3" fillId="4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3" fontId="2" fillId="6" borderId="1" xfId="0" applyNumberFormat="1" applyFont="1" applyFill="1" applyBorder="1" applyAlignment="1">
      <alignment vertical="center"/>
    </xf>
    <xf numFmtId="1" fontId="3" fillId="6" borderId="1" xfId="0" applyNumberFormat="1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164" fontId="6" fillId="4" borderId="2" xfId="0" applyNumberFormat="1" applyFont="1" applyFill="1" applyBorder="1" applyAlignment="1">
      <alignment vertical="center"/>
    </xf>
    <xf numFmtId="0" fontId="6" fillId="6" borderId="2" xfId="0" applyFont="1" applyFill="1" applyBorder="1" applyAlignment="1">
      <alignment vertical="center"/>
    </xf>
    <xf numFmtId="3" fontId="6" fillId="6" borderId="2" xfId="0" applyNumberFormat="1" applyFont="1" applyFill="1" applyBorder="1" applyAlignment="1">
      <alignment horizontal="right" vertical="center"/>
    </xf>
    <xf numFmtId="0" fontId="6" fillId="6" borderId="2" xfId="0" applyFont="1" applyFill="1" applyBorder="1" applyAlignment="1">
      <alignment horizontal="right" vertical="center"/>
    </xf>
    <xf numFmtId="1" fontId="6" fillId="6" borderId="2" xfId="0" applyNumberFormat="1" applyFont="1" applyFill="1" applyBorder="1" applyAlignment="1">
      <alignment horizontal="right" vertical="center"/>
    </xf>
    <xf numFmtId="165" fontId="6" fillId="6" borderId="2" xfId="0" applyNumberFormat="1" applyFont="1" applyFill="1" applyBorder="1" applyAlignment="1">
      <alignment horizontal="right" vertical="center"/>
    </xf>
    <xf numFmtId="0" fontId="6" fillId="7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6" borderId="3" xfId="0" applyFont="1" applyFill="1" applyBorder="1" applyAlignment="1">
      <alignment vertical="center"/>
    </xf>
    <xf numFmtId="164" fontId="6" fillId="4" borderId="3" xfId="0" applyNumberFormat="1" applyFont="1" applyFill="1" applyBorder="1" applyAlignment="1">
      <alignment vertical="center"/>
    </xf>
    <xf numFmtId="3" fontId="6" fillId="6" borderId="3" xfId="0" applyNumberFormat="1" applyFont="1" applyFill="1" applyBorder="1" applyAlignment="1">
      <alignment horizontal="right" vertical="center"/>
    </xf>
    <xf numFmtId="0" fontId="6" fillId="6" borderId="3" xfId="0" applyFont="1" applyFill="1" applyBorder="1" applyAlignment="1">
      <alignment horizontal="right" vertical="center"/>
    </xf>
    <xf numFmtId="1" fontId="6" fillId="6" borderId="3" xfId="0" applyNumberFormat="1" applyFont="1" applyFill="1" applyBorder="1" applyAlignment="1">
      <alignment horizontal="right" vertical="center"/>
    </xf>
    <xf numFmtId="165" fontId="6" fillId="6" borderId="3" xfId="0" applyNumberFormat="1" applyFont="1" applyFill="1" applyBorder="1" applyAlignment="1">
      <alignment horizontal="right" vertical="center"/>
    </xf>
    <xf numFmtId="0" fontId="6" fillId="7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3" fillId="0" borderId="0" xfId="0" applyFont="1" applyBorder="1" applyAlignment="1"/>
    <xf numFmtId="0" fontId="1" fillId="6" borderId="3" xfId="0" applyFont="1" applyFill="1" applyBorder="1" applyAlignment="1">
      <alignment vertical="center"/>
    </xf>
    <xf numFmtId="164" fontId="6" fillId="4" borderId="3" xfId="0" applyNumberFormat="1" applyFont="1" applyFill="1" applyBorder="1" applyAlignment="1">
      <alignment horizontal="right" vertical="center"/>
    </xf>
    <xf numFmtId="166" fontId="6" fillId="6" borderId="3" xfId="0" applyNumberFormat="1" applyFont="1" applyFill="1" applyBorder="1" applyAlignment="1">
      <alignment horizontal="right" vertical="center"/>
    </xf>
    <xf numFmtId="0" fontId="1" fillId="4" borderId="3" xfId="0" applyFont="1" applyFill="1" applyBorder="1" applyAlignment="1">
      <alignment vertical="center"/>
    </xf>
    <xf numFmtId="164" fontId="1" fillId="4" borderId="3" xfId="0" applyNumberFormat="1" applyFont="1" applyFill="1" applyBorder="1" applyAlignment="1">
      <alignment horizontal="right" vertical="center"/>
    </xf>
    <xf numFmtId="167" fontId="6" fillId="6" borderId="3" xfId="0" applyNumberFormat="1" applyFont="1" applyFill="1" applyBorder="1" applyAlignment="1">
      <alignment vertical="center"/>
    </xf>
    <xf numFmtId="1" fontId="1" fillId="6" borderId="3" xfId="0" applyNumberFormat="1" applyFont="1" applyFill="1" applyBorder="1" applyAlignment="1">
      <alignment horizontal="right" vertical="center"/>
    </xf>
    <xf numFmtId="0" fontId="1" fillId="7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3" fontId="6" fillId="6" borderId="3" xfId="0" applyNumberFormat="1" applyFont="1" applyFill="1" applyBorder="1" applyAlignment="1">
      <alignment vertical="center"/>
    </xf>
    <xf numFmtId="1" fontId="6" fillId="6" borderId="3" xfId="0" applyNumberFormat="1" applyFont="1" applyFill="1" applyBorder="1" applyAlignment="1">
      <alignment vertical="center"/>
    </xf>
    <xf numFmtId="0" fontId="6" fillId="4" borderId="3" xfId="0" applyFont="1" applyFill="1" applyBorder="1" applyAlignment="1">
      <alignment horizontal="left" vertical="center"/>
    </xf>
    <xf numFmtId="168" fontId="6" fillId="6" borderId="3" xfId="0" applyNumberFormat="1" applyFont="1" applyFill="1" applyBorder="1" applyAlignment="1">
      <alignment vertical="center"/>
    </xf>
    <xf numFmtId="0" fontId="6" fillId="6" borderId="3" xfId="0" applyFont="1" applyFill="1" applyBorder="1" applyAlignment="1">
      <alignment horizontal="left" vertical="center"/>
    </xf>
    <xf numFmtId="168" fontId="6" fillId="6" borderId="3" xfId="0" applyNumberFormat="1" applyFont="1" applyFill="1" applyBorder="1" applyAlignment="1">
      <alignment horizontal="right" vertical="center"/>
    </xf>
    <xf numFmtId="169" fontId="6" fillId="6" borderId="3" xfId="0" applyNumberFormat="1" applyFont="1" applyFill="1" applyBorder="1" applyAlignment="1">
      <alignment horizontal="right" vertical="center"/>
    </xf>
    <xf numFmtId="0" fontId="6" fillId="6" borderId="3" xfId="0" applyFont="1" applyFill="1" applyBorder="1" applyAlignment="1">
      <alignment vertical="center" wrapText="1"/>
    </xf>
    <xf numFmtId="167" fontId="6" fillId="6" borderId="2" xfId="0" applyNumberFormat="1" applyFont="1" applyFill="1" applyBorder="1" applyAlignment="1">
      <alignment horizontal="right" vertical="center"/>
    </xf>
    <xf numFmtId="0" fontId="3" fillId="4" borderId="1" xfId="0" applyFont="1" applyFill="1" applyBorder="1"/>
    <xf numFmtId="0" fontId="3" fillId="9" borderId="1" xfId="0" applyFont="1" applyFill="1" applyBorder="1"/>
    <xf numFmtId="0" fontId="2" fillId="9" borderId="1" xfId="0" applyFont="1" applyFill="1" applyBorder="1"/>
    <xf numFmtId="3" fontId="2" fillId="9" borderId="1" xfId="0" applyNumberFormat="1" applyFont="1" applyFill="1" applyBorder="1"/>
    <xf numFmtId="0" fontId="2" fillId="9" borderId="1" xfId="0" applyFont="1" applyFill="1" applyBorder="1" applyAlignment="1"/>
    <xf numFmtId="0" fontId="2" fillId="7" borderId="1" xfId="0" applyFont="1" applyFill="1" applyBorder="1"/>
    <xf numFmtId="0" fontId="3" fillId="7" borderId="1" xfId="0" applyFont="1" applyFill="1" applyBorder="1"/>
    <xf numFmtId="0" fontId="3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 applyAlignment="1"/>
    <xf numFmtId="0" fontId="6" fillId="2" borderId="1" xfId="0" applyFont="1" applyFill="1" applyBorder="1"/>
    <xf numFmtId="0" fontId="3" fillId="8" borderId="1" xfId="0" applyFont="1" applyFill="1" applyBorder="1"/>
    <xf numFmtId="0" fontId="6" fillId="4" borderId="2" xfId="0" applyFont="1" applyFill="1" applyBorder="1"/>
    <xf numFmtId="164" fontId="6" fillId="4" borderId="2" xfId="0" applyNumberFormat="1" applyFont="1" applyFill="1" applyBorder="1" applyAlignment="1">
      <alignment horizontal="right"/>
    </xf>
    <xf numFmtId="0" fontId="6" fillId="9" borderId="2" xfId="0" applyFont="1" applyFill="1" applyBorder="1"/>
    <xf numFmtId="3" fontId="6" fillId="9" borderId="2" xfId="0" applyNumberFormat="1" applyFont="1" applyFill="1" applyBorder="1"/>
    <xf numFmtId="0" fontId="6" fillId="9" borderId="2" xfId="0" applyFont="1" applyFill="1" applyBorder="1" applyAlignment="1"/>
    <xf numFmtId="166" fontId="6" fillId="9" borderId="2" xfId="0" applyNumberFormat="1" applyFont="1" applyFill="1" applyBorder="1" applyAlignment="1">
      <alignment horizontal="right"/>
    </xf>
    <xf numFmtId="0" fontId="6" fillId="9" borderId="2" xfId="0" applyFont="1" applyFill="1" applyBorder="1" applyAlignment="1">
      <alignment horizontal="right"/>
    </xf>
    <xf numFmtId="170" fontId="6" fillId="9" borderId="2" xfId="0" applyNumberFormat="1" applyFont="1" applyFill="1" applyBorder="1"/>
    <xf numFmtId="0" fontId="6" fillId="7" borderId="2" xfId="0" applyFont="1" applyFill="1" applyBorder="1"/>
    <xf numFmtId="0" fontId="6" fillId="2" borderId="2" xfId="0" applyFont="1" applyFill="1" applyBorder="1"/>
    <xf numFmtId="0" fontId="6" fillId="4" borderId="3" xfId="0" applyFont="1" applyFill="1" applyBorder="1"/>
    <xf numFmtId="164" fontId="6" fillId="4" borderId="3" xfId="0" applyNumberFormat="1" applyFont="1" applyFill="1" applyBorder="1" applyAlignment="1">
      <alignment horizontal="right"/>
    </xf>
    <xf numFmtId="0" fontId="6" fillId="9" borderId="3" xfId="0" applyFont="1" applyFill="1" applyBorder="1"/>
    <xf numFmtId="3" fontId="6" fillId="9" borderId="3" xfId="0" applyNumberFormat="1" applyFont="1" applyFill="1" applyBorder="1" applyAlignment="1">
      <alignment horizontal="right"/>
    </xf>
    <xf numFmtId="0" fontId="6" fillId="9" borderId="3" xfId="0" applyFont="1" applyFill="1" applyBorder="1" applyAlignment="1"/>
    <xf numFmtId="3" fontId="6" fillId="9" borderId="3" xfId="0" applyNumberFormat="1" applyFont="1" applyFill="1" applyBorder="1"/>
    <xf numFmtId="165" fontId="6" fillId="9" borderId="3" xfId="0" applyNumberFormat="1" applyFont="1" applyFill="1" applyBorder="1" applyAlignment="1">
      <alignment horizontal="right"/>
    </xf>
    <xf numFmtId="0" fontId="6" fillId="9" borderId="3" xfId="0" applyFont="1" applyFill="1" applyBorder="1" applyAlignment="1">
      <alignment horizontal="right"/>
    </xf>
    <xf numFmtId="170" fontId="6" fillId="9" borderId="3" xfId="0" applyNumberFormat="1" applyFont="1" applyFill="1" applyBorder="1"/>
    <xf numFmtId="0" fontId="6" fillId="7" borderId="3" xfId="0" applyFont="1" applyFill="1" applyBorder="1"/>
    <xf numFmtId="0" fontId="6" fillId="2" borderId="3" xfId="0" applyFont="1" applyFill="1" applyBorder="1"/>
    <xf numFmtId="0" fontId="6" fillId="2" borderId="3" xfId="0" applyFont="1" applyFill="1" applyBorder="1" applyAlignment="1"/>
    <xf numFmtId="166" fontId="6" fillId="9" borderId="3" xfId="0" applyNumberFormat="1" applyFont="1" applyFill="1" applyBorder="1" applyAlignment="1">
      <alignment horizontal="right"/>
    </xf>
    <xf numFmtId="0" fontId="6" fillId="4" borderId="1" xfId="0" applyFont="1" applyFill="1" applyBorder="1"/>
    <xf numFmtId="164" fontId="6" fillId="4" borderId="1" xfId="0" applyNumberFormat="1" applyFont="1" applyFill="1" applyBorder="1" applyAlignment="1">
      <alignment horizontal="right"/>
    </xf>
    <xf numFmtId="0" fontId="6" fillId="9" borderId="1" xfId="0" applyFont="1" applyFill="1" applyBorder="1"/>
    <xf numFmtId="3" fontId="6" fillId="9" borderId="1" xfId="0" applyNumberFormat="1" applyFont="1" applyFill="1" applyBorder="1"/>
    <xf numFmtId="166" fontId="6" fillId="9" borderId="1" xfId="0" applyNumberFormat="1" applyFont="1" applyFill="1" applyBorder="1" applyAlignment="1">
      <alignment horizontal="right"/>
    </xf>
    <xf numFmtId="0" fontId="6" fillId="9" borderId="1" xfId="0" applyFont="1" applyFill="1" applyBorder="1" applyAlignment="1">
      <alignment horizontal="right"/>
    </xf>
    <xf numFmtId="170" fontId="6" fillId="9" borderId="1" xfId="0" applyNumberFormat="1" applyFont="1" applyFill="1" applyBorder="1"/>
    <xf numFmtId="0" fontId="6" fillId="7" borderId="1" xfId="0" applyFont="1" applyFill="1" applyBorder="1"/>
    <xf numFmtId="0" fontId="10" fillId="0" borderId="0" xfId="0" applyFont="1"/>
    <xf numFmtId="0" fontId="11" fillId="4" borderId="3" xfId="0" applyFont="1" applyFill="1" applyBorder="1" applyAlignment="1">
      <alignment vertical="center"/>
    </xf>
    <xf numFmtId="164" fontId="11" fillId="4" borderId="3" xfId="0" applyNumberFormat="1" applyFont="1" applyFill="1" applyBorder="1" applyAlignment="1">
      <alignment vertical="center"/>
    </xf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/>
    <xf numFmtId="0" fontId="13" fillId="0" borderId="0" xfId="0" applyFont="1" applyAlignment="1">
      <alignment wrapText="1"/>
    </xf>
    <xf numFmtId="0" fontId="14" fillId="0" borderId="0" xfId="0" applyFont="1"/>
    <xf numFmtId="0" fontId="11" fillId="6" borderId="3" xfId="0" applyFont="1" applyFill="1" applyBorder="1" applyAlignment="1">
      <alignment vertical="center"/>
    </xf>
    <xf numFmtId="3" fontId="11" fillId="6" borderId="3" xfId="0" applyNumberFormat="1" applyFont="1" applyFill="1" applyBorder="1" applyAlignment="1">
      <alignment horizontal="right" vertical="center"/>
    </xf>
    <xf numFmtId="0" fontId="11" fillId="6" borderId="3" xfId="0" applyFont="1" applyFill="1" applyBorder="1" applyAlignment="1">
      <alignment horizontal="right" vertical="center"/>
    </xf>
    <xf numFmtId="1" fontId="11" fillId="6" borderId="3" xfId="0" applyNumberFormat="1" applyFont="1" applyFill="1" applyBorder="1" applyAlignment="1">
      <alignment horizontal="right" vertical="center"/>
    </xf>
    <xf numFmtId="0" fontId="11" fillId="7" borderId="3" xfId="0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0" fontId="15" fillId="0" borderId="0" xfId="0" applyFont="1" applyBorder="1" applyAlignment="1"/>
    <xf numFmtId="164" fontId="11" fillId="4" borderId="3" xfId="0" applyNumberFormat="1" applyFont="1" applyFill="1" applyBorder="1" applyAlignment="1">
      <alignment horizontal="right" vertical="center"/>
    </xf>
    <xf numFmtId="165" fontId="11" fillId="6" borderId="3" xfId="0" applyNumberFormat="1" applyFont="1" applyFill="1" applyBorder="1" applyAlignment="1">
      <alignment horizontal="right" vertical="center"/>
    </xf>
    <xf numFmtId="165" fontId="11" fillId="6" borderId="2" xfId="0" applyNumberFormat="1" applyFont="1" applyFill="1" applyBorder="1" applyAlignment="1">
      <alignment horizontal="right" vertical="center"/>
    </xf>
    <xf numFmtId="0" fontId="4" fillId="4" borderId="0" xfId="0" applyFont="1" applyFill="1" applyBorder="1" applyAlignment="1">
      <alignment horizontal="center" vertical="center" textRotation="90"/>
    </xf>
    <xf numFmtId="0" fontId="4" fillId="6" borderId="0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5E0B4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E699"/>
      <rgbColor rgb="FF9DC3E6"/>
      <rgbColor rgb="FFFF99CC"/>
      <rgbColor rgb="FFCC99FF"/>
      <rgbColor rgb="FFFFD966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281940</xdr:colOff>
      <xdr:row>37</xdr:row>
      <xdr:rowOff>7620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281940</xdr:colOff>
      <xdr:row>37</xdr:row>
      <xdr:rowOff>7620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281940</xdr:colOff>
      <xdr:row>37</xdr:row>
      <xdr:rowOff>7620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281940</xdr:colOff>
      <xdr:row>37</xdr:row>
      <xdr:rowOff>7620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281940</xdr:colOff>
      <xdr:row>37</xdr:row>
      <xdr:rowOff>7620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9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9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9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A6A6A6"/>
    <pageSetUpPr fitToPage="1"/>
  </sheetPr>
  <dimension ref="A1:AMK982"/>
  <sheetViews>
    <sheetView zoomScaleNormal="100" workbookViewId="0">
      <pane ySplit="1" topLeftCell="A2" activePane="bottomLeft" state="frozen"/>
      <selection pane="bottomLeft" activeCell="C7" sqref="C7"/>
    </sheetView>
  </sheetViews>
  <sheetFormatPr defaultRowHeight="13.8" x14ac:dyDescent="0.3"/>
  <cols>
    <col min="1" max="1" width="5.6640625" style="1" customWidth="1"/>
    <col min="2" max="2" width="18.6640625" style="1" customWidth="1"/>
    <col min="3" max="3" width="82.6640625" style="1" customWidth="1"/>
    <col min="4" max="4" width="8.88671875" style="1" customWidth="1"/>
    <col min="5" max="5" width="12" style="1" customWidth="1"/>
    <col min="6" max="7" width="8.88671875" style="1" customWidth="1"/>
    <col min="8" max="28" width="8.6640625" style="1" customWidth="1"/>
    <col min="29" max="1025" width="14.44140625" style="1" customWidth="1"/>
  </cols>
  <sheetData>
    <row r="1" spans="1:1024" ht="16.5" customHeigh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1024" ht="16.5" customHeight="1" x14ac:dyDescent="0.3">
      <c r="A2" s="123" t="s">
        <v>16</v>
      </c>
      <c r="B2" s="6" t="s">
        <v>17</v>
      </c>
      <c r="C2" s="7" t="s">
        <v>18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1024" ht="16.5" customHeight="1" x14ac:dyDescent="0.3">
      <c r="A3" s="123"/>
      <c r="B3" s="6" t="s">
        <v>19</v>
      </c>
      <c r="C3" s="7" t="s">
        <v>20</v>
      </c>
      <c r="D3" s="8"/>
      <c r="E3" s="8"/>
      <c r="F3" s="8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1024" ht="16.5" customHeight="1" x14ac:dyDescent="0.3">
      <c r="A4" s="123"/>
      <c r="B4" s="6" t="s">
        <v>21</v>
      </c>
      <c r="C4" s="7" t="s">
        <v>22</v>
      </c>
      <c r="D4" s="8" t="s">
        <v>23</v>
      </c>
      <c r="E4" s="8" t="s">
        <v>24</v>
      </c>
      <c r="F4" s="8" t="s">
        <v>25</v>
      </c>
      <c r="G4" s="9" t="s">
        <v>26</v>
      </c>
      <c r="H4" s="9" t="s">
        <v>27</v>
      </c>
      <c r="I4" s="9" t="s">
        <v>28</v>
      </c>
      <c r="J4" s="8" t="s">
        <v>29</v>
      </c>
      <c r="K4" s="8" t="s">
        <v>30</v>
      </c>
      <c r="L4" s="9" t="s">
        <v>31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AMG4"/>
      <c r="AMH4"/>
      <c r="AMI4"/>
      <c r="AMJ4"/>
    </row>
    <row r="5" spans="1:1024" ht="16.5" customHeight="1" x14ac:dyDescent="0.3">
      <c r="A5" s="123"/>
      <c r="B5" s="6" t="s">
        <v>32</v>
      </c>
      <c r="C5" s="7" t="s">
        <v>33</v>
      </c>
      <c r="D5" s="8" t="s">
        <v>34</v>
      </c>
      <c r="E5" s="8" t="s">
        <v>35</v>
      </c>
      <c r="F5" s="8" t="s">
        <v>36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1024" ht="16.5" customHeight="1" x14ac:dyDescent="0.3">
      <c r="A6" s="123"/>
      <c r="B6" s="6" t="s">
        <v>37</v>
      </c>
      <c r="C6" s="7" t="s">
        <v>38</v>
      </c>
      <c r="D6" s="8"/>
      <c r="E6" s="8"/>
      <c r="F6" s="8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1024" ht="16.5" customHeight="1" x14ac:dyDescent="0.3">
      <c r="A7" s="123"/>
      <c r="B7" s="6" t="s">
        <v>39</v>
      </c>
      <c r="C7" s="7" t="s">
        <v>40</v>
      </c>
      <c r="D7" s="10" t="s">
        <v>41</v>
      </c>
      <c r="E7" s="8" t="s">
        <v>42</v>
      </c>
      <c r="F7" s="8" t="s">
        <v>43</v>
      </c>
      <c r="G7" s="9" t="s">
        <v>44</v>
      </c>
      <c r="H7" s="9" t="s">
        <v>45</v>
      </c>
      <c r="I7" s="9" t="s">
        <v>46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1024" ht="16.5" customHeight="1" x14ac:dyDescent="0.3">
      <c r="A8" s="123"/>
      <c r="B8" s="6" t="s">
        <v>47</v>
      </c>
      <c r="C8" s="7" t="s">
        <v>48</v>
      </c>
      <c r="D8" s="8"/>
      <c r="E8" s="8"/>
      <c r="F8" s="8"/>
      <c r="G8" s="8"/>
      <c r="H8" s="8"/>
      <c r="I8" s="8"/>
      <c r="J8" s="8"/>
      <c r="K8" s="8"/>
      <c r="L8" s="8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1024" ht="16.5" customHeight="1" x14ac:dyDescent="0.3">
      <c r="A9" s="5"/>
      <c r="B9" s="6" t="s">
        <v>49</v>
      </c>
      <c r="C9" s="7" t="s">
        <v>50</v>
      </c>
      <c r="D9" s="8" t="s">
        <v>51</v>
      </c>
      <c r="E9" s="8" t="s">
        <v>52</v>
      </c>
      <c r="F9" s="8"/>
      <c r="G9" s="8"/>
      <c r="H9" s="8"/>
      <c r="I9" s="8"/>
      <c r="J9" s="8"/>
      <c r="K9" s="8"/>
      <c r="L9" s="8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1024" ht="16.5" customHeight="1" x14ac:dyDescent="0.3">
      <c r="A10" s="124" t="s">
        <v>53</v>
      </c>
      <c r="B10" s="11" t="s">
        <v>54</v>
      </c>
      <c r="C10" s="7" t="s">
        <v>55</v>
      </c>
      <c r="D10" s="8"/>
      <c r="E10" s="8"/>
      <c r="F10" s="8"/>
      <c r="G10" s="8"/>
      <c r="H10" s="8"/>
      <c r="I10" s="8"/>
      <c r="J10" s="8"/>
      <c r="K10" s="8"/>
      <c r="L10" s="8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1024" ht="16.5" customHeight="1" x14ac:dyDescent="0.3">
      <c r="A11" s="124"/>
      <c r="B11" s="11" t="s">
        <v>56</v>
      </c>
      <c r="C11" s="7" t="s">
        <v>57</v>
      </c>
      <c r="D11" s="8" t="s">
        <v>58</v>
      </c>
      <c r="E11" s="8"/>
      <c r="F11" s="8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1024" ht="16.5" customHeight="1" x14ac:dyDescent="0.3">
      <c r="A12" s="124"/>
      <c r="B12" s="11" t="s">
        <v>59</v>
      </c>
      <c r="C12" s="7" t="s">
        <v>60</v>
      </c>
      <c r="D12" s="8" t="s">
        <v>51</v>
      </c>
      <c r="E12" s="8" t="s">
        <v>52</v>
      </c>
      <c r="F12" s="8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1024" ht="16.5" customHeight="1" x14ac:dyDescent="0.3">
      <c r="A13" s="124"/>
      <c r="B13" s="11" t="s">
        <v>61</v>
      </c>
      <c r="C13" s="7" t="s">
        <v>62</v>
      </c>
      <c r="D13" s="8" t="s">
        <v>63</v>
      </c>
      <c r="E13" s="8" t="s">
        <v>64</v>
      </c>
      <c r="F13" s="8" t="s">
        <v>65</v>
      </c>
      <c r="G13" s="9" t="s">
        <v>66</v>
      </c>
      <c r="H13" s="12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12"/>
    </row>
    <row r="14" spans="1:1024" ht="16.5" customHeight="1" x14ac:dyDescent="0.3">
      <c r="A14" s="124"/>
      <c r="B14" s="11" t="s">
        <v>67</v>
      </c>
      <c r="C14" s="7" t="s">
        <v>68</v>
      </c>
      <c r="D14" s="8"/>
      <c r="E14" s="8"/>
      <c r="F14" s="8"/>
      <c r="G14" s="8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1024" ht="16.5" customHeight="1" x14ac:dyDescent="0.3">
      <c r="A15" s="124"/>
      <c r="B15" s="11" t="s">
        <v>69</v>
      </c>
      <c r="C15" s="7" t="s">
        <v>70</v>
      </c>
      <c r="D15" s="8"/>
      <c r="E15" s="8"/>
      <c r="F15" s="8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1024" ht="16.5" customHeight="1" x14ac:dyDescent="0.3">
      <c r="A16" s="124"/>
      <c r="B16" s="11" t="s">
        <v>71</v>
      </c>
      <c r="C16" s="7" t="s">
        <v>72</v>
      </c>
      <c r="D16" s="8"/>
      <c r="E16" s="8"/>
      <c r="F16" s="8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ht="16.5" customHeight="1" x14ac:dyDescent="0.3">
      <c r="A17" s="124"/>
      <c r="B17" s="11" t="s">
        <v>73</v>
      </c>
      <c r="C17" s="7" t="s">
        <v>74</v>
      </c>
      <c r="D17" s="8"/>
      <c r="E17" s="8"/>
      <c r="F17" s="8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ht="16.5" customHeight="1" x14ac:dyDescent="0.3">
      <c r="A18" s="124"/>
      <c r="B18" s="11" t="s">
        <v>75</v>
      </c>
      <c r="C18" s="7" t="s">
        <v>76</v>
      </c>
      <c r="D18" s="8"/>
      <c r="E18" s="8"/>
      <c r="F18" s="8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ht="16.5" customHeight="1" x14ac:dyDescent="0.3">
      <c r="A19" s="124"/>
      <c r="B19" s="11" t="s">
        <v>77</v>
      </c>
      <c r="C19" s="7" t="s">
        <v>78</v>
      </c>
      <c r="D19" s="8"/>
      <c r="E19" s="8"/>
      <c r="F19" s="8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 ht="16.5" customHeight="1" x14ac:dyDescent="0.3">
      <c r="A20" s="124"/>
      <c r="B20" s="11" t="s">
        <v>79</v>
      </c>
      <c r="C20" s="7" t="s">
        <v>80</v>
      </c>
      <c r="D20" s="8"/>
      <c r="E20" s="8"/>
      <c r="F20" s="8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 ht="16.5" customHeight="1" x14ac:dyDescent="0.3">
      <c r="A21" s="124"/>
      <c r="B21" s="11" t="s">
        <v>81</v>
      </c>
      <c r="C21" s="7" t="s">
        <v>82</v>
      </c>
      <c r="D21" s="8"/>
      <c r="E21" s="8"/>
      <c r="F21" s="8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 ht="16.5" customHeight="1" x14ac:dyDescent="0.3">
      <c r="A22" s="124"/>
      <c r="B22" s="11" t="s">
        <v>83</v>
      </c>
      <c r="C22" s="7" t="s">
        <v>84</v>
      </c>
      <c r="D22" s="8" t="s">
        <v>51</v>
      </c>
      <c r="E22" s="8" t="s">
        <v>52</v>
      </c>
      <c r="F22" s="8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 ht="16.5" customHeight="1" x14ac:dyDescent="0.3">
      <c r="A23" s="124"/>
      <c r="B23" s="11" t="s">
        <v>85</v>
      </c>
      <c r="C23" s="7" t="s">
        <v>86</v>
      </c>
      <c r="D23" s="8" t="s">
        <v>51</v>
      </c>
      <c r="E23" s="8" t="s">
        <v>52</v>
      </c>
      <c r="F23" s="8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 ht="16.5" customHeight="1" x14ac:dyDescent="0.3">
      <c r="A24" s="124"/>
      <c r="B24" s="11" t="s">
        <v>87</v>
      </c>
      <c r="C24" s="7" t="s">
        <v>88</v>
      </c>
      <c r="D24" s="8"/>
      <c r="E24" s="8"/>
      <c r="F24" s="8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 ht="16.5" customHeight="1" x14ac:dyDescent="0.3">
      <c r="A25" s="124"/>
      <c r="B25" s="11" t="s">
        <v>89</v>
      </c>
      <c r="C25" s="7" t="s">
        <v>90</v>
      </c>
      <c r="D25" s="8"/>
      <c r="E25" s="8"/>
      <c r="F25" s="8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 ht="16.5" customHeight="1" x14ac:dyDescent="0.3">
      <c r="A26" s="124"/>
      <c r="B26" s="11" t="s">
        <v>91</v>
      </c>
      <c r="C26" s="7" t="s">
        <v>92</v>
      </c>
      <c r="D26" s="8"/>
      <c r="E26" s="8"/>
      <c r="F26" s="8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 ht="16.5" customHeight="1" x14ac:dyDescent="0.3">
      <c r="A27" s="124"/>
      <c r="B27" s="11" t="s">
        <v>93</v>
      </c>
      <c r="C27" s="7" t="s">
        <v>94</v>
      </c>
      <c r="D27" s="8" t="s">
        <v>95</v>
      </c>
      <c r="E27" s="8" t="s">
        <v>96</v>
      </c>
      <c r="F27" s="8" t="s">
        <v>97</v>
      </c>
      <c r="G27" s="9" t="s">
        <v>98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ht="16.5" customHeight="1" x14ac:dyDescent="0.3">
      <c r="A28" s="124"/>
      <c r="B28" s="11" t="s">
        <v>99</v>
      </c>
      <c r="C28" s="7" t="s">
        <v>100</v>
      </c>
      <c r="D28" s="8" t="s">
        <v>101</v>
      </c>
      <c r="E28" s="8"/>
      <c r="F28" s="8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ht="16.5" customHeight="1" x14ac:dyDescent="0.3">
      <c r="A29" s="124"/>
      <c r="B29" s="11" t="s">
        <v>102</v>
      </c>
      <c r="C29" s="7" t="s">
        <v>103</v>
      </c>
      <c r="D29" s="8"/>
      <c r="E29" s="8"/>
      <c r="F29" s="8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 ht="16.5" customHeight="1" x14ac:dyDescent="0.3">
      <c r="A30" s="124"/>
      <c r="B30" s="11" t="s">
        <v>104</v>
      </c>
      <c r="C30" s="7" t="s">
        <v>105</v>
      </c>
      <c r="D30" s="8"/>
      <c r="E30" s="8"/>
      <c r="F30" s="8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 ht="16.5" customHeight="1" x14ac:dyDescent="0.3">
      <c r="A31" s="124"/>
      <c r="B31" s="11" t="s">
        <v>106</v>
      </c>
      <c r="C31" s="7" t="s">
        <v>107</v>
      </c>
      <c r="D31" s="8"/>
      <c r="E31" s="8"/>
      <c r="F31" s="8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 ht="16.5" customHeight="1" x14ac:dyDescent="0.3">
      <c r="A32" s="124"/>
      <c r="B32" s="11" t="s">
        <v>108</v>
      </c>
      <c r="C32" s="7" t="s">
        <v>109</v>
      </c>
      <c r="D32" s="8" t="s">
        <v>51</v>
      </c>
      <c r="E32" s="8" t="s">
        <v>52</v>
      </c>
      <c r="F32" s="8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 ht="16.5" customHeight="1" x14ac:dyDescent="0.3">
      <c r="A33" s="124"/>
      <c r="B33" s="11" t="s">
        <v>110</v>
      </c>
      <c r="C33" s="7" t="s">
        <v>111</v>
      </c>
      <c r="D33" s="8"/>
      <c r="E33" s="8"/>
      <c r="F33" s="8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ht="16.5" customHeight="1" x14ac:dyDescent="0.3">
      <c r="A34" s="124"/>
      <c r="B34" s="11" t="s">
        <v>112</v>
      </c>
      <c r="C34" s="7" t="s">
        <v>113</v>
      </c>
      <c r="D34" s="8"/>
      <c r="E34" s="8"/>
      <c r="F34" s="8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 ht="16.5" customHeight="1" x14ac:dyDescent="0.3">
      <c r="A35" s="124"/>
      <c r="B35" s="11" t="s">
        <v>114</v>
      </c>
      <c r="C35" s="7" t="s">
        <v>115</v>
      </c>
      <c r="D35" s="8" t="s">
        <v>116</v>
      </c>
      <c r="E35" s="8" t="s">
        <v>117</v>
      </c>
      <c r="F35" s="8" t="s">
        <v>26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 ht="16.5" customHeight="1" x14ac:dyDescent="0.3"/>
    <row r="37" spans="1:28" ht="16.5" customHeight="1" x14ac:dyDescent="0.3"/>
    <row r="38" spans="1:28" ht="16.5" customHeight="1" x14ac:dyDescent="0.3"/>
    <row r="39" spans="1:28" ht="16.5" customHeight="1" x14ac:dyDescent="0.3"/>
    <row r="40" spans="1:28" ht="16.5" customHeight="1" x14ac:dyDescent="0.3"/>
    <row r="41" spans="1:28" ht="16.5" customHeight="1" x14ac:dyDescent="0.3"/>
    <row r="42" spans="1:28" ht="16.5" customHeight="1" x14ac:dyDescent="0.3"/>
    <row r="43" spans="1:28" ht="16.5" customHeight="1" x14ac:dyDescent="0.3"/>
    <row r="44" spans="1:28" ht="16.5" customHeight="1" x14ac:dyDescent="0.3"/>
    <row r="45" spans="1:28" ht="16.5" customHeight="1" x14ac:dyDescent="0.3"/>
    <row r="46" spans="1:28" ht="16.5" customHeight="1" x14ac:dyDescent="0.3"/>
    <row r="47" spans="1:28" ht="16.5" customHeight="1" x14ac:dyDescent="0.3"/>
    <row r="48" spans="1:2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</sheetData>
  <mergeCells count="2">
    <mergeCell ref="A2:A8"/>
    <mergeCell ref="A10:A35"/>
  </mergeCells>
  <pageMargins left="0.25" right="0.25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548235"/>
  </sheetPr>
  <dimension ref="A1:AMJ97"/>
  <sheetViews>
    <sheetView tabSelected="1" zoomScaleNormal="100" workbookViewId="0">
      <pane xSplit="2" ySplit="1" topLeftCell="AO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3.8" x14ac:dyDescent="0.3"/>
  <cols>
    <col min="1" max="1" width="25.77734375" style="13" customWidth="1"/>
    <col min="2" max="2" width="9.21875" style="13" customWidth="1"/>
    <col min="3" max="4" width="8.109375" style="13" customWidth="1"/>
    <col min="5" max="6" width="8.33203125" style="13" customWidth="1"/>
    <col min="7" max="7" width="9.5546875" style="13" customWidth="1"/>
    <col min="8" max="8" width="45.77734375" style="13" customWidth="1"/>
    <col min="9" max="9" width="10.21875" style="13" customWidth="1"/>
    <col min="10" max="10" width="45.77734375" style="13" customWidth="1"/>
    <col min="11" max="11" width="9.21875" style="13" customWidth="1"/>
    <col min="12" max="12" width="8.6640625" style="13" customWidth="1"/>
    <col min="13" max="13" width="6.5546875" style="13" customWidth="1"/>
    <col min="14" max="14" width="13.33203125" style="13" customWidth="1"/>
    <col min="15" max="15" width="9.5546875" style="13" customWidth="1"/>
    <col min="16" max="16" width="8.109375" style="13" customWidth="1"/>
    <col min="17" max="17" width="9.88671875" style="13" customWidth="1"/>
    <col min="18" max="18" width="13.88671875" style="13" customWidth="1"/>
    <col min="19" max="19" width="11.88671875" style="13" customWidth="1"/>
    <col min="20" max="29" width="13.5546875" style="13" customWidth="1"/>
    <col min="30" max="30" width="13.5546875" style="14" customWidth="1"/>
    <col min="31" max="31" width="15.109375" style="14" customWidth="1"/>
    <col min="32" max="32" width="16.6640625" style="14" customWidth="1"/>
    <col min="33" max="33" width="59.88671875" style="13" customWidth="1"/>
    <col min="34" max="34" width="8.6640625" style="13" customWidth="1"/>
    <col min="35" max="38" width="12" style="13" customWidth="1"/>
    <col min="39" max="39" width="10.5546875" style="13" customWidth="1"/>
    <col min="40" max="40" width="8.6640625" style="13" customWidth="1"/>
    <col min="41" max="42" width="11.21875" style="13" customWidth="1"/>
    <col min="43" max="43" width="15.44140625" style="13" customWidth="1"/>
    <col min="44" max="46" width="28.88671875" style="13" customWidth="1"/>
    <col min="47" max="48" width="12" style="13" customWidth="1"/>
    <col min="49" max="50" width="10.88671875" style="13" customWidth="1"/>
    <col min="51" max="52" width="11" style="13" customWidth="1"/>
    <col min="53" max="54" width="12.5546875" style="13" customWidth="1"/>
    <col min="55" max="55" width="8.6640625" style="13" customWidth="1"/>
    <col min="56" max="57" width="24.5546875" style="13" customWidth="1"/>
    <col min="58" max="58" width="8.6640625" style="13" customWidth="1"/>
    <col min="59" max="59" width="15.5546875" style="13" customWidth="1"/>
    <col min="60" max="60" width="20.109375" style="13" customWidth="1"/>
    <col min="61" max="81" width="8.6640625" style="13" customWidth="1"/>
    <col min="82" max="82" width="10.88671875" style="13" customWidth="1"/>
    <col min="83" max="96" width="8.6640625" style="13" customWidth="1"/>
    <col min="97" max="1024" width="14.44140625" style="13" customWidth="1"/>
  </cols>
  <sheetData>
    <row r="1" spans="1:96" ht="16.5" customHeight="1" x14ac:dyDescent="0.3">
      <c r="A1" s="15" t="s">
        <v>17</v>
      </c>
      <c r="B1" s="15" t="s">
        <v>19</v>
      </c>
      <c r="C1" s="15" t="s">
        <v>118</v>
      </c>
      <c r="D1" s="15" t="s">
        <v>119</v>
      </c>
      <c r="E1" s="15" t="s">
        <v>120</v>
      </c>
      <c r="F1" s="15" t="s">
        <v>121</v>
      </c>
      <c r="G1" s="15" t="s">
        <v>32</v>
      </c>
      <c r="H1" s="15" t="s">
        <v>37</v>
      </c>
      <c r="I1" s="15" t="s">
        <v>39</v>
      </c>
      <c r="J1" s="15" t="s">
        <v>47</v>
      </c>
      <c r="K1" s="15" t="s">
        <v>49</v>
      </c>
      <c r="L1" s="15" t="s">
        <v>122</v>
      </c>
      <c r="M1" s="16" t="s">
        <v>54</v>
      </c>
      <c r="N1" s="16" t="s">
        <v>123</v>
      </c>
      <c r="O1" s="16" t="s">
        <v>124</v>
      </c>
      <c r="P1" s="16" t="s">
        <v>59</v>
      </c>
      <c r="Q1" s="17" t="s">
        <v>61</v>
      </c>
      <c r="R1" s="16" t="s">
        <v>67</v>
      </c>
      <c r="S1" s="18" t="s">
        <v>69</v>
      </c>
      <c r="T1" s="17" t="s">
        <v>125</v>
      </c>
      <c r="U1" s="17" t="s">
        <v>126</v>
      </c>
      <c r="V1" s="17" t="s">
        <v>127</v>
      </c>
      <c r="W1" s="16" t="s">
        <v>128</v>
      </c>
      <c r="X1" s="16" t="s">
        <v>129</v>
      </c>
      <c r="Y1" s="16" t="s">
        <v>130</v>
      </c>
      <c r="Z1" s="16" t="s">
        <v>131</v>
      </c>
      <c r="AA1" s="16" t="s">
        <v>132</v>
      </c>
      <c r="AB1" s="16" t="s">
        <v>133</v>
      </c>
      <c r="AC1" s="16" t="s">
        <v>134</v>
      </c>
      <c r="AD1" s="19" t="s">
        <v>73</v>
      </c>
      <c r="AE1" s="19" t="s">
        <v>75</v>
      </c>
      <c r="AF1" s="19" t="s">
        <v>77</v>
      </c>
      <c r="AG1" s="16" t="s">
        <v>79</v>
      </c>
      <c r="AH1" s="16" t="s">
        <v>135</v>
      </c>
      <c r="AI1" s="16" t="s">
        <v>136</v>
      </c>
      <c r="AJ1" s="16" t="s">
        <v>137</v>
      </c>
      <c r="AK1" s="16" t="s">
        <v>138</v>
      </c>
      <c r="AL1" s="16" t="s">
        <v>139</v>
      </c>
      <c r="AM1" s="16" t="s">
        <v>83</v>
      </c>
      <c r="AN1" s="16" t="s">
        <v>85</v>
      </c>
      <c r="AO1" s="16" t="s">
        <v>87</v>
      </c>
      <c r="AP1" s="16" t="s">
        <v>89</v>
      </c>
      <c r="AQ1" s="16" t="s">
        <v>140</v>
      </c>
      <c r="AR1" s="16" t="s">
        <v>141</v>
      </c>
      <c r="AS1" s="16" t="s">
        <v>142</v>
      </c>
      <c r="AT1" s="16" t="s">
        <v>143</v>
      </c>
      <c r="AU1" s="16" t="s">
        <v>93</v>
      </c>
      <c r="AV1" s="16" t="s">
        <v>99</v>
      </c>
      <c r="AW1" s="16" t="s">
        <v>144</v>
      </c>
      <c r="AX1" s="16" t="s">
        <v>145</v>
      </c>
      <c r="AY1" s="17" t="s">
        <v>146</v>
      </c>
      <c r="AZ1" s="17" t="s">
        <v>147</v>
      </c>
      <c r="BA1" s="16" t="s">
        <v>148</v>
      </c>
      <c r="BB1" s="16" t="s">
        <v>149</v>
      </c>
      <c r="BC1" s="16" t="s">
        <v>108</v>
      </c>
      <c r="BD1" s="16" t="s">
        <v>110</v>
      </c>
      <c r="BE1" s="16" t="s">
        <v>150</v>
      </c>
      <c r="BF1" s="16" t="s">
        <v>151</v>
      </c>
      <c r="BG1" s="17" t="s">
        <v>152</v>
      </c>
      <c r="BH1" s="17" t="s">
        <v>153</v>
      </c>
      <c r="BI1" s="20" t="s">
        <v>154</v>
      </c>
      <c r="BJ1" s="20" t="s">
        <v>155</v>
      </c>
      <c r="BK1" s="20" t="s">
        <v>156</v>
      </c>
      <c r="BL1" s="20" t="s">
        <v>157</v>
      </c>
      <c r="BM1" s="21" t="s">
        <v>158</v>
      </c>
      <c r="BN1" s="20" t="s">
        <v>159</v>
      </c>
      <c r="BO1" s="20" t="s">
        <v>160</v>
      </c>
      <c r="BP1" s="20" t="s">
        <v>161</v>
      </c>
      <c r="BQ1" s="20" t="s">
        <v>162</v>
      </c>
      <c r="BR1" s="20" t="s">
        <v>163</v>
      </c>
      <c r="BS1" s="20" t="s">
        <v>164</v>
      </c>
      <c r="BT1" s="20" t="s">
        <v>165</v>
      </c>
      <c r="BU1" s="20" t="s">
        <v>166</v>
      </c>
      <c r="BV1" s="22" t="s">
        <v>167</v>
      </c>
      <c r="BW1" s="22" t="s">
        <v>168</v>
      </c>
      <c r="BX1" s="23" t="s">
        <v>169</v>
      </c>
      <c r="BY1" s="22" t="s">
        <v>170</v>
      </c>
      <c r="BZ1" s="22" t="s">
        <v>171</v>
      </c>
      <c r="CA1" s="22" t="s">
        <v>172</v>
      </c>
      <c r="CB1" s="22" t="s">
        <v>173</v>
      </c>
      <c r="CC1" s="22" t="s">
        <v>174</v>
      </c>
      <c r="CD1" s="24" t="s">
        <v>175</v>
      </c>
      <c r="CE1" s="24" t="s">
        <v>176</v>
      </c>
      <c r="CF1" s="24" t="s">
        <v>177</v>
      </c>
      <c r="CG1" s="24" t="s">
        <v>178</v>
      </c>
      <c r="CH1" s="24" t="s">
        <v>179</v>
      </c>
      <c r="CI1" s="24" t="s">
        <v>180</v>
      </c>
      <c r="CJ1" s="24" t="s">
        <v>181</v>
      </c>
      <c r="CK1" s="24" t="s">
        <v>182</v>
      </c>
      <c r="CL1" s="24" t="s">
        <v>183</v>
      </c>
      <c r="CM1" s="24" t="s">
        <v>184</v>
      </c>
      <c r="CN1" s="24" t="s">
        <v>185</v>
      </c>
      <c r="CO1" s="24" t="s">
        <v>186</v>
      </c>
      <c r="CP1" s="24" t="s">
        <v>187</v>
      </c>
      <c r="CQ1" s="24" t="s">
        <v>188</v>
      </c>
      <c r="CR1" s="24" t="s">
        <v>189</v>
      </c>
    </row>
    <row r="2" spans="1:96" ht="16.5" customHeight="1" x14ac:dyDescent="0.3">
      <c r="A2" s="25" t="s">
        <v>190</v>
      </c>
      <c r="B2" s="26">
        <v>1925</v>
      </c>
      <c r="C2" s="25" t="s">
        <v>27</v>
      </c>
      <c r="D2" s="25"/>
      <c r="E2" s="25"/>
      <c r="F2" s="25"/>
      <c r="G2" s="25" t="s">
        <v>35</v>
      </c>
      <c r="H2" s="25" t="s">
        <v>191</v>
      </c>
      <c r="I2" s="25" t="s">
        <v>43</v>
      </c>
      <c r="J2" s="25"/>
      <c r="K2" s="25"/>
      <c r="L2" s="25"/>
      <c r="M2" s="27" t="s">
        <v>51</v>
      </c>
      <c r="N2" s="27" t="s">
        <v>192</v>
      </c>
      <c r="O2" s="27"/>
      <c r="P2" s="27" t="s">
        <v>51</v>
      </c>
      <c r="Q2" s="27"/>
      <c r="R2" s="27"/>
      <c r="S2" s="28"/>
      <c r="T2" s="27" t="s">
        <v>193</v>
      </c>
      <c r="U2" s="27"/>
      <c r="V2" s="27"/>
      <c r="W2" s="27"/>
      <c r="X2" s="27"/>
      <c r="Y2" s="27"/>
      <c r="Z2" s="29"/>
      <c r="AA2" s="29"/>
      <c r="AB2" s="29"/>
      <c r="AC2" s="29"/>
      <c r="AD2" s="30"/>
      <c r="AE2" s="30">
        <v>37886699</v>
      </c>
      <c r="AF2" s="30"/>
      <c r="AG2" s="27" t="s">
        <v>194</v>
      </c>
      <c r="AH2" s="27" t="s">
        <v>52</v>
      </c>
      <c r="AI2" s="27"/>
      <c r="AJ2" s="27"/>
      <c r="AK2" s="27"/>
      <c r="AL2" s="27"/>
      <c r="AM2" s="27"/>
      <c r="AN2" s="27" t="s">
        <v>51</v>
      </c>
      <c r="AO2" s="31">
        <v>7841</v>
      </c>
      <c r="AP2" s="31">
        <v>7841</v>
      </c>
      <c r="AQ2" s="29" t="s">
        <v>195</v>
      </c>
      <c r="AR2" s="29" t="s">
        <v>195</v>
      </c>
      <c r="AS2" s="29"/>
      <c r="AT2" s="29"/>
      <c r="AU2" s="30">
        <v>2</v>
      </c>
      <c r="AV2" s="30"/>
      <c r="AW2" s="27" t="s">
        <v>27</v>
      </c>
      <c r="AX2" s="27"/>
      <c r="AY2" s="29"/>
      <c r="AZ2" s="29"/>
      <c r="BA2" s="28">
        <v>1817</v>
      </c>
      <c r="BB2" s="29"/>
      <c r="BC2" s="27" t="s">
        <v>52</v>
      </c>
      <c r="BD2" s="27"/>
      <c r="BE2" s="27"/>
      <c r="BF2" s="27"/>
      <c r="BG2" s="27"/>
      <c r="BH2" s="27"/>
      <c r="BI2" s="32" t="s">
        <v>51</v>
      </c>
      <c r="BJ2" s="32" t="s">
        <v>52</v>
      </c>
      <c r="BK2" s="32" t="s">
        <v>51</v>
      </c>
      <c r="BL2" s="32" t="s">
        <v>51</v>
      </c>
      <c r="BM2" s="32" t="s">
        <v>51</v>
      </c>
      <c r="BN2" s="32" t="s">
        <v>51</v>
      </c>
      <c r="BO2" s="32" t="s">
        <v>196</v>
      </c>
      <c r="BP2" s="32"/>
      <c r="BQ2" s="32"/>
      <c r="BR2" s="32"/>
      <c r="BS2" s="32"/>
      <c r="BT2" s="32"/>
      <c r="BU2" s="32"/>
      <c r="BV2" s="33" t="s">
        <v>52</v>
      </c>
      <c r="BW2" s="33" t="s">
        <v>52</v>
      </c>
      <c r="BX2" s="33" t="s">
        <v>52</v>
      </c>
      <c r="BY2" s="33" t="s">
        <v>51</v>
      </c>
      <c r="BZ2" s="33" t="s">
        <v>197</v>
      </c>
      <c r="CA2" s="33"/>
      <c r="CB2" s="33"/>
      <c r="CC2" s="33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</row>
    <row r="3" spans="1:96" ht="16.5" customHeight="1" x14ac:dyDescent="0.3">
      <c r="A3" s="25" t="s">
        <v>198</v>
      </c>
      <c r="B3" s="26">
        <v>1929</v>
      </c>
      <c r="C3" s="34" t="s">
        <v>29</v>
      </c>
      <c r="D3" s="34" t="s">
        <v>26</v>
      </c>
      <c r="E3" s="25"/>
      <c r="F3" s="25"/>
      <c r="G3" s="25" t="s">
        <v>35</v>
      </c>
      <c r="H3" s="25" t="s">
        <v>199</v>
      </c>
      <c r="I3" s="25" t="s">
        <v>46</v>
      </c>
      <c r="J3" s="25"/>
      <c r="K3" s="25"/>
      <c r="L3" s="25"/>
      <c r="M3" s="27" t="s">
        <v>51</v>
      </c>
      <c r="N3" s="27" t="s">
        <v>200</v>
      </c>
      <c r="O3" s="27"/>
      <c r="P3" s="27" t="s">
        <v>52</v>
      </c>
      <c r="Q3" s="27" t="s">
        <v>63</v>
      </c>
      <c r="R3" s="27" t="s">
        <v>201</v>
      </c>
      <c r="S3" s="28"/>
      <c r="T3" s="27" t="s">
        <v>29</v>
      </c>
      <c r="U3" s="27"/>
      <c r="V3" s="27"/>
      <c r="W3" s="27"/>
      <c r="X3" s="27"/>
      <c r="Y3" s="27"/>
      <c r="Z3" s="29"/>
      <c r="AA3" s="29"/>
      <c r="AB3" s="29"/>
      <c r="AC3" s="29"/>
      <c r="AD3" s="30"/>
      <c r="AE3" s="30"/>
      <c r="AF3" s="30"/>
      <c r="AG3" s="35" t="s">
        <v>202</v>
      </c>
      <c r="AH3" s="27" t="s">
        <v>52</v>
      </c>
      <c r="AI3" s="27"/>
      <c r="AJ3" s="27"/>
      <c r="AK3" s="27"/>
      <c r="AL3" s="27"/>
      <c r="AM3" s="27"/>
      <c r="AN3" s="27" t="s">
        <v>51</v>
      </c>
      <c r="AO3" s="31">
        <v>9670</v>
      </c>
      <c r="AP3" s="31">
        <v>9670</v>
      </c>
      <c r="AQ3" s="31" t="s">
        <v>203</v>
      </c>
      <c r="AR3" s="29" t="s">
        <v>98</v>
      </c>
      <c r="AS3" s="29"/>
      <c r="AT3" s="29"/>
      <c r="AU3" s="30">
        <v>13</v>
      </c>
      <c r="AV3" s="30">
        <v>35190</v>
      </c>
      <c r="AW3" s="27" t="s">
        <v>204</v>
      </c>
      <c r="AX3" s="27"/>
      <c r="AY3" s="29"/>
      <c r="AZ3" s="29"/>
      <c r="BA3" s="28">
        <v>1</v>
      </c>
      <c r="BB3" s="29"/>
      <c r="BC3" s="27" t="s">
        <v>52</v>
      </c>
      <c r="BD3" s="27"/>
      <c r="BE3" s="27"/>
      <c r="BF3" s="27"/>
      <c r="BG3" s="27"/>
      <c r="BH3" s="27"/>
      <c r="BI3" s="32" t="s">
        <v>51</v>
      </c>
      <c r="BJ3" s="32" t="s">
        <v>52</v>
      </c>
      <c r="BK3" s="32" t="s">
        <v>51</v>
      </c>
      <c r="BL3" s="32" t="s">
        <v>52</v>
      </c>
      <c r="BM3" s="32" t="s">
        <v>52</v>
      </c>
      <c r="BN3" s="32" t="s">
        <v>52</v>
      </c>
      <c r="BO3" s="32"/>
      <c r="BP3" s="32"/>
      <c r="BQ3" s="32"/>
      <c r="BR3" s="32"/>
      <c r="BS3" s="32"/>
      <c r="BT3" s="32"/>
      <c r="BU3" s="32"/>
      <c r="BV3" s="33" t="s">
        <v>52</v>
      </c>
      <c r="BW3" s="33" t="s">
        <v>52</v>
      </c>
      <c r="BX3" s="33" t="s">
        <v>52</v>
      </c>
      <c r="BY3" s="33" t="s">
        <v>52</v>
      </c>
      <c r="BZ3" s="33"/>
      <c r="CA3" s="33"/>
      <c r="CB3" s="33"/>
      <c r="CC3" s="33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</row>
    <row r="4" spans="1:96" ht="16.5" customHeight="1" x14ac:dyDescent="0.3">
      <c r="A4" s="34" t="s">
        <v>205</v>
      </c>
      <c r="B4" s="36">
        <v>1947</v>
      </c>
      <c r="C4" s="34" t="s">
        <v>26</v>
      </c>
      <c r="D4" s="34" t="s">
        <v>29</v>
      </c>
      <c r="E4" s="34" t="s">
        <v>27</v>
      </c>
      <c r="F4" s="34"/>
      <c r="G4" s="34" t="s">
        <v>36</v>
      </c>
      <c r="H4" s="34" t="s">
        <v>206</v>
      </c>
      <c r="I4" s="34" t="s">
        <v>46</v>
      </c>
      <c r="J4" s="34"/>
      <c r="K4" s="34"/>
      <c r="L4" s="34"/>
      <c r="M4" s="35" t="s">
        <v>51</v>
      </c>
      <c r="N4" s="35" t="s">
        <v>200</v>
      </c>
      <c r="O4" s="35"/>
      <c r="P4" s="35" t="s">
        <v>52</v>
      </c>
      <c r="Q4" s="35" t="s">
        <v>63</v>
      </c>
      <c r="R4" s="35" t="s">
        <v>207</v>
      </c>
      <c r="S4" s="37">
        <v>2</v>
      </c>
      <c r="T4" s="35" t="s">
        <v>208</v>
      </c>
      <c r="U4" s="35" t="s">
        <v>209</v>
      </c>
      <c r="V4" s="35" t="s">
        <v>210</v>
      </c>
      <c r="W4" s="35"/>
      <c r="X4" s="35"/>
      <c r="Y4" s="35"/>
      <c r="Z4" s="38"/>
      <c r="AA4" s="38"/>
      <c r="AB4" s="38"/>
      <c r="AC4" s="38"/>
      <c r="AD4" s="39"/>
      <c r="AE4" s="39"/>
      <c r="AF4" s="39"/>
      <c r="AG4" s="35" t="s">
        <v>211</v>
      </c>
      <c r="AH4" s="35" t="s">
        <v>52</v>
      </c>
      <c r="AI4" s="35"/>
      <c r="AJ4" s="35"/>
      <c r="AK4" s="35"/>
      <c r="AL4" s="35"/>
      <c r="AM4" s="35"/>
      <c r="AN4" s="35" t="s">
        <v>51</v>
      </c>
      <c r="AO4" s="40">
        <v>14732</v>
      </c>
      <c r="AP4" s="40">
        <v>14732</v>
      </c>
      <c r="AQ4" s="31" t="s">
        <v>203</v>
      </c>
      <c r="AR4" s="38" t="s">
        <v>98</v>
      </c>
      <c r="AS4" s="38"/>
      <c r="AT4" s="38"/>
      <c r="AU4" s="39">
        <v>12</v>
      </c>
      <c r="AV4" s="39">
        <v>979080</v>
      </c>
      <c r="AW4" s="35" t="s">
        <v>204</v>
      </c>
      <c r="AX4" s="35"/>
      <c r="AY4" s="38"/>
      <c r="AZ4" s="38"/>
      <c r="BA4" s="37"/>
      <c r="BB4" s="38"/>
      <c r="BC4" s="35" t="s">
        <v>52</v>
      </c>
      <c r="BD4" s="35"/>
      <c r="BE4" s="35"/>
      <c r="BF4" s="35"/>
      <c r="BG4" s="35"/>
      <c r="BH4" s="35"/>
      <c r="BI4" s="41" t="s">
        <v>51</v>
      </c>
      <c r="BJ4" s="41" t="s">
        <v>52</v>
      </c>
      <c r="BK4" s="41" t="s">
        <v>51</v>
      </c>
      <c r="BL4" s="41" t="s">
        <v>51</v>
      </c>
      <c r="BM4" s="41" t="s">
        <v>51</v>
      </c>
      <c r="BN4" s="41" t="s">
        <v>51</v>
      </c>
      <c r="BO4" s="41" t="s">
        <v>212</v>
      </c>
      <c r="BP4" s="41"/>
      <c r="BQ4" s="41"/>
      <c r="BR4" s="41"/>
      <c r="BS4" s="41"/>
      <c r="BT4" s="41"/>
      <c r="BU4" s="41"/>
      <c r="BV4" s="42" t="s">
        <v>52</v>
      </c>
      <c r="BW4" s="42" t="s">
        <v>51</v>
      </c>
      <c r="BX4" s="42" t="s">
        <v>52</v>
      </c>
      <c r="BY4" s="42" t="s">
        <v>52</v>
      </c>
      <c r="BZ4" s="42"/>
      <c r="CA4" s="42"/>
      <c r="CB4" s="42"/>
      <c r="CC4" s="42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</row>
    <row r="5" spans="1:96" ht="16.5" customHeight="1" x14ac:dyDescent="0.3">
      <c r="A5" s="34" t="s">
        <v>213</v>
      </c>
      <c r="B5" s="36">
        <v>1949</v>
      </c>
      <c r="C5" s="34" t="s">
        <v>26</v>
      </c>
      <c r="D5" s="34"/>
      <c r="E5" s="34"/>
      <c r="F5" s="34"/>
      <c r="G5" s="34" t="s">
        <v>35</v>
      </c>
      <c r="H5" s="34" t="s">
        <v>214</v>
      </c>
      <c r="I5" s="34" t="s">
        <v>43</v>
      </c>
      <c r="J5" s="34" t="s">
        <v>215</v>
      </c>
      <c r="K5" s="34"/>
      <c r="L5" s="34"/>
      <c r="M5" s="35" t="s">
        <v>51</v>
      </c>
      <c r="N5" s="35" t="s">
        <v>200</v>
      </c>
      <c r="O5" s="35"/>
      <c r="P5" s="35" t="s">
        <v>52</v>
      </c>
      <c r="Q5" s="35" t="s">
        <v>63</v>
      </c>
      <c r="R5" s="35" t="s">
        <v>216</v>
      </c>
      <c r="S5" s="37"/>
      <c r="T5" s="35" t="s">
        <v>208</v>
      </c>
      <c r="U5" s="35" t="s">
        <v>217</v>
      </c>
      <c r="V5" s="35"/>
      <c r="W5" s="35"/>
      <c r="X5" s="35"/>
      <c r="Y5" s="35"/>
      <c r="Z5" s="38"/>
      <c r="AA5" s="38"/>
      <c r="AB5" s="38"/>
      <c r="AC5" s="38"/>
      <c r="AD5" s="39"/>
      <c r="AE5" s="39"/>
      <c r="AF5" s="39"/>
      <c r="AG5" s="35" t="s">
        <v>218</v>
      </c>
      <c r="AH5" s="35" t="s">
        <v>52</v>
      </c>
      <c r="AI5" s="35"/>
      <c r="AJ5" s="35"/>
      <c r="AK5" s="35"/>
      <c r="AL5" s="35"/>
      <c r="AM5" s="35"/>
      <c r="AN5" s="35" t="s">
        <v>51</v>
      </c>
      <c r="AO5" s="38">
        <v>1924</v>
      </c>
      <c r="AP5" s="38">
        <v>1948</v>
      </c>
      <c r="AQ5" s="38" t="s">
        <v>219</v>
      </c>
      <c r="AR5" s="38" t="s">
        <v>219</v>
      </c>
      <c r="AS5" s="38"/>
      <c r="AT5" s="38"/>
      <c r="AU5" s="39">
        <v>4</v>
      </c>
      <c r="AV5" s="39">
        <v>3765000</v>
      </c>
      <c r="AW5" s="35" t="s">
        <v>204</v>
      </c>
      <c r="AX5" s="35"/>
      <c r="AY5" s="38"/>
      <c r="AZ5" s="38"/>
      <c r="BA5" s="37">
        <v>1</v>
      </c>
      <c r="BB5" s="38"/>
      <c r="BC5" s="35" t="s">
        <v>52</v>
      </c>
      <c r="BD5" s="35"/>
      <c r="BE5" s="35"/>
      <c r="BF5" s="35"/>
      <c r="BG5" s="35"/>
      <c r="BH5" s="35"/>
      <c r="BI5" s="41" t="s">
        <v>51</v>
      </c>
      <c r="BJ5" s="41" t="s">
        <v>52</v>
      </c>
      <c r="BK5" s="41" t="s">
        <v>51</v>
      </c>
      <c r="BL5" s="41" t="s">
        <v>51</v>
      </c>
      <c r="BM5" s="41" t="s">
        <v>51</v>
      </c>
      <c r="BN5" s="41" t="s">
        <v>51</v>
      </c>
      <c r="BO5" s="41" t="s">
        <v>212</v>
      </c>
      <c r="BP5" s="41"/>
      <c r="BQ5" s="41"/>
      <c r="BR5" s="41"/>
      <c r="BS5" s="41"/>
      <c r="BT5" s="41"/>
      <c r="BU5" s="41"/>
      <c r="BV5" s="42" t="s">
        <v>52</v>
      </c>
      <c r="BW5" s="42" t="s">
        <v>52</v>
      </c>
      <c r="BX5" s="42" t="s">
        <v>52</v>
      </c>
      <c r="BY5" s="42" t="s">
        <v>52</v>
      </c>
      <c r="BZ5" s="42"/>
      <c r="CA5" s="42"/>
      <c r="CB5" s="42"/>
      <c r="CC5" s="42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</row>
    <row r="6" spans="1:96" ht="16.5" customHeight="1" x14ac:dyDescent="0.3">
      <c r="A6" s="34" t="s">
        <v>220</v>
      </c>
      <c r="B6" s="36">
        <v>1951</v>
      </c>
      <c r="C6" s="34" t="s">
        <v>27</v>
      </c>
      <c r="D6" s="34" t="s">
        <v>31</v>
      </c>
      <c r="E6" s="34"/>
      <c r="F6" s="34"/>
      <c r="G6" s="34" t="s">
        <v>35</v>
      </c>
      <c r="H6" s="34" t="s">
        <v>221</v>
      </c>
      <c r="I6" s="34" t="s">
        <v>43</v>
      </c>
      <c r="J6" s="34" t="s">
        <v>222</v>
      </c>
      <c r="K6" s="34"/>
      <c r="L6" s="34"/>
      <c r="M6" s="35" t="s">
        <v>51</v>
      </c>
      <c r="N6" s="35" t="s">
        <v>200</v>
      </c>
      <c r="O6" s="35"/>
      <c r="P6" s="35" t="s">
        <v>52</v>
      </c>
      <c r="Q6" s="35" t="s">
        <v>63</v>
      </c>
      <c r="R6" s="35" t="s">
        <v>223</v>
      </c>
      <c r="S6" s="37"/>
      <c r="T6" s="35" t="s">
        <v>193</v>
      </c>
      <c r="U6" s="35" t="s">
        <v>1084</v>
      </c>
      <c r="V6" s="35" t="s">
        <v>1085</v>
      </c>
      <c r="W6" s="35" t="s">
        <v>1086</v>
      </c>
      <c r="X6" s="35" t="s">
        <v>1087</v>
      </c>
      <c r="Y6" s="35"/>
      <c r="Z6" s="38"/>
      <c r="AA6" s="38"/>
      <c r="AB6" s="38"/>
      <c r="AC6" s="38"/>
      <c r="AD6" s="39"/>
      <c r="AE6" s="39"/>
      <c r="AF6" s="39"/>
      <c r="AG6" s="35" t="s">
        <v>224</v>
      </c>
      <c r="AH6" s="35" t="s">
        <v>52</v>
      </c>
      <c r="AI6" s="35"/>
      <c r="AJ6" s="35"/>
      <c r="AK6" s="35"/>
      <c r="AL6" s="35"/>
      <c r="AM6" s="35"/>
      <c r="AN6" s="35" t="s">
        <v>51</v>
      </c>
      <c r="AO6" s="38">
        <v>1950</v>
      </c>
      <c r="AP6" s="38">
        <v>1950</v>
      </c>
      <c r="AQ6" s="38" t="s">
        <v>195</v>
      </c>
      <c r="AR6" s="38" t="s">
        <v>195</v>
      </c>
      <c r="AS6" s="38"/>
      <c r="AT6" s="38"/>
      <c r="AU6" s="39">
        <v>3</v>
      </c>
      <c r="AV6" s="39">
        <v>677022</v>
      </c>
      <c r="AW6" s="35" t="s">
        <v>27</v>
      </c>
      <c r="AX6" s="35"/>
      <c r="AY6" s="38"/>
      <c r="AZ6" s="38"/>
      <c r="BA6" s="37">
        <v>11</v>
      </c>
      <c r="BB6" s="38"/>
      <c r="BC6" s="35" t="s">
        <v>52</v>
      </c>
      <c r="BD6" s="35"/>
      <c r="BE6" s="35"/>
      <c r="BF6" s="35"/>
      <c r="BG6" s="35" t="s">
        <v>225</v>
      </c>
      <c r="BH6" s="35"/>
      <c r="BI6" s="41" t="s">
        <v>51</v>
      </c>
      <c r="BJ6" s="41" t="s">
        <v>52</v>
      </c>
      <c r="BK6" s="41" t="s">
        <v>51</v>
      </c>
      <c r="BL6" s="41" t="s">
        <v>52</v>
      </c>
      <c r="BM6" s="41" t="s">
        <v>52</v>
      </c>
      <c r="BN6" s="41" t="s">
        <v>52</v>
      </c>
      <c r="BO6" s="41"/>
      <c r="BP6" s="41"/>
      <c r="BQ6" s="41"/>
      <c r="BR6" s="41"/>
      <c r="BS6" s="41"/>
      <c r="BT6" s="41"/>
      <c r="BU6" s="41"/>
      <c r="BV6" s="42" t="s">
        <v>52</v>
      </c>
      <c r="BW6" s="42" t="s">
        <v>52</v>
      </c>
      <c r="BX6" s="42" t="s">
        <v>52</v>
      </c>
      <c r="BY6" s="42" t="s">
        <v>52</v>
      </c>
      <c r="BZ6" s="42"/>
      <c r="CA6" s="42"/>
      <c r="CB6" s="42"/>
      <c r="CC6" s="42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</row>
    <row r="7" spans="1:96" s="119" customFormat="1" ht="16.5" customHeight="1" x14ac:dyDescent="0.3">
      <c r="A7" s="106" t="s">
        <v>226</v>
      </c>
      <c r="B7" s="107">
        <v>1952</v>
      </c>
      <c r="C7" s="106" t="s">
        <v>26</v>
      </c>
      <c r="D7" s="106" t="s">
        <v>29</v>
      </c>
      <c r="E7" s="106"/>
      <c r="F7" s="106"/>
      <c r="G7" s="106" t="s">
        <v>36</v>
      </c>
      <c r="H7" s="106" t="s">
        <v>227</v>
      </c>
      <c r="I7" s="106" t="s">
        <v>41</v>
      </c>
      <c r="J7" s="106" t="s">
        <v>228</v>
      </c>
      <c r="K7" s="106"/>
      <c r="L7" s="106" t="s">
        <v>51</v>
      </c>
      <c r="M7" s="113" t="s">
        <v>51</v>
      </c>
      <c r="N7" s="113" t="s">
        <v>200</v>
      </c>
      <c r="O7" s="113"/>
      <c r="P7" s="113" t="s">
        <v>52</v>
      </c>
      <c r="Q7" s="113" t="s">
        <v>64</v>
      </c>
      <c r="R7" s="113" t="s">
        <v>229</v>
      </c>
      <c r="S7" s="114"/>
      <c r="T7" s="113" t="s">
        <v>209</v>
      </c>
      <c r="U7" s="113" t="s">
        <v>230</v>
      </c>
      <c r="V7" s="113"/>
      <c r="W7" s="113"/>
      <c r="X7" s="113"/>
      <c r="Y7" s="113"/>
      <c r="Z7" s="115"/>
      <c r="AA7" s="115"/>
      <c r="AB7" s="115"/>
      <c r="AC7" s="115"/>
      <c r="AD7" s="116"/>
      <c r="AE7" s="116"/>
      <c r="AF7" s="116"/>
      <c r="AG7" s="113" t="s">
        <v>218</v>
      </c>
      <c r="AH7" s="113" t="s">
        <v>52</v>
      </c>
      <c r="AI7" s="113"/>
      <c r="AJ7" s="113"/>
      <c r="AK7" s="113"/>
      <c r="AL7" s="113"/>
      <c r="AM7" s="113"/>
      <c r="AN7" s="113" t="s">
        <v>52</v>
      </c>
      <c r="AO7" s="115"/>
      <c r="AP7" s="115"/>
      <c r="AQ7" s="115" t="s">
        <v>219</v>
      </c>
      <c r="AR7" s="115" t="s">
        <v>219</v>
      </c>
      <c r="AS7" s="115"/>
      <c r="AT7" s="115"/>
      <c r="AU7" s="116">
        <v>1</v>
      </c>
      <c r="AV7" s="116"/>
      <c r="AW7" s="113" t="s">
        <v>66</v>
      </c>
      <c r="AX7" s="113"/>
      <c r="AY7" s="115"/>
      <c r="AZ7" s="115"/>
      <c r="BA7" s="114"/>
      <c r="BB7" s="115"/>
      <c r="BC7" s="113" t="s">
        <v>52</v>
      </c>
      <c r="BD7" s="113"/>
      <c r="BE7" s="113"/>
      <c r="BF7" s="113"/>
      <c r="BG7" s="113"/>
      <c r="BH7" s="113"/>
      <c r="BI7" s="117" t="s">
        <v>52</v>
      </c>
      <c r="BJ7" s="117" t="s">
        <v>51</v>
      </c>
      <c r="BK7" s="117" t="s">
        <v>52</v>
      </c>
      <c r="BL7" s="117" t="s">
        <v>51</v>
      </c>
      <c r="BM7" s="117" t="s">
        <v>52</v>
      </c>
      <c r="BN7" s="117" t="s">
        <v>52</v>
      </c>
      <c r="BO7" s="117"/>
      <c r="BP7" s="117"/>
      <c r="BQ7" s="117"/>
      <c r="BR7" s="117"/>
      <c r="BS7" s="117"/>
      <c r="BT7" s="117"/>
      <c r="BU7" s="117"/>
      <c r="BV7" s="118" t="s">
        <v>52</v>
      </c>
      <c r="BW7" s="118" t="s">
        <v>52</v>
      </c>
      <c r="BX7" s="118" t="s">
        <v>52</v>
      </c>
      <c r="BY7" s="118" t="s">
        <v>52</v>
      </c>
      <c r="BZ7" s="118"/>
      <c r="CA7" s="118"/>
      <c r="CB7" s="118"/>
      <c r="CC7" s="118"/>
      <c r="CD7" s="106"/>
      <c r="CE7" s="106"/>
      <c r="CF7" s="106"/>
      <c r="CG7" s="106"/>
      <c r="CH7" s="106"/>
      <c r="CI7" s="106"/>
      <c r="CJ7" s="106"/>
      <c r="CK7" s="106"/>
      <c r="CL7" s="106"/>
      <c r="CM7" s="106"/>
      <c r="CN7" s="106"/>
      <c r="CO7" s="106"/>
      <c r="CP7" s="106"/>
      <c r="CQ7" s="106"/>
      <c r="CR7" s="106"/>
    </row>
    <row r="8" spans="1:96" ht="16.5" customHeight="1" x14ac:dyDescent="0.3">
      <c r="A8" s="34" t="s">
        <v>231</v>
      </c>
      <c r="B8" s="36">
        <v>1952</v>
      </c>
      <c r="C8" s="34" t="s">
        <v>29</v>
      </c>
      <c r="D8" s="34"/>
      <c r="E8" s="34"/>
      <c r="F8" s="34"/>
      <c r="G8" s="34" t="s">
        <v>35</v>
      </c>
      <c r="H8" s="34" t="s">
        <v>232</v>
      </c>
      <c r="I8" s="34" t="s">
        <v>43</v>
      </c>
      <c r="J8" s="34"/>
      <c r="K8" s="34"/>
      <c r="L8" s="34"/>
      <c r="M8" s="35" t="s">
        <v>51</v>
      </c>
      <c r="N8" s="35" t="s">
        <v>200</v>
      </c>
      <c r="O8" s="35"/>
      <c r="P8" s="35" t="s">
        <v>52</v>
      </c>
      <c r="Q8" s="35" t="s">
        <v>64</v>
      </c>
      <c r="R8" s="35" t="s">
        <v>233</v>
      </c>
      <c r="S8" s="37"/>
      <c r="T8" s="44" t="s">
        <v>230</v>
      </c>
      <c r="U8" s="35" t="s">
        <v>234</v>
      </c>
      <c r="V8" s="35"/>
      <c r="W8" s="35"/>
      <c r="X8" s="35"/>
      <c r="Y8" s="35"/>
      <c r="Z8" s="38"/>
      <c r="AA8" s="38"/>
      <c r="AB8" s="38"/>
      <c r="AC8" s="38"/>
      <c r="AD8" s="39"/>
      <c r="AE8" s="39"/>
      <c r="AF8" s="39"/>
      <c r="AG8" s="35" t="s">
        <v>235</v>
      </c>
      <c r="AH8" s="35"/>
      <c r="AI8" s="35"/>
      <c r="AJ8" s="35"/>
      <c r="AK8" s="35"/>
      <c r="AL8" s="35"/>
      <c r="AM8" s="35"/>
      <c r="AN8" s="35" t="s">
        <v>51</v>
      </c>
      <c r="AO8" s="38">
        <v>1947</v>
      </c>
      <c r="AP8" s="38">
        <v>1950</v>
      </c>
      <c r="AQ8" s="31" t="s">
        <v>203</v>
      </c>
      <c r="AR8" s="38" t="s">
        <v>98</v>
      </c>
      <c r="AS8" s="38"/>
      <c r="AT8" s="38"/>
      <c r="AU8" s="39">
        <v>24</v>
      </c>
      <c r="AV8" s="39"/>
      <c r="AW8" s="35" t="s">
        <v>204</v>
      </c>
      <c r="AX8" s="35"/>
      <c r="AY8" s="38"/>
      <c r="AZ8" s="38"/>
      <c r="BA8" s="37">
        <v>5</v>
      </c>
      <c r="BB8" s="38"/>
      <c r="BC8" s="35" t="s">
        <v>52</v>
      </c>
      <c r="BD8" s="35"/>
      <c r="BE8" s="35"/>
      <c r="BF8" s="35"/>
      <c r="BG8" s="35"/>
      <c r="BH8" s="35"/>
      <c r="BI8" s="41" t="s">
        <v>51</v>
      </c>
      <c r="BJ8" s="41" t="s">
        <v>52</v>
      </c>
      <c r="BK8" s="41" t="s">
        <v>51</v>
      </c>
      <c r="BL8" s="41" t="s">
        <v>52</v>
      </c>
      <c r="BM8" s="41" t="s">
        <v>52</v>
      </c>
      <c r="BN8" s="41" t="s">
        <v>52</v>
      </c>
      <c r="BO8" s="41"/>
      <c r="BP8" s="41"/>
      <c r="BQ8" s="41"/>
      <c r="BR8" s="41"/>
      <c r="BS8" s="41"/>
      <c r="BT8" s="41"/>
      <c r="BU8" s="41"/>
      <c r="BV8" s="42" t="s">
        <v>52</v>
      </c>
      <c r="BW8" s="42" t="s">
        <v>52</v>
      </c>
      <c r="BX8" s="42" t="s">
        <v>52</v>
      </c>
      <c r="BY8" s="42" t="s">
        <v>52</v>
      </c>
      <c r="BZ8" s="42"/>
      <c r="CA8" s="42"/>
      <c r="CB8" s="42"/>
      <c r="CC8" s="42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</row>
    <row r="9" spans="1:96" ht="16.5" customHeight="1" x14ac:dyDescent="0.3">
      <c r="A9" s="34" t="s">
        <v>236</v>
      </c>
      <c r="B9" s="36">
        <v>1952</v>
      </c>
      <c r="C9" s="34" t="s">
        <v>29</v>
      </c>
      <c r="D9" s="34"/>
      <c r="E9" s="34"/>
      <c r="F9" s="34"/>
      <c r="G9" s="34" t="s">
        <v>35</v>
      </c>
      <c r="H9" s="34" t="s">
        <v>237</v>
      </c>
      <c r="I9" s="34" t="s">
        <v>41</v>
      </c>
      <c r="J9" s="34" t="s">
        <v>238</v>
      </c>
      <c r="K9" s="34"/>
      <c r="L9" s="34"/>
      <c r="M9" s="35" t="s">
        <v>51</v>
      </c>
      <c r="N9" s="35" t="s">
        <v>239</v>
      </c>
      <c r="O9" s="35"/>
      <c r="P9" s="35" t="s">
        <v>52</v>
      </c>
      <c r="Q9" s="35" t="s">
        <v>63</v>
      </c>
      <c r="R9" s="35" t="s">
        <v>240</v>
      </c>
      <c r="S9" s="37"/>
      <c r="T9" s="35" t="s">
        <v>230</v>
      </c>
      <c r="U9" s="35"/>
      <c r="V9" s="35"/>
      <c r="W9" s="35"/>
      <c r="X9" s="35"/>
      <c r="Y9" s="35"/>
      <c r="Z9" s="38"/>
      <c r="AA9" s="38"/>
      <c r="AB9" s="38"/>
      <c r="AC9" s="38"/>
      <c r="AD9" s="39"/>
      <c r="AE9" s="39"/>
      <c r="AF9" s="39"/>
      <c r="AG9" s="35" t="s">
        <v>241</v>
      </c>
      <c r="AH9" s="35" t="s">
        <v>52</v>
      </c>
      <c r="AI9" s="35"/>
      <c r="AJ9" s="35"/>
      <c r="AK9" s="35"/>
      <c r="AL9" s="35"/>
      <c r="AM9" s="35"/>
      <c r="AN9" s="35" t="s">
        <v>51</v>
      </c>
      <c r="AO9" s="38">
        <v>1949</v>
      </c>
      <c r="AP9" s="38">
        <v>1949</v>
      </c>
      <c r="AQ9" s="38" t="s">
        <v>195</v>
      </c>
      <c r="AR9" s="38" t="s">
        <v>195</v>
      </c>
      <c r="AS9" s="38"/>
      <c r="AT9" s="38"/>
      <c r="AU9" s="39">
        <v>2</v>
      </c>
      <c r="AV9" s="39">
        <v>3905000</v>
      </c>
      <c r="AW9" s="35" t="s">
        <v>27</v>
      </c>
      <c r="AX9" s="35"/>
      <c r="AY9" s="38"/>
      <c r="AZ9" s="38"/>
      <c r="BA9" s="37">
        <v>27</v>
      </c>
      <c r="BB9" s="38"/>
      <c r="BC9" s="35" t="s">
        <v>52</v>
      </c>
      <c r="BD9" s="35"/>
      <c r="BE9" s="35"/>
      <c r="BF9" s="35"/>
      <c r="BG9" s="35"/>
      <c r="BH9" s="35"/>
      <c r="BI9" s="41" t="s">
        <v>51</v>
      </c>
      <c r="BJ9" s="41" t="s">
        <v>52</v>
      </c>
      <c r="BK9" s="41" t="s">
        <v>51</v>
      </c>
      <c r="BL9" s="41" t="s">
        <v>52</v>
      </c>
      <c r="BM9" s="41" t="s">
        <v>52</v>
      </c>
      <c r="BN9" s="41" t="s">
        <v>52</v>
      </c>
      <c r="BO9" s="41"/>
      <c r="BP9" s="41"/>
      <c r="BQ9" s="41"/>
      <c r="BR9" s="41"/>
      <c r="BS9" s="41"/>
      <c r="BT9" s="41"/>
      <c r="BU9" s="41"/>
      <c r="BV9" s="42" t="s">
        <v>52</v>
      </c>
      <c r="BW9" s="42" t="s">
        <v>52</v>
      </c>
      <c r="BX9" s="42" t="s">
        <v>52</v>
      </c>
      <c r="BY9" s="42" t="s">
        <v>52</v>
      </c>
      <c r="BZ9" s="42"/>
      <c r="CA9" s="42"/>
      <c r="CB9" s="42"/>
      <c r="CC9" s="42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</row>
    <row r="10" spans="1:96" ht="16.5" customHeight="1" x14ac:dyDescent="0.3">
      <c r="A10" s="34" t="s">
        <v>242</v>
      </c>
      <c r="B10" s="45">
        <v>1955</v>
      </c>
      <c r="C10" s="34" t="s">
        <v>29</v>
      </c>
      <c r="D10" s="34"/>
      <c r="E10" s="34"/>
      <c r="F10" s="34"/>
      <c r="G10" s="34" t="s">
        <v>35</v>
      </c>
      <c r="H10" s="34" t="s">
        <v>243</v>
      </c>
      <c r="I10" s="34" t="s">
        <v>41</v>
      </c>
      <c r="J10" s="34" t="s">
        <v>244</v>
      </c>
      <c r="K10" s="34"/>
      <c r="L10" s="34" t="s">
        <v>51</v>
      </c>
      <c r="M10" s="35" t="s">
        <v>51</v>
      </c>
      <c r="N10" s="35" t="s">
        <v>200</v>
      </c>
      <c r="O10" s="35"/>
      <c r="P10" s="35" t="s">
        <v>52</v>
      </c>
      <c r="Q10" s="35" t="s">
        <v>63</v>
      </c>
      <c r="R10" s="35" t="s">
        <v>245</v>
      </c>
      <c r="S10" s="37"/>
      <c r="T10" s="35" t="s">
        <v>246</v>
      </c>
      <c r="U10" s="35" t="s">
        <v>209</v>
      </c>
      <c r="V10" s="35"/>
      <c r="W10" s="35"/>
      <c r="X10" s="35"/>
      <c r="Y10" s="35"/>
      <c r="Z10" s="38"/>
      <c r="AA10" s="38"/>
      <c r="AB10" s="38"/>
      <c r="AC10" s="38"/>
      <c r="AD10" s="39"/>
      <c r="AE10" s="39"/>
      <c r="AF10" s="39"/>
      <c r="AG10" s="35" t="s">
        <v>247</v>
      </c>
      <c r="AH10" s="35" t="s">
        <v>52</v>
      </c>
      <c r="AI10" s="35"/>
      <c r="AJ10" s="35"/>
      <c r="AK10" s="35"/>
      <c r="AL10" s="35"/>
      <c r="AM10" s="35"/>
      <c r="AN10" s="35" t="s">
        <v>52</v>
      </c>
      <c r="AO10" s="38">
        <v>1950</v>
      </c>
      <c r="AP10" s="38">
        <v>1950</v>
      </c>
      <c r="AQ10" s="38" t="s">
        <v>219</v>
      </c>
      <c r="AR10" s="38" t="s">
        <v>219</v>
      </c>
      <c r="AS10" s="38"/>
      <c r="AT10" s="38"/>
      <c r="AU10" s="39">
        <v>8</v>
      </c>
      <c r="AV10" s="39">
        <v>37740</v>
      </c>
      <c r="AW10" s="35" t="s">
        <v>27</v>
      </c>
      <c r="AX10" s="35"/>
      <c r="AY10" s="38"/>
      <c r="AZ10" s="38"/>
      <c r="BA10" s="37">
        <v>1</v>
      </c>
      <c r="BB10" s="38"/>
      <c r="BC10" s="35" t="s">
        <v>52</v>
      </c>
      <c r="BD10" s="35"/>
      <c r="BE10" s="35"/>
      <c r="BF10" s="35"/>
      <c r="BG10" s="35"/>
      <c r="BH10" s="35"/>
      <c r="BI10" s="41" t="s">
        <v>51</v>
      </c>
      <c r="BJ10" s="41" t="s">
        <v>52</v>
      </c>
      <c r="BK10" s="41" t="s">
        <v>51</v>
      </c>
      <c r="BL10" s="41" t="s">
        <v>52</v>
      </c>
      <c r="BM10" s="41" t="s">
        <v>52</v>
      </c>
      <c r="BN10" s="41" t="s">
        <v>52</v>
      </c>
      <c r="BO10" s="41"/>
      <c r="BP10" s="41"/>
      <c r="BQ10" s="41"/>
      <c r="BR10" s="41"/>
      <c r="BS10" s="41"/>
      <c r="BT10" s="41"/>
      <c r="BU10" s="41"/>
      <c r="BV10" s="42" t="s">
        <v>52</v>
      </c>
      <c r="BW10" s="42" t="s">
        <v>52</v>
      </c>
      <c r="BX10" s="42" t="s">
        <v>52</v>
      </c>
      <c r="BY10" s="42" t="s">
        <v>51</v>
      </c>
      <c r="BZ10" s="42" t="s">
        <v>197</v>
      </c>
      <c r="CA10" s="42" t="s">
        <v>248</v>
      </c>
      <c r="CB10" s="42" t="s">
        <v>249</v>
      </c>
      <c r="CC10" s="42" t="s">
        <v>250</v>
      </c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</row>
    <row r="11" spans="1:96" ht="16.5" customHeight="1" x14ac:dyDescent="0.3">
      <c r="A11" s="34" t="s">
        <v>251</v>
      </c>
      <c r="B11" s="36">
        <v>1956</v>
      </c>
      <c r="C11" s="34" t="s">
        <v>27</v>
      </c>
      <c r="D11" s="34" t="s">
        <v>29</v>
      </c>
      <c r="E11" s="34"/>
      <c r="F11" s="34"/>
      <c r="G11" s="34" t="s">
        <v>35</v>
      </c>
      <c r="H11" s="34" t="s">
        <v>252</v>
      </c>
      <c r="I11" s="34" t="s">
        <v>43</v>
      </c>
      <c r="J11" s="34"/>
      <c r="K11" s="34"/>
      <c r="L11" s="34"/>
      <c r="M11" s="35" t="s">
        <v>51</v>
      </c>
      <c r="N11" s="35" t="s">
        <v>200</v>
      </c>
      <c r="O11" s="35"/>
      <c r="P11" s="35" t="s">
        <v>52</v>
      </c>
      <c r="Q11" s="35" t="s">
        <v>64</v>
      </c>
      <c r="R11" s="35" t="s">
        <v>253</v>
      </c>
      <c r="S11" s="37"/>
      <c r="T11" s="35" t="s">
        <v>254</v>
      </c>
      <c r="U11" s="35" t="s">
        <v>217</v>
      </c>
      <c r="V11" s="35" t="s">
        <v>217</v>
      </c>
      <c r="W11" s="35" t="s">
        <v>255</v>
      </c>
      <c r="X11" s="35" t="s">
        <v>256</v>
      </c>
      <c r="Y11" s="35" t="s">
        <v>257</v>
      </c>
      <c r="Z11" s="38"/>
      <c r="AA11" s="38"/>
      <c r="AB11" s="38"/>
      <c r="AC11" s="38"/>
      <c r="AD11" s="39"/>
      <c r="AE11" s="39"/>
      <c r="AF11" s="39"/>
      <c r="AG11" s="35" t="s">
        <v>258</v>
      </c>
      <c r="AH11" s="35" t="s">
        <v>52</v>
      </c>
      <c r="AI11" s="35"/>
      <c r="AJ11" s="35"/>
      <c r="AK11" s="35"/>
      <c r="AL11" s="35"/>
      <c r="AM11" s="35"/>
      <c r="AN11" s="35" t="s">
        <v>51</v>
      </c>
      <c r="AO11" s="38">
        <v>1956</v>
      </c>
      <c r="AP11" s="38">
        <v>1956</v>
      </c>
      <c r="AQ11" s="38" t="s">
        <v>219</v>
      </c>
      <c r="AR11" s="38" t="s">
        <v>219</v>
      </c>
      <c r="AS11" s="38"/>
      <c r="AT11" s="38"/>
      <c r="AU11" s="39">
        <v>1</v>
      </c>
      <c r="AV11" s="39"/>
      <c r="AW11" s="35" t="s">
        <v>27</v>
      </c>
      <c r="AX11" s="35"/>
      <c r="AY11" s="38"/>
      <c r="AZ11" s="38"/>
      <c r="BA11" s="37">
        <v>843</v>
      </c>
      <c r="BB11" s="38"/>
      <c r="BC11" s="35" t="s">
        <v>51</v>
      </c>
      <c r="BD11" s="35" t="s">
        <v>259</v>
      </c>
      <c r="BE11" s="35"/>
      <c r="BF11" s="35"/>
      <c r="BG11" s="35" t="s">
        <v>225</v>
      </c>
      <c r="BH11" s="35"/>
      <c r="BI11" s="41" t="s">
        <v>51</v>
      </c>
      <c r="BJ11" s="41" t="s">
        <v>52</v>
      </c>
      <c r="BK11" s="41" t="s">
        <v>51</v>
      </c>
      <c r="BL11" s="41" t="s">
        <v>52</v>
      </c>
      <c r="BM11" s="41" t="s">
        <v>52</v>
      </c>
      <c r="BN11" s="41" t="s">
        <v>51</v>
      </c>
      <c r="BO11" s="41" t="s">
        <v>260</v>
      </c>
      <c r="BP11" s="41"/>
      <c r="BQ11" s="41"/>
      <c r="BR11" s="41"/>
      <c r="BS11" s="41"/>
      <c r="BT11" s="41"/>
      <c r="BU11" s="41"/>
      <c r="BV11" s="42" t="s">
        <v>52</v>
      </c>
      <c r="BW11" s="42" t="s">
        <v>52</v>
      </c>
      <c r="BX11" s="42" t="s">
        <v>52</v>
      </c>
      <c r="BY11" s="42" t="s">
        <v>51</v>
      </c>
      <c r="BZ11" s="42" t="s">
        <v>197</v>
      </c>
      <c r="CA11" s="42" t="s">
        <v>261</v>
      </c>
      <c r="CB11" s="42"/>
      <c r="CC11" s="42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</row>
    <row r="12" spans="1:96" ht="16.5" customHeight="1" x14ac:dyDescent="0.3">
      <c r="A12" s="34" t="s">
        <v>262</v>
      </c>
      <c r="B12" s="45">
        <v>1960</v>
      </c>
      <c r="C12" s="34" t="s">
        <v>29</v>
      </c>
      <c r="D12" s="34" t="s">
        <v>27</v>
      </c>
      <c r="E12" s="34"/>
      <c r="F12" s="34"/>
      <c r="G12" s="34" t="s">
        <v>35</v>
      </c>
      <c r="H12" s="34" t="s">
        <v>263</v>
      </c>
      <c r="I12" s="34" t="s">
        <v>41</v>
      </c>
      <c r="J12" s="34" t="s">
        <v>264</v>
      </c>
      <c r="K12" s="34"/>
      <c r="L12" s="34" t="s">
        <v>51</v>
      </c>
      <c r="M12" s="35" t="s">
        <v>51</v>
      </c>
      <c r="N12" s="35" t="s">
        <v>265</v>
      </c>
      <c r="O12" s="35"/>
      <c r="P12" s="35" t="s">
        <v>52</v>
      </c>
      <c r="Q12" s="35" t="s">
        <v>63</v>
      </c>
      <c r="R12" s="35" t="s">
        <v>266</v>
      </c>
      <c r="S12" s="37"/>
      <c r="T12" s="35" t="s">
        <v>193</v>
      </c>
      <c r="U12" s="35" t="s">
        <v>234</v>
      </c>
      <c r="V12" s="35" t="s">
        <v>267</v>
      </c>
      <c r="W12" s="35" t="s">
        <v>217</v>
      </c>
      <c r="X12" s="35" t="s">
        <v>217</v>
      </c>
      <c r="Y12" s="35"/>
      <c r="Z12" s="38"/>
      <c r="AA12" s="38"/>
      <c r="AB12" s="38"/>
      <c r="AC12" s="38"/>
      <c r="AD12" s="39"/>
      <c r="AE12" s="39"/>
      <c r="AF12" s="39"/>
      <c r="AG12" s="35" t="s">
        <v>268</v>
      </c>
      <c r="AH12" s="35" t="s">
        <v>52</v>
      </c>
      <c r="AI12" s="35"/>
      <c r="AJ12" s="35"/>
      <c r="AK12" s="35"/>
      <c r="AL12" s="35"/>
      <c r="AM12" s="35"/>
      <c r="AN12" s="35" t="s">
        <v>52</v>
      </c>
      <c r="AO12" s="38">
        <v>1953</v>
      </c>
      <c r="AP12" s="38">
        <v>1954</v>
      </c>
      <c r="AQ12" s="38" t="s">
        <v>219</v>
      </c>
      <c r="AR12" s="38" t="s">
        <v>219</v>
      </c>
      <c r="AS12" s="38"/>
      <c r="AT12" s="38"/>
      <c r="AU12" s="39">
        <v>1</v>
      </c>
      <c r="AV12" s="39"/>
      <c r="AW12" s="35" t="s">
        <v>27</v>
      </c>
      <c r="AX12" s="35" t="s">
        <v>269</v>
      </c>
      <c r="AY12" s="38"/>
      <c r="AZ12" s="38"/>
      <c r="BA12" s="37"/>
      <c r="BB12" s="38"/>
      <c r="BC12" s="35" t="s">
        <v>52</v>
      </c>
      <c r="BD12" s="35"/>
      <c r="BE12" s="35"/>
      <c r="BF12" s="35"/>
      <c r="BG12" s="35"/>
      <c r="BH12" s="35"/>
      <c r="BI12" s="41" t="s">
        <v>51</v>
      </c>
      <c r="BJ12" s="41" t="s">
        <v>52</v>
      </c>
      <c r="BK12" s="41" t="s">
        <v>51</v>
      </c>
      <c r="BL12" s="41" t="s">
        <v>52</v>
      </c>
      <c r="BM12" s="41" t="s">
        <v>52</v>
      </c>
      <c r="BN12" s="41" t="s">
        <v>52</v>
      </c>
      <c r="BO12" s="41"/>
      <c r="BP12" s="41"/>
      <c r="BQ12" s="41"/>
      <c r="BR12" s="41"/>
      <c r="BS12" s="41"/>
      <c r="BT12" s="41"/>
      <c r="BU12" s="41"/>
      <c r="BV12" s="42" t="s">
        <v>52</v>
      </c>
      <c r="BW12" s="42" t="s">
        <v>52</v>
      </c>
      <c r="BX12" s="42" t="s">
        <v>52</v>
      </c>
      <c r="BY12" s="42" t="s">
        <v>52</v>
      </c>
      <c r="BZ12" s="42"/>
      <c r="CA12" s="42"/>
      <c r="CB12" s="42"/>
      <c r="CC12" s="42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</row>
    <row r="13" spans="1:96" ht="16.5" customHeight="1" x14ac:dyDescent="0.3">
      <c r="A13" s="34" t="s">
        <v>270</v>
      </c>
      <c r="B13" s="36">
        <v>1961</v>
      </c>
      <c r="C13" s="34" t="s">
        <v>29</v>
      </c>
      <c r="D13" s="34"/>
      <c r="E13" s="34"/>
      <c r="F13" s="34"/>
      <c r="G13" s="34" t="s">
        <v>36</v>
      </c>
      <c r="H13" s="34" t="s">
        <v>271</v>
      </c>
      <c r="I13" s="34" t="s">
        <v>41</v>
      </c>
      <c r="J13" s="34" t="s">
        <v>272</v>
      </c>
      <c r="K13" s="34"/>
      <c r="L13" s="34" t="s">
        <v>51</v>
      </c>
      <c r="M13" s="35" t="s">
        <v>52</v>
      </c>
      <c r="N13" s="35" t="s">
        <v>200</v>
      </c>
      <c r="O13" s="35"/>
      <c r="P13" s="35" t="s">
        <v>52</v>
      </c>
      <c r="Q13" s="35" t="s">
        <v>64</v>
      </c>
      <c r="R13" s="35" t="s">
        <v>273</v>
      </c>
      <c r="S13" s="37"/>
      <c r="T13" s="35" t="s">
        <v>274</v>
      </c>
      <c r="U13" s="35"/>
      <c r="V13" s="35"/>
      <c r="W13" s="35"/>
      <c r="X13" s="35"/>
      <c r="Y13" s="35"/>
      <c r="Z13" s="38"/>
      <c r="AA13" s="38"/>
      <c r="AB13" s="38"/>
      <c r="AC13" s="38"/>
      <c r="AD13" s="39"/>
      <c r="AE13" s="39">
        <v>3500</v>
      </c>
      <c r="AF13" s="39"/>
      <c r="AG13" s="35" t="s">
        <v>275</v>
      </c>
      <c r="AH13" s="35" t="s">
        <v>52</v>
      </c>
      <c r="AI13" s="35"/>
      <c r="AJ13" s="35"/>
      <c r="AK13" s="35"/>
      <c r="AL13" s="35"/>
      <c r="AM13" s="35"/>
      <c r="AN13" s="35" t="s">
        <v>52</v>
      </c>
      <c r="AO13" s="46">
        <v>21387</v>
      </c>
      <c r="AP13" s="46">
        <v>21396</v>
      </c>
      <c r="AQ13" s="38" t="s">
        <v>276</v>
      </c>
      <c r="AR13" s="38" t="s">
        <v>276</v>
      </c>
      <c r="AS13" s="38"/>
      <c r="AT13" s="38"/>
      <c r="AU13" s="39">
        <v>1</v>
      </c>
      <c r="AV13" s="39">
        <v>34917</v>
      </c>
      <c r="AW13" s="35" t="s">
        <v>27</v>
      </c>
      <c r="AX13" s="35"/>
      <c r="AY13" s="38"/>
      <c r="AZ13" s="38"/>
      <c r="BA13" s="37">
        <v>1</v>
      </c>
      <c r="BB13" s="38"/>
      <c r="BC13" s="35" t="s">
        <v>52</v>
      </c>
      <c r="BD13" s="35"/>
      <c r="BE13" s="35"/>
      <c r="BF13" s="35"/>
      <c r="BG13" s="35" t="s">
        <v>116</v>
      </c>
      <c r="BH13" s="35"/>
      <c r="BI13" s="41" t="s">
        <v>51</v>
      </c>
      <c r="BJ13" s="41" t="s">
        <v>52</v>
      </c>
      <c r="BK13" s="41" t="s">
        <v>51</v>
      </c>
      <c r="BL13" s="41" t="s">
        <v>52</v>
      </c>
      <c r="BM13" s="41" t="s">
        <v>52</v>
      </c>
      <c r="BN13" s="41" t="s">
        <v>52</v>
      </c>
      <c r="BO13" s="41"/>
      <c r="BP13" s="41"/>
      <c r="BQ13" s="41"/>
      <c r="BR13" s="41"/>
      <c r="BS13" s="41"/>
      <c r="BT13" s="41"/>
      <c r="BU13" s="41"/>
      <c r="BV13" s="42" t="s">
        <v>51</v>
      </c>
      <c r="BW13" s="42" t="s">
        <v>52</v>
      </c>
      <c r="BX13" s="42" t="s">
        <v>52</v>
      </c>
      <c r="BY13" s="42" t="s">
        <v>51</v>
      </c>
      <c r="BZ13" s="42" t="s">
        <v>277</v>
      </c>
      <c r="CA13" s="42"/>
      <c r="CB13" s="42"/>
      <c r="CC13" s="42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</row>
    <row r="14" spans="1:96" ht="16.5" customHeight="1" x14ac:dyDescent="0.3">
      <c r="A14" s="47" t="s">
        <v>278</v>
      </c>
      <c r="B14" s="48">
        <v>1968</v>
      </c>
      <c r="C14" s="47" t="s">
        <v>27</v>
      </c>
      <c r="D14" s="47" t="s">
        <v>29</v>
      </c>
      <c r="E14" s="47"/>
      <c r="F14" s="47"/>
      <c r="G14" s="47" t="s">
        <v>36</v>
      </c>
      <c r="H14" s="47" t="s">
        <v>279</v>
      </c>
      <c r="I14" s="47" t="s">
        <v>43</v>
      </c>
      <c r="J14" s="34"/>
      <c r="K14" s="47"/>
      <c r="L14" s="34"/>
      <c r="M14" s="35" t="s">
        <v>51</v>
      </c>
      <c r="N14" s="35" t="s">
        <v>200</v>
      </c>
      <c r="O14" s="35"/>
      <c r="P14" s="35" t="s">
        <v>52</v>
      </c>
      <c r="Q14" s="35" t="s">
        <v>64</v>
      </c>
      <c r="R14" s="35"/>
      <c r="S14" s="37"/>
      <c r="T14" s="44" t="s">
        <v>193</v>
      </c>
      <c r="U14" s="44" t="s">
        <v>234</v>
      </c>
      <c r="V14" s="44" t="s">
        <v>230</v>
      </c>
      <c r="W14" s="44" t="s">
        <v>280</v>
      </c>
      <c r="X14" s="35" t="s">
        <v>255</v>
      </c>
      <c r="Y14" s="35" t="s">
        <v>257</v>
      </c>
      <c r="Z14" s="38"/>
      <c r="AA14" s="38"/>
      <c r="AB14" s="38"/>
      <c r="AC14" s="38"/>
      <c r="AD14" s="39"/>
      <c r="AE14" s="39"/>
      <c r="AF14" s="39"/>
      <c r="AG14" s="44" t="s">
        <v>281</v>
      </c>
      <c r="AH14" s="35" t="s">
        <v>52</v>
      </c>
      <c r="AI14" s="35"/>
      <c r="AJ14" s="35"/>
      <c r="AK14" s="35"/>
      <c r="AL14" s="35"/>
      <c r="AM14" s="35"/>
      <c r="AN14" s="35" t="s">
        <v>52</v>
      </c>
      <c r="AO14" s="49">
        <v>24473</v>
      </c>
      <c r="AP14" s="49">
        <v>24775</v>
      </c>
      <c r="AQ14" s="31" t="s">
        <v>203</v>
      </c>
      <c r="AR14" s="38" t="s">
        <v>98</v>
      </c>
      <c r="AS14" s="38"/>
      <c r="AT14" s="38"/>
      <c r="AU14" s="50">
        <v>24</v>
      </c>
      <c r="AV14" s="39"/>
      <c r="AW14" s="35" t="s">
        <v>27</v>
      </c>
      <c r="AX14" s="35"/>
      <c r="AY14" s="38"/>
      <c r="AZ14" s="38"/>
      <c r="BA14" s="37"/>
      <c r="BB14" s="38"/>
      <c r="BC14" s="35" t="s">
        <v>52</v>
      </c>
      <c r="BD14" s="35"/>
      <c r="BE14" s="35"/>
      <c r="BF14" s="35"/>
      <c r="BG14" s="35"/>
      <c r="BH14" s="35"/>
      <c r="BI14" s="51" t="s">
        <v>51</v>
      </c>
      <c r="BJ14" s="51" t="s">
        <v>52</v>
      </c>
      <c r="BK14" s="51" t="s">
        <v>51</v>
      </c>
      <c r="BL14" s="51" t="s">
        <v>52</v>
      </c>
      <c r="BM14" s="51" t="s">
        <v>52</v>
      </c>
      <c r="BN14" s="51" t="s">
        <v>51</v>
      </c>
      <c r="BO14" s="51" t="s">
        <v>282</v>
      </c>
      <c r="BP14" s="41"/>
      <c r="BQ14" s="41"/>
      <c r="BR14" s="41"/>
      <c r="BS14" s="41"/>
      <c r="BT14" s="41"/>
      <c r="BU14" s="41"/>
      <c r="BV14" s="42" t="s">
        <v>52</v>
      </c>
      <c r="BW14" s="42" t="s">
        <v>52</v>
      </c>
      <c r="BX14" s="52" t="s">
        <v>52</v>
      </c>
      <c r="BY14" s="52" t="s">
        <v>52</v>
      </c>
      <c r="BZ14" s="42"/>
      <c r="CA14" s="42"/>
      <c r="CB14" s="42"/>
      <c r="CC14" s="42"/>
      <c r="CD14" s="34" t="s">
        <v>283</v>
      </c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</row>
    <row r="15" spans="1:96" ht="16.5" customHeight="1" x14ac:dyDescent="0.3">
      <c r="A15" s="34" t="s">
        <v>284</v>
      </c>
      <c r="B15" s="45">
        <v>1976</v>
      </c>
      <c r="C15" s="34" t="s">
        <v>30</v>
      </c>
      <c r="D15" s="34" t="s">
        <v>29</v>
      </c>
      <c r="E15" s="34"/>
      <c r="F15" s="34"/>
      <c r="G15" s="34" t="s">
        <v>35</v>
      </c>
      <c r="H15" s="34" t="s">
        <v>285</v>
      </c>
      <c r="I15" s="34" t="s">
        <v>41</v>
      </c>
      <c r="J15" s="34" t="s">
        <v>286</v>
      </c>
      <c r="K15" s="34"/>
      <c r="L15" s="34" t="s">
        <v>51</v>
      </c>
      <c r="M15" s="35" t="s">
        <v>52</v>
      </c>
      <c r="N15" s="35" t="s">
        <v>200</v>
      </c>
      <c r="O15" s="35"/>
      <c r="P15" s="35" t="s">
        <v>52</v>
      </c>
      <c r="Q15" s="35" t="s">
        <v>63</v>
      </c>
      <c r="R15" s="35" t="s">
        <v>287</v>
      </c>
      <c r="S15" s="37"/>
      <c r="T15" s="35" t="s">
        <v>288</v>
      </c>
      <c r="U15" s="35" t="s">
        <v>289</v>
      </c>
      <c r="V15" s="35"/>
      <c r="W15" s="35"/>
      <c r="X15" s="35"/>
      <c r="Y15" s="35"/>
      <c r="Z15" s="38"/>
      <c r="AA15" s="38"/>
      <c r="AB15" s="38"/>
      <c r="AC15" s="38"/>
      <c r="AD15" s="39"/>
      <c r="AE15" s="39"/>
      <c r="AF15" s="39"/>
      <c r="AG15" s="35" t="s">
        <v>290</v>
      </c>
      <c r="AH15" s="35" t="s">
        <v>52</v>
      </c>
      <c r="AI15" s="35"/>
      <c r="AJ15" s="35"/>
      <c r="AK15" s="35"/>
      <c r="AL15" s="35"/>
      <c r="AM15" s="35"/>
      <c r="AN15" s="35" t="s">
        <v>52</v>
      </c>
      <c r="AO15" s="38">
        <v>1969</v>
      </c>
      <c r="AP15" s="38">
        <v>1973</v>
      </c>
      <c r="AQ15" s="38" t="s">
        <v>95</v>
      </c>
      <c r="AR15" s="38" t="s">
        <v>95</v>
      </c>
      <c r="AS15" s="38"/>
      <c r="AT15" s="38"/>
      <c r="AU15" s="39">
        <v>60</v>
      </c>
      <c r="AV15" s="39">
        <v>100500</v>
      </c>
      <c r="AW15" s="35" t="s">
        <v>27</v>
      </c>
      <c r="AX15" s="35"/>
      <c r="AY15" s="38"/>
      <c r="AZ15" s="38"/>
      <c r="BA15" s="37">
        <v>1</v>
      </c>
      <c r="BB15" s="38"/>
      <c r="BC15" s="35" t="s">
        <v>52</v>
      </c>
      <c r="BD15" s="35"/>
      <c r="BE15" s="35"/>
      <c r="BF15" s="35"/>
      <c r="BG15" s="35" t="s">
        <v>291</v>
      </c>
      <c r="BH15" s="35"/>
      <c r="BI15" s="41" t="s">
        <v>52</v>
      </c>
      <c r="BJ15" s="41" t="s">
        <v>51</v>
      </c>
      <c r="BK15" s="41" t="s">
        <v>51</v>
      </c>
      <c r="BL15" s="41" t="s">
        <v>52</v>
      </c>
      <c r="BM15" s="41" t="s">
        <v>52</v>
      </c>
      <c r="BN15" s="41" t="s">
        <v>52</v>
      </c>
      <c r="BO15" s="41"/>
      <c r="BP15" s="41"/>
      <c r="BQ15" s="41"/>
      <c r="BR15" s="41"/>
      <c r="BS15" s="41"/>
      <c r="BT15" s="41"/>
      <c r="BU15" s="41"/>
      <c r="BV15" s="42" t="s">
        <v>52</v>
      </c>
      <c r="BW15" s="42" t="s">
        <v>52</v>
      </c>
      <c r="BX15" s="42" t="s">
        <v>52</v>
      </c>
      <c r="BY15" s="42" t="s">
        <v>52</v>
      </c>
      <c r="BZ15" s="42"/>
      <c r="CA15" s="42"/>
      <c r="CB15" s="42"/>
      <c r="CC15" s="42"/>
      <c r="CD15" s="34" t="s">
        <v>292</v>
      </c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</row>
    <row r="16" spans="1:96" ht="16.5" customHeight="1" x14ac:dyDescent="0.3">
      <c r="A16" s="34" t="s">
        <v>293</v>
      </c>
      <c r="B16" s="36">
        <v>1984</v>
      </c>
      <c r="C16" s="34" t="s">
        <v>27</v>
      </c>
      <c r="D16" s="34"/>
      <c r="E16" s="34"/>
      <c r="F16" s="34"/>
      <c r="G16" s="34" t="s">
        <v>36</v>
      </c>
      <c r="H16" s="34" t="s">
        <v>294</v>
      </c>
      <c r="I16" s="34" t="s">
        <v>41</v>
      </c>
      <c r="J16" s="34" t="s">
        <v>295</v>
      </c>
      <c r="K16" s="34"/>
      <c r="L16" s="34"/>
      <c r="M16" s="35" t="s">
        <v>51</v>
      </c>
      <c r="N16" s="35" t="s">
        <v>200</v>
      </c>
      <c r="O16" s="35"/>
      <c r="P16" s="35" t="s">
        <v>52</v>
      </c>
      <c r="Q16" s="35" t="s">
        <v>63</v>
      </c>
      <c r="R16" s="35" t="s">
        <v>296</v>
      </c>
      <c r="S16" s="37"/>
      <c r="T16" s="35" t="s">
        <v>193</v>
      </c>
      <c r="U16" s="35"/>
      <c r="V16" s="35"/>
      <c r="W16" s="35"/>
      <c r="X16" s="35"/>
      <c r="Y16" s="35"/>
      <c r="Z16" s="38"/>
      <c r="AA16" s="38"/>
      <c r="AB16" s="38"/>
      <c r="AC16" s="38"/>
      <c r="AD16" s="39"/>
      <c r="AE16" s="39"/>
      <c r="AF16" s="39"/>
      <c r="AG16" s="35" t="s">
        <v>297</v>
      </c>
      <c r="AH16" s="35" t="s">
        <v>52</v>
      </c>
      <c r="AI16" s="35"/>
      <c r="AJ16" s="35"/>
      <c r="AK16" s="35"/>
      <c r="AL16" s="35"/>
      <c r="AM16" s="35"/>
      <c r="AN16" s="35" t="s">
        <v>51</v>
      </c>
      <c r="AO16" s="46">
        <v>29312</v>
      </c>
      <c r="AP16" s="46">
        <v>29312</v>
      </c>
      <c r="AQ16" s="46" t="s">
        <v>219</v>
      </c>
      <c r="AR16" s="38" t="s">
        <v>97</v>
      </c>
      <c r="AS16" s="38"/>
      <c r="AT16" s="38"/>
      <c r="AU16" s="39">
        <v>1</v>
      </c>
      <c r="AV16" s="39">
        <v>26067</v>
      </c>
      <c r="AW16" s="35" t="s">
        <v>27</v>
      </c>
      <c r="AX16" s="35"/>
      <c r="AY16" s="38"/>
      <c r="AZ16" s="38"/>
      <c r="BA16" s="37"/>
      <c r="BB16" s="38"/>
      <c r="BC16" s="35" t="s">
        <v>52</v>
      </c>
      <c r="BD16" s="35"/>
      <c r="BE16" s="35"/>
      <c r="BF16" s="35"/>
      <c r="BG16" s="35"/>
      <c r="BH16" s="35"/>
      <c r="BI16" s="41" t="s">
        <v>51</v>
      </c>
      <c r="BJ16" s="41" t="s">
        <v>52</v>
      </c>
      <c r="BK16" s="41" t="s">
        <v>51</v>
      </c>
      <c r="BL16" s="41" t="s">
        <v>52</v>
      </c>
      <c r="BM16" s="41" t="s">
        <v>52</v>
      </c>
      <c r="BN16" s="41" t="s">
        <v>51</v>
      </c>
      <c r="BO16" s="41" t="s">
        <v>298</v>
      </c>
      <c r="BP16" s="41" t="s">
        <v>196</v>
      </c>
      <c r="BQ16" s="41" t="s">
        <v>31</v>
      </c>
      <c r="BR16" s="41"/>
      <c r="BS16" s="41"/>
      <c r="BT16" s="41"/>
      <c r="BU16" s="41"/>
      <c r="BV16" s="42" t="s">
        <v>52</v>
      </c>
      <c r="BW16" s="42" t="s">
        <v>52</v>
      </c>
      <c r="BX16" s="42" t="s">
        <v>52</v>
      </c>
      <c r="BY16" s="42" t="s">
        <v>52</v>
      </c>
      <c r="BZ16" s="42"/>
      <c r="CA16" s="42"/>
      <c r="CB16" s="42"/>
      <c r="CC16" s="42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</row>
    <row r="17" spans="1:96" ht="16.5" customHeight="1" x14ac:dyDescent="0.3">
      <c r="A17" s="34" t="s">
        <v>299</v>
      </c>
      <c r="B17" s="36">
        <v>1984</v>
      </c>
      <c r="C17" s="34" t="s">
        <v>27</v>
      </c>
      <c r="D17" s="34"/>
      <c r="E17" s="34"/>
      <c r="F17" s="34"/>
      <c r="G17" s="34" t="s">
        <v>35</v>
      </c>
      <c r="H17" s="34" t="s">
        <v>300</v>
      </c>
      <c r="I17" s="34" t="s">
        <v>41</v>
      </c>
      <c r="J17" s="34" t="s">
        <v>301</v>
      </c>
      <c r="K17" s="34" t="s">
        <v>302</v>
      </c>
      <c r="L17" s="34" t="s">
        <v>51</v>
      </c>
      <c r="M17" s="35" t="s">
        <v>52</v>
      </c>
      <c r="N17" s="35" t="s">
        <v>200</v>
      </c>
      <c r="O17" s="35"/>
      <c r="P17" s="35" t="s">
        <v>51</v>
      </c>
      <c r="Q17" s="35"/>
      <c r="R17" s="35"/>
      <c r="S17" s="37"/>
      <c r="T17" s="35" t="s">
        <v>193</v>
      </c>
      <c r="U17" s="35"/>
      <c r="V17" s="35"/>
      <c r="W17" s="35"/>
      <c r="X17" s="35"/>
      <c r="Y17" s="35"/>
      <c r="Z17" s="38"/>
      <c r="AA17" s="38"/>
      <c r="AB17" s="38"/>
      <c r="AC17" s="38"/>
      <c r="AD17" s="39"/>
      <c r="AE17" s="39">
        <v>547100</v>
      </c>
      <c r="AF17" s="39"/>
      <c r="AG17" s="35" t="s">
        <v>303</v>
      </c>
      <c r="AH17" s="35" t="s">
        <v>52</v>
      </c>
      <c r="AI17" s="35"/>
      <c r="AJ17" s="35"/>
      <c r="AK17" s="35"/>
      <c r="AL17" s="35"/>
      <c r="AM17" s="35"/>
      <c r="AN17" s="35" t="s">
        <v>51</v>
      </c>
      <c r="AO17" s="40">
        <v>29312</v>
      </c>
      <c r="AP17" s="40">
        <v>29312</v>
      </c>
      <c r="AQ17" s="40" t="s">
        <v>31</v>
      </c>
      <c r="AR17" s="38" t="s">
        <v>97</v>
      </c>
      <c r="AS17" s="38"/>
      <c r="AT17" s="38"/>
      <c r="AU17" s="39">
        <v>1</v>
      </c>
      <c r="AV17" s="39">
        <v>547100</v>
      </c>
      <c r="AW17" s="35" t="s">
        <v>27</v>
      </c>
      <c r="AX17" s="35"/>
      <c r="AY17" s="38"/>
      <c r="AZ17" s="38"/>
      <c r="BA17" s="37">
        <v>51</v>
      </c>
      <c r="BB17" s="38"/>
      <c r="BC17" s="35" t="s">
        <v>52</v>
      </c>
      <c r="BD17" s="35"/>
      <c r="BE17" s="35"/>
      <c r="BF17" s="35"/>
      <c r="BG17" s="35"/>
      <c r="BH17" s="35"/>
      <c r="BI17" s="41" t="s">
        <v>51</v>
      </c>
      <c r="BJ17" s="41" t="s">
        <v>52</v>
      </c>
      <c r="BK17" s="41" t="s">
        <v>51</v>
      </c>
      <c r="BL17" s="41" t="s">
        <v>51</v>
      </c>
      <c r="BM17" s="41" t="s">
        <v>51</v>
      </c>
      <c r="BN17" s="41" t="s">
        <v>51</v>
      </c>
      <c r="BO17" s="41" t="s">
        <v>298</v>
      </c>
      <c r="BP17" s="41"/>
      <c r="BQ17" s="41"/>
      <c r="BR17" s="41"/>
      <c r="BS17" s="41"/>
      <c r="BT17" s="41"/>
      <c r="BU17" s="41"/>
      <c r="BV17" s="42" t="s">
        <v>51</v>
      </c>
      <c r="BW17" s="42" t="s">
        <v>52</v>
      </c>
      <c r="BX17" s="42" t="s">
        <v>52</v>
      </c>
      <c r="BY17" s="42" t="s">
        <v>52</v>
      </c>
      <c r="BZ17" s="42"/>
      <c r="CA17" s="42"/>
      <c r="CB17" s="42"/>
      <c r="CC17" s="42"/>
      <c r="CD17" s="34" t="s">
        <v>304</v>
      </c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</row>
    <row r="18" spans="1:96" ht="16.5" customHeight="1" x14ac:dyDescent="0.3">
      <c r="A18" s="34" t="s">
        <v>305</v>
      </c>
      <c r="B18" s="36">
        <v>1989</v>
      </c>
      <c r="C18" s="34" t="s">
        <v>27</v>
      </c>
      <c r="D18" s="34" t="s">
        <v>29</v>
      </c>
      <c r="E18" s="34"/>
      <c r="F18" s="34"/>
      <c r="G18" s="34" t="s">
        <v>35</v>
      </c>
      <c r="H18" s="34" t="s">
        <v>306</v>
      </c>
      <c r="I18" s="34" t="s">
        <v>41</v>
      </c>
      <c r="J18" s="34" t="s">
        <v>307</v>
      </c>
      <c r="K18" s="34"/>
      <c r="L18" s="34" t="s">
        <v>51</v>
      </c>
      <c r="M18" s="35" t="s">
        <v>52</v>
      </c>
      <c r="N18" s="35" t="s">
        <v>200</v>
      </c>
      <c r="O18" s="35"/>
      <c r="P18" s="35" t="s">
        <v>52</v>
      </c>
      <c r="Q18" s="35" t="s">
        <v>65</v>
      </c>
      <c r="R18" s="35" t="s">
        <v>308</v>
      </c>
      <c r="S18" s="37"/>
      <c r="T18" s="35" t="s">
        <v>193</v>
      </c>
      <c r="U18" s="35" t="s">
        <v>309</v>
      </c>
      <c r="V18" s="35"/>
      <c r="W18" s="35"/>
      <c r="X18" s="35"/>
      <c r="Y18" s="35"/>
      <c r="Z18" s="38"/>
      <c r="AA18" s="38"/>
      <c r="AB18" s="38"/>
      <c r="AC18" s="38"/>
      <c r="AD18" s="39"/>
      <c r="AE18" s="39"/>
      <c r="AF18" s="39"/>
      <c r="AG18" s="35" t="s">
        <v>310</v>
      </c>
      <c r="AH18" s="35" t="s">
        <v>52</v>
      </c>
      <c r="AI18" s="35"/>
      <c r="AJ18" s="35"/>
      <c r="AK18" s="35"/>
      <c r="AL18" s="35"/>
      <c r="AM18" s="35"/>
      <c r="AN18" s="35" t="s">
        <v>51</v>
      </c>
      <c r="AO18" s="38">
        <v>1980</v>
      </c>
      <c r="AP18" s="38">
        <v>1980</v>
      </c>
      <c r="AQ18" s="38" t="s">
        <v>31</v>
      </c>
      <c r="AR18" s="38" t="s">
        <v>97</v>
      </c>
      <c r="AS18" s="38"/>
      <c r="AT18" s="38"/>
      <c r="AU18" s="39">
        <v>1</v>
      </c>
      <c r="AV18" s="39">
        <v>120533</v>
      </c>
      <c r="AW18" s="35" t="s">
        <v>27</v>
      </c>
      <c r="AX18" s="35"/>
      <c r="AY18" s="38"/>
      <c r="AZ18" s="38"/>
      <c r="BA18" s="37">
        <v>29</v>
      </c>
      <c r="BB18" s="38"/>
      <c r="BC18" s="35" t="s">
        <v>52</v>
      </c>
      <c r="BD18" s="35"/>
      <c r="BE18" s="35"/>
      <c r="BF18" s="35"/>
      <c r="BG18" s="35"/>
      <c r="BH18" s="35"/>
      <c r="BI18" s="41" t="s">
        <v>51</v>
      </c>
      <c r="BJ18" s="41" t="s">
        <v>52</v>
      </c>
      <c r="BK18" s="41" t="s">
        <v>51</v>
      </c>
      <c r="BL18" s="41" t="s">
        <v>52</v>
      </c>
      <c r="BM18" s="41" t="s">
        <v>52</v>
      </c>
      <c r="BN18" s="41" t="s">
        <v>51</v>
      </c>
      <c r="BO18" s="41" t="s">
        <v>298</v>
      </c>
      <c r="BP18" s="41"/>
      <c r="BQ18" s="41"/>
      <c r="BR18" s="41"/>
      <c r="BS18" s="41"/>
      <c r="BT18" s="41"/>
      <c r="BU18" s="41"/>
      <c r="BV18" s="42" t="s">
        <v>51</v>
      </c>
      <c r="BW18" s="42" t="s">
        <v>52</v>
      </c>
      <c r="BX18" s="42" t="s">
        <v>52</v>
      </c>
      <c r="BY18" s="42" t="s">
        <v>52</v>
      </c>
      <c r="BZ18" s="42"/>
      <c r="CA18" s="42"/>
      <c r="CB18" s="42"/>
      <c r="CC18" s="42"/>
      <c r="CD18" s="34" t="s">
        <v>311</v>
      </c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</row>
    <row r="19" spans="1:96" ht="16.5" customHeight="1" x14ac:dyDescent="0.3">
      <c r="A19" s="34" t="s">
        <v>312</v>
      </c>
      <c r="B19" s="36">
        <v>1990</v>
      </c>
      <c r="C19" s="34" t="s">
        <v>27</v>
      </c>
      <c r="D19" s="34" t="s">
        <v>29</v>
      </c>
      <c r="E19" s="34" t="s">
        <v>26</v>
      </c>
      <c r="F19" s="34"/>
      <c r="G19" s="34" t="s">
        <v>36</v>
      </c>
      <c r="H19" s="34" t="s">
        <v>313</v>
      </c>
      <c r="I19" s="34" t="s">
        <v>42</v>
      </c>
      <c r="J19" s="34" t="s">
        <v>314</v>
      </c>
      <c r="K19" s="34" t="s">
        <v>302</v>
      </c>
      <c r="L19" s="34"/>
      <c r="M19" s="35" t="s">
        <v>51</v>
      </c>
      <c r="N19" s="35" t="s">
        <v>200</v>
      </c>
      <c r="O19" s="35"/>
      <c r="P19" s="35" t="s">
        <v>52</v>
      </c>
      <c r="Q19" s="35" t="s">
        <v>63</v>
      </c>
      <c r="R19" s="35" t="s">
        <v>315</v>
      </c>
      <c r="S19" s="37"/>
      <c r="T19" s="35" t="s">
        <v>230</v>
      </c>
      <c r="U19" s="35" t="s">
        <v>316</v>
      </c>
      <c r="V19" s="35" t="s">
        <v>317</v>
      </c>
      <c r="W19" s="35" t="s">
        <v>318</v>
      </c>
      <c r="X19" s="39" t="s">
        <v>319</v>
      </c>
      <c r="Y19" s="35"/>
      <c r="Z19" s="38"/>
      <c r="AA19" s="38"/>
      <c r="AB19" s="38"/>
      <c r="AC19" s="38"/>
      <c r="AD19" s="39"/>
      <c r="AE19" s="39"/>
      <c r="AF19" s="39"/>
      <c r="AG19" s="35" t="s">
        <v>320</v>
      </c>
      <c r="AH19" s="35" t="s">
        <v>52</v>
      </c>
      <c r="AI19" s="35" t="s">
        <v>321</v>
      </c>
      <c r="AJ19" s="35"/>
      <c r="AK19" s="35"/>
      <c r="AL19" s="35"/>
      <c r="AM19" s="35" t="s">
        <v>52</v>
      </c>
      <c r="AN19" s="35" t="s">
        <v>51</v>
      </c>
      <c r="AO19" s="38" t="s">
        <v>322</v>
      </c>
      <c r="AP19" s="38" t="s">
        <v>322</v>
      </c>
      <c r="AQ19" s="38" t="s">
        <v>195</v>
      </c>
      <c r="AR19" s="38" t="s">
        <v>195</v>
      </c>
      <c r="AS19" s="38"/>
      <c r="AT19" s="38"/>
      <c r="AU19" s="39">
        <v>4</v>
      </c>
      <c r="AV19" s="39">
        <v>2214274</v>
      </c>
      <c r="AW19" s="35" t="s">
        <v>27</v>
      </c>
      <c r="AX19" s="35"/>
      <c r="AY19" s="38"/>
      <c r="AZ19" s="38"/>
      <c r="BA19" s="37">
        <v>37</v>
      </c>
      <c r="BB19" s="38"/>
      <c r="BC19" s="35" t="s">
        <v>52</v>
      </c>
      <c r="BD19" s="35"/>
      <c r="BE19" s="35"/>
      <c r="BF19" s="35"/>
      <c r="BG19" s="35"/>
      <c r="BH19" s="35"/>
      <c r="BI19" s="41" t="s">
        <v>51</v>
      </c>
      <c r="BJ19" s="41" t="s">
        <v>52</v>
      </c>
      <c r="BK19" s="41" t="s">
        <v>51</v>
      </c>
      <c r="BL19" s="41" t="s">
        <v>52</v>
      </c>
      <c r="BM19" s="41" t="s">
        <v>51</v>
      </c>
      <c r="BN19" s="41" t="s">
        <v>52</v>
      </c>
      <c r="BO19" s="41"/>
      <c r="BP19" s="41"/>
      <c r="BQ19" s="41"/>
      <c r="BR19" s="41"/>
      <c r="BS19" s="41"/>
      <c r="BT19" s="41"/>
      <c r="BU19" s="41"/>
      <c r="BV19" s="42" t="s">
        <v>52</v>
      </c>
      <c r="BW19" s="42" t="s">
        <v>52</v>
      </c>
      <c r="BX19" s="42" t="s">
        <v>52</v>
      </c>
      <c r="BY19" s="42" t="s">
        <v>52</v>
      </c>
      <c r="BZ19" s="42"/>
      <c r="CA19" s="42"/>
      <c r="CB19" s="42"/>
      <c r="CC19" s="42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</row>
    <row r="20" spans="1:96" ht="16.5" customHeight="1" x14ac:dyDescent="0.3">
      <c r="A20" s="47" t="s">
        <v>323</v>
      </c>
      <c r="B20" s="48">
        <v>1992</v>
      </c>
      <c r="C20" s="47" t="s">
        <v>31</v>
      </c>
      <c r="D20" s="47"/>
      <c r="E20" s="34"/>
      <c r="F20" s="34"/>
      <c r="G20" s="47" t="s">
        <v>36</v>
      </c>
      <c r="H20" s="47" t="s">
        <v>324</v>
      </c>
      <c r="I20" s="47" t="s">
        <v>42</v>
      </c>
      <c r="J20" s="47" t="s">
        <v>325</v>
      </c>
      <c r="K20" s="47"/>
      <c r="L20" s="47"/>
      <c r="M20" s="44" t="s">
        <v>51</v>
      </c>
      <c r="N20" s="44" t="s">
        <v>265</v>
      </c>
      <c r="O20" s="35"/>
      <c r="P20" s="44" t="s">
        <v>52</v>
      </c>
      <c r="Q20" s="44" t="s">
        <v>63</v>
      </c>
      <c r="R20" s="44" t="s">
        <v>326</v>
      </c>
      <c r="S20" s="53"/>
      <c r="T20" s="44" t="s">
        <v>193</v>
      </c>
      <c r="U20" s="44" t="s">
        <v>327</v>
      </c>
      <c r="V20" s="35"/>
      <c r="W20" s="35"/>
      <c r="X20" s="35"/>
      <c r="Y20" s="35"/>
      <c r="Z20" s="35"/>
      <c r="AA20" s="35"/>
      <c r="AB20" s="35"/>
      <c r="AC20" s="35"/>
      <c r="AD20" s="54"/>
      <c r="AE20" s="54"/>
      <c r="AF20" s="54"/>
      <c r="AG20" s="44" t="s">
        <v>328</v>
      </c>
      <c r="AH20" s="44" t="s">
        <v>52</v>
      </c>
      <c r="AI20" s="44"/>
      <c r="AJ20" s="44"/>
      <c r="AK20" s="44"/>
      <c r="AL20" s="44"/>
      <c r="AM20" s="35"/>
      <c r="AN20" s="44" t="s">
        <v>52</v>
      </c>
      <c r="AO20" s="35"/>
      <c r="AP20" s="35"/>
      <c r="AQ20" s="31" t="s">
        <v>203</v>
      </c>
      <c r="AR20" s="38" t="s">
        <v>98</v>
      </c>
      <c r="AS20" s="38"/>
      <c r="AT20" s="38"/>
      <c r="AU20" s="50">
        <v>24</v>
      </c>
      <c r="AV20" s="54"/>
      <c r="AW20" s="44" t="s">
        <v>66</v>
      </c>
      <c r="AX20" s="35"/>
      <c r="AY20" s="35"/>
      <c r="AZ20" s="35"/>
      <c r="BA20" s="35">
        <v>13</v>
      </c>
      <c r="BB20" s="35"/>
      <c r="BC20" s="35"/>
      <c r="BD20" s="35"/>
      <c r="BE20" s="35"/>
      <c r="BF20" s="44"/>
      <c r="BG20" s="44" t="s">
        <v>225</v>
      </c>
      <c r="BH20" s="35"/>
      <c r="BI20" s="51" t="s">
        <v>51</v>
      </c>
      <c r="BJ20" s="51" t="s">
        <v>52</v>
      </c>
      <c r="BK20" s="51" t="s">
        <v>51</v>
      </c>
      <c r="BL20" s="51" t="s">
        <v>52</v>
      </c>
      <c r="BM20" s="51" t="s">
        <v>52</v>
      </c>
      <c r="BN20" s="51" t="s">
        <v>52</v>
      </c>
      <c r="BO20" s="41"/>
      <c r="BP20" s="41"/>
      <c r="BQ20" s="41"/>
      <c r="BR20" s="41"/>
      <c r="BS20" s="41"/>
      <c r="BT20" s="41"/>
      <c r="BU20" s="41"/>
      <c r="BV20" s="42" t="s">
        <v>52</v>
      </c>
      <c r="BW20" s="42" t="s">
        <v>52</v>
      </c>
      <c r="BX20" s="42" t="s">
        <v>52</v>
      </c>
      <c r="BY20" s="52" t="s">
        <v>329</v>
      </c>
      <c r="BZ20" s="52" t="s">
        <v>197</v>
      </c>
      <c r="CA20" s="52"/>
      <c r="CB20" s="52"/>
      <c r="CC20" s="42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</row>
    <row r="21" spans="1:96" ht="16.5" customHeight="1" x14ac:dyDescent="0.3">
      <c r="A21" s="47" t="s">
        <v>330</v>
      </c>
      <c r="B21" s="48">
        <v>1992</v>
      </c>
      <c r="C21" s="47" t="s">
        <v>27</v>
      </c>
      <c r="D21" s="47" t="s">
        <v>29</v>
      </c>
      <c r="E21" s="47"/>
      <c r="F21" s="47"/>
      <c r="G21" s="47" t="s">
        <v>36</v>
      </c>
      <c r="H21" s="47" t="s">
        <v>331</v>
      </c>
      <c r="I21" s="47" t="s">
        <v>41</v>
      </c>
      <c r="J21" s="47" t="s">
        <v>332</v>
      </c>
      <c r="K21" s="47"/>
      <c r="L21" s="47" t="s">
        <v>51</v>
      </c>
      <c r="M21" s="44" t="s">
        <v>51</v>
      </c>
      <c r="N21" s="35"/>
      <c r="O21" s="35"/>
      <c r="P21" s="35"/>
      <c r="Q21" s="35"/>
      <c r="R21" s="35"/>
      <c r="S21" s="53"/>
      <c r="T21" s="44" t="s">
        <v>193</v>
      </c>
      <c r="U21" s="44" t="s">
        <v>333</v>
      </c>
      <c r="V21" s="44" t="s">
        <v>334</v>
      </c>
      <c r="W21" s="44" t="s">
        <v>234</v>
      </c>
      <c r="X21" s="35"/>
      <c r="Y21" s="35"/>
      <c r="Z21" s="35"/>
      <c r="AA21" s="35"/>
      <c r="AB21" s="35"/>
      <c r="AC21" s="35"/>
      <c r="AD21" s="54"/>
      <c r="AE21" s="54"/>
      <c r="AF21" s="54"/>
      <c r="AG21" s="44" t="s">
        <v>335</v>
      </c>
      <c r="AH21" s="44" t="s">
        <v>51</v>
      </c>
      <c r="AI21" s="44"/>
      <c r="AJ21" s="44"/>
      <c r="AK21" s="44"/>
      <c r="AL21" s="44"/>
      <c r="AM21" s="44"/>
      <c r="AN21" s="44" t="s">
        <v>52</v>
      </c>
      <c r="AO21" s="35"/>
      <c r="AP21" s="35"/>
      <c r="AQ21" s="31" t="s">
        <v>203</v>
      </c>
      <c r="AR21" s="38" t="s">
        <v>98</v>
      </c>
      <c r="AS21" s="38"/>
      <c r="AT21" s="38"/>
      <c r="AU21" s="50">
        <v>168</v>
      </c>
      <c r="AV21" s="54"/>
      <c r="AW21" s="44" t="s">
        <v>27</v>
      </c>
      <c r="AX21" s="35"/>
      <c r="AY21" s="35"/>
      <c r="AZ21" s="35"/>
      <c r="BA21" s="35"/>
      <c r="BB21" s="35"/>
      <c r="BC21" s="35"/>
      <c r="BD21" s="35"/>
      <c r="BE21" s="35"/>
      <c r="BF21" s="44"/>
      <c r="BG21" s="44" t="s">
        <v>291</v>
      </c>
      <c r="BH21" s="44"/>
      <c r="BI21" s="51" t="s">
        <v>51</v>
      </c>
      <c r="BJ21" s="51" t="s">
        <v>52</v>
      </c>
      <c r="BK21" s="51" t="s">
        <v>51</v>
      </c>
      <c r="BL21" s="51" t="s">
        <v>52</v>
      </c>
      <c r="BM21" s="51" t="s">
        <v>52</v>
      </c>
      <c r="BN21" s="51" t="s">
        <v>52</v>
      </c>
      <c r="BO21" s="41"/>
      <c r="BP21" s="41"/>
      <c r="BQ21" s="41"/>
      <c r="BR21" s="41"/>
      <c r="BS21" s="41"/>
      <c r="BT21" s="41"/>
      <c r="BU21" s="41"/>
      <c r="BV21" s="42" t="s">
        <v>52</v>
      </c>
      <c r="BW21" s="42" t="s">
        <v>52</v>
      </c>
      <c r="BX21" s="52" t="s">
        <v>52</v>
      </c>
      <c r="BY21" s="52" t="s">
        <v>52</v>
      </c>
      <c r="BZ21" s="42"/>
      <c r="CA21" s="42"/>
      <c r="CB21" s="42"/>
      <c r="CC21" s="42"/>
      <c r="CD21" s="34" t="s">
        <v>336</v>
      </c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</row>
    <row r="22" spans="1:96" ht="16.5" customHeight="1" x14ac:dyDescent="0.3">
      <c r="A22" s="34" t="s">
        <v>337</v>
      </c>
      <c r="B22" s="36">
        <v>1992</v>
      </c>
      <c r="C22" s="34" t="s">
        <v>29</v>
      </c>
      <c r="D22" s="34"/>
      <c r="E22" s="34"/>
      <c r="F22" s="34"/>
      <c r="G22" s="34" t="s">
        <v>36</v>
      </c>
      <c r="H22" s="34" t="s">
        <v>338</v>
      </c>
      <c r="I22" s="34" t="s">
        <v>41</v>
      </c>
      <c r="J22" s="34" t="s">
        <v>339</v>
      </c>
      <c r="K22" s="34" t="s">
        <v>302</v>
      </c>
      <c r="L22" s="34" t="s">
        <v>51</v>
      </c>
      <c r="M22" s="35" t="s">
        <v>51</v>
      </c>
      <c r="N22" s="35" t="s">
        <v>200</v>
      </c>
      <c r="O22" s="35"/>
      <c r="P22" s="35" t="s">
        <v>52</v>
      </c>
      <c r="Q22" s="35" t="s">
        <v>63</v>
      </c>
      <c r="R22" s="35" t="s">
        <v>315</v>
      </c>
      <c r="S22" s="37">
        <v>10619</v>
      </c>
      <c r="T22" s="35" t="s">
        <v>230</v>
      </c>
      <c r="U22" s="35"/>
      <c r="V22" s="35"/>
      <c r="W22" s="35"/>
      <c r="X22" s="35"/>
      <c r="Y22" s="35"/>
      <c r="Z22" s="38"/>
      <c r="AA22" s="38"/>
      <c r="AB22" s="38"/>
      <c r="AC22" s="38"/>
      <c r="AD22" s="39"/>
      <c r="AE22" s="39">
        <v>2754</v>
      </c>
      <c r="AF22" s="39"/>
      <c r="AG22" s="35" t="s">
        <v>340</v>
      </c>
      <c r="AH22" s="35" t="s">
        <v>52</v>
      </c>
      <c r="AI22" s="35" t="s">
        <v>321</v>
      </c>
      <c r="AJ22" s="35"/>
      <c r="AK22" s="35"/>
      <c r="AL22" s="35"/>
      <c r="AM22" s="35" t="s">
        <v>52</v>
      </c>
      <c r="AN22" s="35" t="s">
        <v>52</v>
      </c>
      <c r="AO22" s="38">
        <v>1986</v>
      </c>
      <c r="AP22" s="38">
        <v>1986</v>
      </c>
      <c r="AQ22" s="31" t="s">
        <v>203</v>
      </c>
      <c r="AR22" s="38" t="s">
        <v>98</v>
      </c>
      <c r="AS22" s="38"/>
      <c r="AT22" s="38"/>
      <c r="AU22" s="39">
        <v>24</v>
      </c>
      <c r="AV22" s="39"/>
      <c r="AW22" s="35" t="s">
        <v>27</v>
      </c>
      <c r="AX22" s="35"/>
      <c r="AY22" s="38"/>
      <c r="AZ22" s="38"/>
      <c r="BA22" s="37">
        <v>753</v>
      </c>
      <c r="BB22" s="38"/>
      <c r="BC22" s="35" t="s">
        <v>52</v>
      </c>
      <c r="BD22" s="35"/>
      <c r="BE22" s="35"/>
      <c r="BF22" s="35"/>
      <c r="BG22" s="35"/>
      <c r="BH22" s="35"/>
      <c r="BI22" s="41" t="s">
        <v>51</v>
      </c>
      <c r="BJ22" s="41" t="s">
        <v>52</v>
      </c>
      <c r="BK22" s="41" t="s">
        <v>51</v>
      </c>
      <c r="BL22" s="41" t="s">
        <v>52</v>
      </c>
      <c r="BM22" s="41" t="s">
        <v>52</v>
      </c>
      <c r="BN22" s="41" t="s">
        <v>52</v>
      </c>
      <c r="BO22" s="41"/>
      <c r="BP22" s="41"/>
      <c r="BQ22" s="41"/>
      <c r="BR22" s="41"/>
      <c r="BS22" s="41"/>
      <c r="BT22" s="41"/>
      <c r="BU22" s="41"/>
      <c r="BV22" s="42" t="s">
        <v>52</v>
      </c>
      <c r="BW22" s="42" t="s">
        <v>52</v>
      </c>
      <c r="BX22" s="42" t="s">
        <v>52</v>
      </c>
      <c r="BY22" s="42" t="s">
        <v>51</v>
      </c>
      <c r="BZ22" s="42" t="s">
        <v>197</v>
      </c>
      <c r="CA22" s="42"/>
      <c r="CB22" s="42"/>
      <c r="CC22" s="42"/>
      <c r="CD22" s="34" t="s">
        <v>341</v>
      </c>
      <c r="CE22" s="34" t="s">
        <v>312</v>
      </c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</row>
    <row r="23" spans="1:96" ht="16.5" customHeight="1" x14ac:dyDescent="0.3">
      <c r="A23" s="34" t="s">
        <v>342</v>
      </c>
      <c r="B23" s="36">
        <v>1995</v>
      </c>
      <c r="C23" s="34" t="s">
        <v>27</v>
      </c>
      <c r="D23" s="34"/>
      <c r="E23" s="34"/>
      <c r="F23" s="34"/>
      <c r="G23" s="34" t="s">
        <v>36</v>
      </c>
      <c r="H23" s="34" t="s">
        <v>343</v>
      </c>
      <c r="I23" s="34" t="s">
        <v>41</v>
      </c>
      <c r="J23" s="34" t="s">
        <v>344</v>
      </c>
      <c r="K23" s="34" t="s">
        <v>302</v>
      </c>
      <c r="L23" s="34" t="s">
        <v>51</v>
      </c>
      <c r="M23" s="35" t="s">
        <v>51</v>
      </c>
      <c r="N23" s="35" t="s">
        <v>265</v>
      </c>
      <c r="O23" s="35"/>
      <c r="P23" s="35" t="s">
        <v>52</v>
      </c>
      <c r="Q23" s="35" t="s">
        <v>63</v>
      </c>
      <c r="R23" s="35" t="s">
        <v>345</v>
      </c>
      <c r="S23" s="37"/>
      <c r="T23" s="35" t="s">
        <v>193</v>
      </c>
      <c r="U23" s="35"/>
      <c r="V23" s="35"/>
      <c r="W23" s="35"/>
      <c r="X23" s="35"/>
      <c r="Y23" s="35"/>
      <c r="Z23" s="38"/>
      <c r="AA23" s="38"/>
      <c r="AB23" s="38"/>
      <c r="AC23" s="38"/>
      <c r="AD23" s="39"/>
      <c r="AE23" s="39">
        <v>172076</v>
      </c>
      <c r="AF23" s="39"/>
      <c r="AG23" s="35" t="s">
        <v>346</v>
      </c>
      <c r="AH23" s="35" t="s">
        <v>52</v>
      </c>
      <c r="AI23" s="35"/>
      <c r="AJ23" s="35"/>
      <c r="AK23" s="35"/>
      <c r="AL23" s="35"/>
      <c r="AM23" s="35"/>
      <c r="AN23" s="35" t="s">
        <v>51</v>
      </c>
      <c r="AO23" s="38">
        <v>1986</v>
      </c>
      <c r="AP23" s="38">
        <v>1986</v>
      </c>
      <c r="AQ23" s="38" t="s">
        <v>195</v>
      </c>
      <c r="AR23" s="38" t="s">
        <v>195</v>
      </c>
      <c r="AS23" s="38"/>
      <c r="AT23" s="38"/>
      <c r="AU23" s="39">
        <v>2</v>
      </c>
      <c r="AV23" s="39">
        <v>172076</v>
      </c>
      <c r="AW23" s="35" t="s">
        <v>27</v>
      </c>
      <c r="AX23" s="35"/>
      <c r="AY23" s="38"/>
      <c r="AZ23" s="38"/>
      <c r="BA23" s="37">
        <v>34</v>
      </c>
      <c r="BB23" s="38"/>
      <c r="BC23" s="35" t="s">
        <v>52</v>
      </c>
      <c r="BD23" s="35"/>
      <c r="BE23" s="35"/>
      <c r="BF23" s="35"/>
      <c r="BG23" s="35" t="s">
        <v>347</v>
      </c>
      <c r="BH23" s="35"/>
      <c r="BI23" s="41" t="s">
        <v>51</v>
      </c>
      <c r="BJ23" s="41" t="s">
        <v>52</v>
      </c>
      <c r="BK23" s="41" t="s">
        <v>51</v>
      </c>
      <c r="BL23" s="41" t="s">
        <v>52</v>
      </c>
      <c r="BM23" s="41" t="s">
        <v>52</v>
      </c>
      <c r="BN23" s="41" t="s">
        <v>52</v>
      </c>
      <c r="BO23" s="41"/>
      <c r="BP23" s="41"/>
      <c r="BQ23" s="41"/>
      <c r="BR23" s="41"/>
      <c r="BS23" s="41"/>
      <c r="BT23" s="41"/>
      <c r="BU23" s="41"/>
      <c r="BV23" s="42" t="s">
        <v>52</v>
      </c>
      <c r="BW23" s="42" t="s">
        <v>52</v>
      </c>
      <c r="BX23" s="42" t="s">
        <v>52</v>
      </c>
      <c r="BY23" s="42" t="s">
        <v>52</v>
      </c>
      <c r="BZ23" s="42"/>
      <c r="CA23" s="42"/>
      <c r="CB23" s="42"/>
      <c r="CC23" s="42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</row>
    <row r="24" spans="1:96" ht="16.5" customHeight="1" x14ac:dyDescent="0.3">
      <c r="A24" s="34" t="s">
        <v>348</v>
      </c>
      <c r="B24" s="36">
        <v>1996</v>
      </c>
      <c r="C24" s="34" t="s">
        <v>29</v>
      </c>
      <c r="D24" s="34"/>
      <c r="E24" s="34"/>
      <c r="F24" s="34"/>
      <c r="G24" s="34" t="s">
        <v>36</v>
      </c>
      <c r="H24" s="34" t="s">
        <v>349</v>
      </c>
      <c r="I24" s="34" t="s">
        <v>41</v>
      </c>
      <c r="J24" s="34" t="s">
        <v>307</v>
      </c>
      <c r="K24" s="34" t="s">
        <v>302</v>
      </c>
      <c r="L24" s="34" t="s">
        <v>51</v>
      </c>
      <c r="M24" s="35" t="s">
        <v>52</v>
      </c>
      <c r="N24" s="35" t="s">
        <v>200</v>
      </c>
      <c r="O24" s="35"/>
      <c r="P24" s="35" t="s">
        <v>52</v>
      </c>
      <c r="Q24" s="35" t="s">
        <v>65</v>
      </c>
      <c r="R24" s="35" t="s">
        <v>308</v>
      </c>
      <c r="S24" s="37"/>
      <c r="T24" s="35" t="s">
        <v>350</v>
      </c>
      <c r="U24" s="35"/>
      <c r="V24" s="35"/>
      <c r="W24" s="35"/>
      <c r="X24" s="35"/>
      <c r="Y24" s="35"/>
      <c r="Z24" s="38"/>
      <c r="AA24" s="38"/>
      <c r="AB24" s="38"/>
      <c r="AC24" s="38"/>
      <c r="AD24" s="39"/>
      <c r="AE24" s="39">
        <v>528</v>
      </c>
      <c r="AF24" s="39"/>
      <c r="AG24" s="35" t="s">
        <v>351</v>
      </c>
      <c r="AH24" s="35" t="s">
        <v>52</v>
      </c>
      <c r="AI24" s="35"/>
      <c r="AJ24" s="35"/>
      <c r="AK24" s="35"/>
      <c r="AL24" s="35"/>
      <c r="AM24" s="35"/>
      <c r="AN24" s="35" t="s">
        <v>52</v>
      </c>
      <c r="AO24" s="46">
        <v>33239</v>
      </c>
      <c r="AP24" s="46">
        <v>34334</v>
      </c>
      <c r="AQ24" s="38" t="s">
        <v>95</v>
      </c>
      <c r="AR24" s="38" t="s">
        <v>95</v>
      </c>
      <c r="AS24" s="38"/>
      <c r="AT24" s="38"/>
      <c r="AU24" s="39">
        <v>12</v>
      </c>
      <c r="AV24" s="39">
        <v>557954</v>
      </c>
      <c r="AW24" s="35" t="s">
        <v>27</v>
      </c>
      <c r="AX24" s="35"/>
      <c r="AY24" s="38"/>
      <c r="AZ24" s="38"/>
      <c r="BA24" s="38">
        <v>5</v>
      </c>
      <c r="BB24" s="38"/>
      <c r="BC24" s="35" t="s">
        <v>52</v>
      </c>
      <c r="BD24" s="35"/>
      <c r="BE24" s="35"/>
      <c r="BF24" s="35"/>
      <c r="BG24" s="35"/>
      <c r="BH24" s="35"/>
      <c r="BI24" s="41" t="s">
        <v>51</v>
      </c>
      <c r="BJ24" s="41" t="s">
        <v>52</v>
      </c>
      <c r="BK24" s="41" t="s">
        <v>51</v>
      </c>
      <c r="BL24" s="41" t="s">
        <v>52</v>
      </c>
      <c r="BM24" s="41" t="s">
        <v>51</v>
      </c>
      <c r="BN24" s="41" t="s">
        <v>51</v>
      </c>
      <c r="BO24" s="41" t="s">
        <v>298</v>
      </c>
      <c r="BP24" s="41" t="s">
        <v>196</v>
      </c>
      <c r="BQ24" s="41" t="s">
        <v>352</v>
      </c>
      <c r="BR24" s="41" t="s">
        <v>353</v>
      </c>
      <c r="BS24" s="41" t="s">
        <v>333</v>
      </c>
      <c r="BT24" s="41" t="s">
        <v>354</v>
      </c>
      <c r="BU24" s="41"/>
      <c r="BV24" s="42" t="s">
        <v>51</v>
      </c>
      <c r="BW24" s="42" t="s">
        <v>51</v>
      </c>
      <c r="BX24" s="42" t="s">
        <v>51</v>
      </c>
      <c r="BY24" s="42" t="s">
        <v>51</v>
      </c>
      <c r="BZ24" s="42" t="s">
        <v>355</v>
      </c>
      <c r="CA24" s="42"/>
      <c r="CB24" s="42"/>
      <c r="CC24" s="42"/>
      <c r="CD24" s="34" t="s">
        <v>356</v>
      </c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</row>
    <row r="25" spans="1:96" ht="16.5" customHeight="1" x14ac:dyDescent="0.3">
      <c r="A25" s="34" t="s">
        <v>357</v>
      </c>
      <c r="B25" s="45">
        <v>1998</v>
      </c>
      <c r="C25" s="34" t="s">
        <v>27</v>
      </c>
      <c r="D25" s="34"/>
      <c r="E25" s="34"/>
      <c r="F25" s="34"/>
      <c r="G25" s="34" t="s">
        <v>36</v>
      </c>
      <c r="H25" s="34" t="s">
        <v>358</v>
      </c>
      <c r="I25" s="34" t="s">
        <v>41</v>
      </c>
      <c r="J25" s="34" t="s">
        <v>359</v>
      </c>
      <c r="K25" s="34" t="s">
        <v>302</v>
      </c>
      <c r="L25" s="34" t="s">
        <v>51</v>
      </c>
      <c r="M25" s="35" t="s">
        <v>52</v>
      </c>
      <c r="N25" s="35" t="s">
        <v>360</v>
      </c>
      <c r="O25" s="35"/>
      <c r="P25" s="35" t="s">
        <v>51</v>
      </c>
      <c r="Q25" s="35" t="s">
        <v>65</v>
      </c>
      <c r="R25" s="35"/>
      <c r="S25" s="37"/>
      <c r="T25" s="35" t="s">
        <v>193</v>
      </c>
      <c r="U25" s="35"/>
      <c r="V25" s="35"/>
      <c r="W25" s="35"/>
      <c r="X25" s="35"/>
      <c r="Y25" s="35"/>
      <c r="Z25" s="38"/>
      <c r="AA25" s="38"/>
      <c r="AB25" s="38"/>
      <c r="AC25" s="38"/>
      <c r="AD25" s="39"/>
      <c r="AE25" s="39"/>
      <c r="AF25" s="39"/>
      <c r="AG25" s="35" t="s">
        <v>361</v>
      </c>
      <c r="AH25" s="35" t="s">
        <v>52</v>
      </c>
      <c r="AI25" s="35"/>
      <c r="AJ25" s="35"/>
      <c r="AK25" s="35"/>
      <c r="AL25" s="35"/>
      <c r="AM25" s="35"/>
      <c r="AN25" s="35" t="s">
        <v>51</v>
      </c>
      <c r="AO25" s="40">
        <v>33456</v>
      </c>
      <c r="AP25" s="40">
        <v>33456</v>
      </c>
      <c r="AQ25" s="40" t="s">
        <v>31</v>
      </c>
      <c r="AR25" s="38" t="s">
        <v>97</v>
      </c>
      <c r="AS25" s="38"/>
      <c r="AT25" s="38"/>
      <c r="AU25" s="39"/>
      <c r="AV25" s="39">
        <v>817421</v>
      </c>
      <c r="AW25" s="35" t="s">
        <v>27</v>
      </c>
      <c r="AX25" s="35"/>
      <c r="AY25" s="38"/>
      <c r="AZ25" s="38"/>
      <c r="BA25" s="38">
        <v>836</v>
      </c>
      <c r="BB25" s="38"/>
      <c r="BC25" s="35" t="s">
        <v>52</v>
      </c>
      <c r="BD25" s="35"/>
      <c r="BE25" s="35"/>
      <c r="BF25" s="35"/>
      <c r="BG25" s="35" t="s">
        <v>362</v>
      </c>
      <c r="BH25" s="35"/>
      <c r="BI25" s="41" t="s">
        <v>51</v>
      </c>
      <c r="BJ25" s="41" t="s">
        <v>52</v>
      </c>
      <c r="BK25" s="41" t="s">
        <v>51</v>
      </c>
      <c r="BL25" s="41" t="s">
        <v>52</v>
      </c>
      <c r="BM25" s="41" t="s">
        <v>52</v>
      </c>
      <c r="BN25" s="41" t="s">
        <v>51</v>
      </c>
      <c r="BO25" s="41" t="s">
        <v>298</v>
      </c>
      <c r="BP25" s="41" t="s">
        <v>196</v>
      </c>
      <c r="BQ25" s="41" t="s">
        <v>352</v>
      </c>
      <c r="BR25" s="41" t="s">
        <v>353</v>
      </c>
      <c r="BS25" s="41" t="s">
        <v>333</v>
      </c>
      <c r="BT25" s="41" t="s">
        <v>363</v>
      </c>
      <c r="BU25" s="41" t="s">
        <v>364</v>
      </c>
      <c r="BV25" s="42" t="s">
        <v>51</v>
      </c>
      <c r="BW25" s="42" t="s">
        <v>52</v>
      </c>
      <c r="BX25" s="42" t="s">
        <v>52</v>
      </c>
      <c r="BY25" s="42" t="s">
        <v>52</v>
      </c>
      <c r="BZ25" s="42"/>
      <c r="CA25" s="42"/>
      <c r="CB25" s="42"/>
      <c r="CC25" s="42"/>
      <c r="CD25" s="34" t="s">
        <v>365</v>
      </c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</row>
    <row r="26" spans="1:96" ht="16.5" customHeight="1" x14ac:dyDescent="0.3">
      <c r="A26" s="34" t="s">
        <v>366</v>
      </c>
      <c r="B26" s="36">
        <v>1998</v>
      </c>
      <c r="C26" s="34" t="s">
        <v>29</v>
      </c>
      <c r="D26" s="34"/>
      <c r="E26" s="34"/>
      <c r="F26" s="34"/>
      <c r="G26" s="34" t="s">
        <v>35</v>
      </c>
      <c r="H26" s="34" t="s">
        <v>367</v>
      </c>
      <c r="I26" s="34" t="s">
        <v>42</v>
      </c>
      <c r="J26" s="55" t="s">
        <v>368</v>
      </c>
      <c r="K26" s="34" t="s">
        <v>302</v>
      </c>
      <c r="L26" s="34"/>
      <c r="M26" s="35" t="s">
        <v>51</v>
      </c>
      <c r="N26" s="35" t="s">
        <v>360</v>
      </c>
      <c r="O26" s="35"/>
      <c r="P26" s="35" t="s">
        <v>52</v>
      </c>
      <c r="Q26" s="35" t="s">
        <v>63</v>
      </c>
      <c r="R26" s="35" t="s">
        <v>369</v>
      </c>
      <c r="S26" s="37"/>
      <c r="T26" s="35" t="s">
        <v>230</v>
      </c>
      <c r="U26" s="35"/>
      <c r="V26" s="35"/>
      <c r="W26" s="35"/>
      <c r="X26" s="35"/>
      <c r="Y26" s="35"/>
      <c r="Z26" s="38"/>
      <c r="AA26" s="38"/>
      <c r="AB26" s="38"/>
      <c r="AC26" s="38"/>
      <c r="AD26" s="39"/>
      <c r="AE26" s="39">
        <v>13546</v>
      </c>
      <c r="AF26" s="39">
        <v>44000</v>
      </c>
      <c r="AG26" s="35" t="s">
        <v>370</v>
      </c>
      <c r="AH26" s="35" t="s">
        <v>52</v>
      </c>
      <c r="AI26" s="35"/>
      <c r="AJ26" s="35"/>
      <c r="AK26" s="35"/>
      <c r="AL26" s="35"/>
      <c r="AM26" s="35"/>
      <c r="AN26" s="35" t="s">
        <v>52</v>
      </c>
      <c r="AO26" s="40">
        <v>34151</v>
      </c>
      <c r="AP26" s="40">
        <v>34515</v>
      </c>
      <c r="AQ26" s="31" t="s">
        <v>203</v>
      </c>
      <c r="AR26" s="38" t="s">
        <v>98</v>
      </c>
      <c r="AS26" s="38"/>
      <c r="AT26" s="38"/>
      <c r="AU26" s="39">
        <v>24</v>
      </c>
      <c r="AV26" s="39"/>
      <c r="AW26" s="35" t="s">
        <v>27</v>
      </c>
      <c r="AX26" s="35" t="s">
        <v>371</v>
      </c>
      <c r="AY26" s="38"/>
      <c r="AZ26" s="38"/>
      <c r="BA26" s="37"/>
      <c r="BB26" s="38"/>
      <c r="BC26" s="35" t="s">
        <v>52</v>
      </c>
      <c r="BD26" s="35"/>
      <c r="BE26" s="35"/>
      <c r="BF26" s="35"/>
      <c r="BG26" s="35"/>
      <c r="BH26" s="35"/>
      <c r="BI26" s="41" t="s">
        <v>51</v>
      </c>
      <c r="BJ26" s="41" t="s">
        <v>52</v>
      </c>
      <c r="BK26" s="41" t="s">
        <v>51</v>
      </c>
      <c r="BL26" s="41" t="s">
        <v>52</v>
      </c>
      <c r="BM26" s="41" t="s">
        <v>52</v>
      </c>
      <c r="BN26" s="41" t="s">
        <v>52</v>
      </c>
      <c r="BO26" s="41"/>
      <c r="BP26" s="41"/>
      <c r="BQ26" s="41"/>
      <c r="BR26" s="41"/>
      <c r="BS26" s="41"/>
      <c r="BT26" s="41"/>
      <c r="BU26" s="41"/>
      <c r="BV26" s="42" t="s">
        <v>52</v>
      </c>
      <c r="BW26" s="42" t="s">
        <v>52</v>
      </c>
      <c r="BX26" s="42" t="s">
        <v>52</v>
      </c>
      <c r="BY26" s="42" t="s">
        <v>52</v>
      </c>
      <c r="BZ26" s="42"/>
      <c r="CA26" s="42"/>
      <c r="CB26" s="42"/>
      <c r="CC26" s="42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</row>
    <row r="27" spans="1:96" ht="16.5" customHeight="1" x14ac:dyDescent="0.3">
      <c r="A27" s="34" t="s">
        <v>372</v>
      </c>
      <c r="B27" s="36">
        <v>1998</v>
      </c>
      <c r="C27" s="34" t="s">
        <v>27</v>
      </c>
      <c r="D27" s="34"/>
      <c r="E27" s="34"/>
      <c r="F27" s="34"/>
      <c r="G27" s="34" t="s">
        <v>36</v>
      </c>
      <c r="H27" s="34" t="s">
        <v>373</v>
      </c>
      <c r="I27" s="34" t="s">
        <v>41</v>
      </c>
      <c r="J27" s="34" t="s">
        <v>374</v>
      </c>
      <c r="K27" s="34" t="s">
        <v>302</v>
      </c>
      <c r="L27" s="34" t="s">
        <v>51</v>
      </c>
      <c r="M27" s="35" t="s">
        <v>52</v>
      </c>
      <c r="N27" s="35" t="s">
        <v>360</v>
      </c>
      <c r="O27" s="35"/>
      <c r="P27" s="35" t="s">
        <v>51</v>
      </c>
      <c r="Q27" s="35"/>
      <c r="R27" s="35"/>
      <c r="S27" s="37"/>
      <c r="T27" s="35" t="s">
        <v>193</v>
      </c>
      <c r="U27" s="35" t="s">
        <v>246</v>
      </c>
      <c r="V27" s="35" t="s">
        <v>375</v>
      </c>
      <c r="W27" s="35"/>
      <c r="X27" s="35"/>
      <c r="Y27" s="35"/>
      <c r="Z27" s="38"/>
      <c r="AA27" s="38"/>
      <c r="AB27" s="38"/>
      <c r="AC27" s="38"/>
      <c r="AD27" s="39"/>
      <c r="AE27" s="39"/>
      <c r="AF27" s="39"/>
      <c r="AG27" s="35" t="s">
        <v>310</v>
      </c>
      <c r="AH27" s="35" t="s">
        <v>52</v>
      </c>
      <c r="AI27" s="35"/>
      <c r="AJ27" s="35"/>
      <c r="AK27" s="35"/>
      <c r="AL27" s="35"/>
      <c r="AM27" s="35"/>
      <c r="AN27" s="35" t="s">
        <v>52</v>
      </c>
      <c r="AO27" s="38">
        <v>1991</v>
      </c>
      <c r="AP27" s="38">
        <v>1991</v>
      </c>
      <c r="AQ27" s="38" t="s">
        <v>31</v>
      </c>
      <c r="AR27" s="38" t="s">
        <v>97</v>
      </c>
      <c r="AS27" s="38"/>
      <c r="AT27" s="38"/>
      <c r="AU27" s="39">
        <v>1</v>
      </c>
      <c r="AV27" s="39">
        <v>18185</v>
      </c>
      <c r="AW27" s="35" t="s">
        <v>27</v>
      </c>
      <c r="AX27" s="35"/>
      <c r="AY27" s="38"/>
      <c r="AZ27" s="38"/>
      <c r="BA27" s="37">
        <v>54</v>
      </c>
      <c r="BB27" s="38"/>
      <c r="BC27" s="35" t="s">
        <v>52</v>
      </c>
      <c r="BD27" s="35"/>
      <c r="BE27" s="35"/>
      <c r="BF27" s="35"/>
      <c r="BG27" s="35" t="s">
        <v>291</v>
      </c>
      <c r="BH27" s="35"/>
      <c r="BI27" s="41" t="s">
        <v>51</v>
      </c>
      <c r="BJ27" s="41" t="s">
        <v>52</v>
      </c>
      <c r="BK27" s="41" t="s">
        <v>51</v>
      </c>
      <c r="BL27" s="41" t="s">
        <v>51</v>
      </c>
      <c r="BM27" s="41" t="s">
        <v>51</v>
      </c>
      <c r="BN27" s="41" t="s">
        <v>51</v>
      </c>
      <c r="BO27" s="41" t="s">
        <v>376</v>
      </c>
      <c r="BP27" s="41"/>
      <c r="BQ27" s="41"/>
      <c r="BR27" s="41"/>
      <c r="BS27" s="41"/>
      <c r="BT27" s="41"/>
      <c r="BU27" s="41"/>
      <c r="BV27" s="42" t="s">
        <v>51</v>
      </c>
      <c r="BW27" s="42" t="s">
        <v>329</v>
      </c>
      <c r="BX27" s="42" t="s">
        <v>52</v>
      </c>
      <c r="BY27" s="42" t="s">
        <v>52</v>
      </c>
      <c r="BZ27" s="42"/>
      <c r="CA27" s="42"/>
      <c r="CB27" s="42"/>
      <c r="CC27" s="42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</row>
    <row r="28" spans="1:96" ht="16.5" customHeight="1" x14ac:dyDescent="0.3">
      <c r="A28" s="47" t="s">
        <v>377</v>
      </c>
      <c r="B28" s="48">
        <v>1998</v>
      </c>
      <c r="C28" s="47" t="s">
        <v>31</v>
      </c>
      <c r="D28" s="34"/>
      <c r="E28" s="34"/>
      <c r="F28" s="34"/>
      <c r="G28" s="47" t="s">
        <v>36</v>
      </c>
      <c r="H28" s="47" t="s">
        <v>378</v>
      </c>
      <c r="I28" s="47" t="s">
        <v>41</v>
      </c>
      <c r="J28" s="47" t="s">
        <v>379</v>
      </c>
      <c r="K28" s="47"/>
      <c r="L28" s="47" t="s">
        <v>51</v>
      </c>
      <c r="M28" s="44" t="s">
        <v>51</v>
      </c>
      <c r="N28" s="35"/>
      <c r="O28" s="35"/>
      <c r="P28" s="35"/>
      <c r="Q28" s="35"/>
      <c r="R28" s="35"/>
      <c r="S28" s="53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54"/>
      <c r="AE28" s="54"/>
      <c r="AF28" s="54"/>
      <c r="AG28" s="44" t="s">
        <v>380</v>
      </c>
      <c r="AH28" s="44" t="s">
        <v>51</v>
      </c>
      <c r="AI28" s="44"/>
      <c r="AJ28" s="44"/>
      <c r="AK28" s="44"/>
      <c r="AL28" s="44"/>
      <c r="AM28" s="35"/>
      <c r="AN28" s="35"/>
      <c r="AO28" s="35"/>
      <c r="AP28" s="35"/>
      <c r="AQ28" s="35"/>
      <c r="AR28" s="35"/>
      <c r="AS28" s="35"/>
      <c r="AT28" s="35"/>
      <c r="AU28" s="54"/>
      <c r="AV28" s="54"/>
      <c r="AW28" s="35"/>
      <c r="AX28" s="35"/>
      <c r="AY28" s="35"/>
      <c r="AZ28" s="35"/>
      <c r="BA28" s="35"/>
      <c r="BB28" s="35"/>
      <c r="BC28" s="35"/>
      <c r="BD28" s="35"/>
      <c r="BE28" s="35"/>
      <c r="BF28" s="44"/>
      <c r="BG28" s="44" t="s">
        <v>291</v>
      </c>
      <c r="BH28" s="44"/>
      <c r="BI28" s="51" t="s">
        <v>51</v>
      </c>
      <c r="BJ28" s="51" t="s">
        <v>52</v>
      </c>
      <c r="BK28" s="51" t="s">
        <v>51</v>
      </c>
      <c r="BL28" s="51" t="s">
        <v>52</v>
      </c>
      <c r="BM28" s="51" t="s">
        <v>52</v>
      </c>
      <c r="BN28" s="51" t="s">
        <v>52</v>
      </c>
      <c r="BO28" s="41"/>
      <c r="BP28" s="41"/>
      <c r="BQ28" s="41"/>
      <c r="BR28" s="41"/>
      <c r="BS28" s="41"/>
      <c r="BT28" s="41"/>
      <c r="BU28" s="41"/>
      <c r="BV28" s="42" t="s">
        <v>52</v>
      </c>
      <c r="BW28" s="42" t="s">
        <v>52</v>
      </c>
      <c r="BX28" s="42" t="s">
        <v>52</v>
      </c>
      <c r="BY28" s="42" t="s">
        <v>52</v>
      </c>
      <c r="BZ28" s="42"/>
      <c r="CA28" s="42"/>
      <c r="CB28" s="42"/>
      <c r="CC28" s="42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</row>
    <row r="29" spans="1:96" ht="16.5" customHeight="1" x14ac:dyDescent="0.3">
      <c r="A29" s="47" t="s">
        <v>381</v>
      </c>
      <c r="B29" s="48">
        <v>1999</v>
      </c>
      <c r="C29" s="47" t="s">
        <v>31</v>
      </c>
      <c r="D29" s="34" t="s">
        <v>27</v>
      </c>
      <c r="E29" s="34" t="s">
        <v>29</v>
      </c>
      <c r="F29" s="34"/>
      <c r="G29" s="47" t="s">
        <v>35</v>
      </c>
      <c r="H29" s="47" t="s">
        <v>382</v>
      </c>
      <c r="I29" s="47" t="s">
        <v>43</v>
      </c>
      <c r="J29" s="47"/>
      <c r="K29" s="47"/>
      <c r="L29" s="47"/>
      <c r="M29" s="44" t="s">
        <v>52</v>
      </c>
      <c r="N29" s="35" t="s">
        <v>200</v>
      </c>
      <c r="O29" s="35"/>
      <c r="P29" s="35" t="s">
        <v>52</v>
      </c>
      <c r="Q29" s="35" t="s">
        <v>65</v>
      </c>
      <c r="R29" s="35" t="s">
        <v>383</v>
      </c>
      <c r="S29" s="53"/>
      <c r="T29" s="35" t="s">
        <v>384</v>
      </c>
      <c r="U29" s="35" t="s">
        <v>385</v>
      </c>
      <c r="V29" s="35" t="s">
        <v>386</v>
      </c>
      <c r="W29" s="35"/>
      <c r="X29" s="35"/>
      <c r="Y29" s="35"/>
      <c r="Z29" s="35"/>
      <c r="AA29" s="35"/>
      <c r="AB29" s="35"/>
      <c r="AC29" s="35"/>
      <c r="AD29" s="54"/>
      <c r="AE29" s="54"/>
      <c r="AF29" s="54"/>
      <c r="AG29" s="44" t="s">
        <v>387</v>
      </c>
      <c r="AH29" s="44" t="s">
        <v>52</v>
      </c>
      <c r="AI29" s="44"/>
      <c r="AJ29" s="44"/>
      <c r="AK29" s="44"/>
      <c r="AL29" s="44"/>
      <c r="AM29" s="35"/>
      <c r="AN29" s="35" t="s">
        <v>51</v>
      </c>
      <c r="AO29" s="56">
        <v>36161</v>
      </c>
      <c r="AP29" s="56">
        <v>36525</v>
      </c>
      <c r="AQ29" s="38" t="s">
        <v>95</v>
      </c>
      <c r="AR29" s="38" t="s">
        <v>95</v>
      </c>
      <c r="AS29" s="35"/>
      <c r="AT29" s="35"/>
      <c r="AU29" s="54">
        <v>12</v>
      </c>
      <c r="AV29" s="54">
        <v>46538</v>
      </c>
      <c r="AW29" s="35" t="s">
        <v>27</v>
      </c>
      <c r="AX29" s="35"/>
      <c r="AY29" s="35"/>
      <c r="AZ29" s="35"/>
      <c r="BA29" s="35">
        <v>19</v>
      </c>
      <c r="BB29" s="35"/>
      <c r="BC29" s="35" t="s">
        <v>52</v>
      </c>
      <c r="BD29" s="35"/>
      <c r="BE29" s="35"/>
      <c r="BF29" s="44"/>
      <c r="BG29" s="44"/>
      <c r="BH29" s="44"/>
      <c r="BI29" s="51" t="s">
        <v>52</v>
      </c>
      <c r="BJ29" s="51" t="s">
        <v>51</v>
      </c>
      <c r="BK29" s="51" t="s">
        <v>51</v>
      </c>
      <c r="BL29" s="51" t="s">
        <v>52</v>
      </c>
      <c r="BM29" s="51" t="s">
        <v>52</v>
      </c>
      <c r="BN29" s="51" t="s">
        <v>52</v>
      </c>
      <c r="BO29" s="41"/>
      <c r="BP29" s="41"/>
      <c r="BQ29" s="41"/>
      <c r="BR29" s="41"/>
      <c r="BS29" s="41"/>
      <c r="BT29" s="41"/>
      <c r="BU29" s="41"/>
      <c r="BV29" s="42" t="s">
        <v>329</v>
      </c>
      <c r="BW29" s="42" t="s">
        <v>52</v>
      </c>
      <c r="BX29" s="42" t="s">
        <v>52</v>
      </c>
      <c r="BY29" s="42" t="s">
        <v>52</v>
      </c>
      <c r="BZ29" s="42"/>
      <c r="CA29" s="42"/>
      <c r="CB29" s="42"/>
      <c r="CC29" s="42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</row>
    <row r="30" spans="1:96" ht="16.5" customHeight="1" x14ac:dyDescent="0.3">
      <c r="A30" s="34" t="s">
        <v>388</v>
      </c>
      <c r="B30" s="36">
        <v>2002</v>
      </c>
      <c r="C30" s="34" t="s">
        <v>29</v>
      </c>
      <c r="D30" s="34"/>
      <c r="E30" s="34"/>
      <c r="F30" s="34"/>
      <c r="G30" s="34" t="s">
        <v>36</v>
      </c>
      <c r="H30" s="34" t="s">
        <v>389</v>
      </c>
      <c r="I30" s="34" t="s">
        <v>41</v>
      </c>
      <c r="J30" s="34" t="s">
        <v>390</v>
      </c>
      <c r="K30" s="34"/>
      <c r="L30" s="34" t="s">
        <v>51</v>
      </c>
      <c r="M30" s="35" t="s">
        <v>52</v>
      </c>
      <c r="N30" s="35" t="s">
        <v>200</v>
      </c>
      <c r="O30" s="35"/>
      <c r="P30" s="35" t="s">
        <v>52</v>
      </c>
      <c r="Q30" s="35" t="s">
        <v>65</v>
      </c>
      <c r="R30" s="35" t="s">
        <v>391</v>
      </c>
      <c r="S30" s="37"/>
      <c r="T30" s="35" t="s">
        <v>392</v>
      </c>
      <c r="U30" s="35"/>
      <c r="V30" s="35"/>
      <c r="W30" s="35"/>
      <c r="X30" s="35"/>
      <c r="Y30" s="35"/>
      <c r="Z30" s="38"/>
      <c r="AA30" s="38"/>
      <c r="AB30" s="38"/>
      <c r="AC30" s="38"/>
      <c r="AD30" s="39"/>
      <c r="AE30" s="39"/>
      <c r="AF30" s="39"/>
      <c r="AG30" s="35" t="s">
        <v>393</v>
      </c>
      <c r="AH30" s="35"/>
      <c r="AI30" s="35"/>
      <c r="AJ30" s="35"/>
      <c r="AK30" s="35"/>
      <c r="AL30" s="35"/>
      <c r="AM30" s="35"/>
      <c r="AN30" s="35" t="s">
        <v>52</v>
      </c>
      <c r="AO30" s="38">
        <v>1983</v>
      </c>
      <c r="AP30" s="38">
        <v>2000</v>
      </c>
      <c r="AQ30" s="38" t="s">
        <v>31</v>
      </c>
      <c r="AR30" s="38" t="s">
        <v>394</v>
      </c>
      <c r="AS30" s="38"/>
      <c r="AT30" s="38"/>
      <c r="AU30" s="39">
        <v>4</v>
      </c>
      <c r="AV30" s="39">
        <v>306000</v>
      </c>
      <c r="AW30" s="35" t="s">
        <v>27</v>
      </c>
      <c r="AX30" s="35"/>
      <c r="AY30" s="38"/>
      <c r="AZ30" s="38"/>
      <c r="BA30" s="37">
        <v>2</v>
      </c>
      <c r="BB30" s="38"/>
      <c r="BC30" s="35" t="s">
        <v>52</v>
      </c>
      <c r="BD30" s="35"/>
      <c r="BE30" s="35"/>
      <c r="BF30" s="35"/>
      <c r="BG30" s="35"/>
      <c r="BH30" s="35"/>
      <c r="BI30" s="41" t="s">
        <v>51</v>
      </c>
      <c r="BJ30" s="41" t="s">
        <v>52</v>
      </c>
      <c r="BK30" s="41" t="s">
        <v>51</v>
      </c>
      <c r="BL30" s="41" t="s">
        <v>52</v>
      </c>
      <c r="BM30" s="41" t="s">
        <v>52</v>
      </c>
      <c r="BN30" s="41" t="s">
        <v>52</v>
      </c>
      <c r="BO30" s="41"/>
      <c r="BP30" s="41"/>
      <c r="BQ30" s="41"/>
      <c r="BR30" s="41"/>
      <c r="BS30" s="41"/>
      <c r="BT30" s="41"/>
      <c r="BU30" s="41"/>
      <c r="BV30" s="42" t="s">
        <v>52</v>
      </c>
      <c r="BW30" s="42" t="s">
        <v>52</v>
      </c>
      <c r="BX30" s="42" t="s">
        <v>52</v>
      </c>
      <c r="BY30" s="42" t="s">
        <v>52</v>
      </c>
      <c r="BZ30" s="42"/>
      <c r="CA30" s="42"/>
      <c r="CB30" s="42"/>
      <c r="CC30" s="42"/>
      <c r="CD30" s="34" t="s">
        <v>395</v>
      </c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</row>
    <row r="31" spans="1:96" ht="16.5" customHeight="1" x14ac:dyDescent="0.3">
      <c r="A31" s="34" t="s">
        <v>396</v>
      </c>
      <c r="B31" s="36">
        <v>2003</v>
      </c>
      <c r="C31" s="34" t="s">
        <v>27</v>
      </c>
      <c r="D31" s="34" t="s">
        <v>31</v>
      </c>
      <c r="E31" s="34"/>
      <c r="F31" s="34"/>
      <c r="G31" s="34" t="s">
        <v>36</v>
      </c>
      <c r="H31" s="34" t="s">
        <v>397</v>
      </c>
      <c r="I31" s="34" t="s">
        <v>43</v>
      </c>
      <c r="J31" s="34"/>
      <c r="K31" s="34" t="s">
        <v>302</v>
      </c>
      <c r="L31" s="34"/>
      <c r="M31" s="35" t="s">
        <v>51</v>
      </c>
      <c r="N31" s="35" t="s">
        <v>200</v>
      </c>
      <c r="O31" s="35"/>
      <c r="P31" s="35" t="s">
        <v>51</v>
      </c>
      <c r="Q31" s="35"/>
      <c r="R31" s="35"/>
      <c r="S31" s="37"/>
      <c r="T31" s="35" t="s">
        <v>193</v>
      </c>
      <c r="U31" s="35" t="s">
        <v>398</v>
      </c>
      <c r="V31" s="35" t="s">
        <v>267</v>
      </c>
      <c r="W31" s="35" t="s">
        <v>399</v>
      </c>
      <c r="X31" s="35"/>
      <c r="Y31" s="35"/>
      <c r="Z31" s="38"/>
      <c r="AA31" s="38"/>
      <c r="AB31" s="38"/>
      <c r="AC31" s="38"/>
      <c r="AD31" s="39"/>
      <c r="AE31" s="39"/>
      <c r="AF31" s="39"/>
      <c r="AG31" s="35" t="s">
        <v>400</v>
      </c>
      <c r="AH31" s="35"/>
      <c r="AI31" s="35"/>
      <c r="AJ31" s="35"/>
      <c r="AK31" s="35"/>
      <c r="AL31" s="35"/>
      <c r="AM31" s="35"/>
      <c r="AN31" s="35" t="s">
        <v>52</v>
      </c>
      <c r="AO31" s="38">
        <v>2000</v>
      </c>
      <c r="AP31" s="38">
        <v>2000</v>
      </c>
      <c r="AQ31" s="38" t="s">
        <v>195</v>
      </c>
      <c r="AR31" s="38" t="s">
        <v>195</v>
      </c>
      <c r="AS31" s="38"/>
      <c r="AT31" s="38"/>
      <c r="AU31" s="39">
        <v>2</v>
      </c>
      <c r="AV31" s="39"/>
      <c r="AW31" s="35" t="s">
        <v>371</v>
      </c>
      <c r="AX31" s="35"/>
      <c r="AY31" s="38">
        <v>0.25</v>
      </c>
      <c r="AZ31" s="38"/>
      <c r="BA31" s="37"/>
      <c r="BB31" s="38"/>
      <c r="BC31" s="35" t="s">
        <v>51</v>
      </c>
      <c r="BD31" s="35" t="s">
        <v>193</v>
      </c>
      <c r="BE31" s="35" t="s">
        <v>401</v>
      </c>
      <c r="BF31" s="35"/>
      <c r="BG31" s="35" t="s">
        <v>225</v>
      </c>
      <c r="BH31" s="35"/>
      <c r="BI31" s="41" t="s">
        <v>51</v>
      </c>
      <c r="BJ31" s="41" t="s">
        <v>52</v>
      </c>
      <c r="BK31" s="41" t="s">
        <v>51</v>
      </c>
      <c r="BL31" s="41" t="s">
        <v>52</v>
      </c>
      <c r="BM31" s="41" t="s">
        <v>52</v>
      </c>
      <c r="BN31" s="41" t="s">
        <v>51</v>
      </c>
      <c r="BO31" s="41" t="s">
        <v>402</v>
      </c>
      <c r="BP31" s="41"/>
      <c r="BQ31" s="41"/>
      <c r="BR31" s="41"/>
      <c r="BS31" s="41"/>
      <c r="BT31" s="41"/>
      <c r="BU31" s="41"/>
      <c r="BV31" s="42" t="s">
        <v>52</v>
      </c>
      <c r="BW31" s="42" t="s">
        <v>52</v>
      </c>
      <c r="BX31" s="42" t="s">
        <v>52</v>
      </c>
      <c r="BY31" s="42" t="s">
        <v>51</v>
      </c>
      <c r="BZ31" s="42" t="s">
        <v>347</v>
      </c>
      <c r="CA31" s="42"/>
      <c r="CB31" s="42"/>
      <c r="CC31" s="42"/>
      <c r="CD31" s="34" t="s">
        <v>403</v>
      </c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</row>
    <row r="32" spans="1:96" ht="16.5" customHeight="1" x14ac:dyDescent="0.3">
      <c r="A32" s="34" t="s">
        <v>404</v>
      </c>
      <c r="B32" s="36">
        <v>2005</v>
      </c>
      <c r="C32" s="34" t="s">
        <v>27</v>
      </c>
      <c r="D32" s="34"/>
      <c r="E32" s="34"/>
      <c r="F32" s="34"/>
      <c r="G32" s="34" t="s">
        <v>36</v>
      </c>
      <c r="H32" s="34" t="s">
        <v>405</v>
      </c>
      <c r="I32" s="34" t="s">
        <v>43</v>
      </c>
      <c r="J32" s="34"/>
      <c r="K32" s="34"/>
      <c r="L32" s="34"/>
      <c r="M32" s="35" t="s">
        <v>51</v>
      </c>
      <c r="N32" s="35" t="s">
        <v>239</v>
      </c>
      <c r="O32" s="35"/>
      <c r="P32" s="35" t="s">
        <v>51</v>
      </c>
      <c r="Q32" s="35"/>
      <c r="R32" s="35"/>
      <c r="S32" s="37"/>
      <c r="T32" s="35" t="s">
        <v>193</v>
      </c>
      <c r="U32" s="35" t="s">
        <v>280</v>
      </c>
      <c r="V32" s="35"/>
      <c r="W32" s="35"/>
      <c r="X32" s="35"/>
      <c r="Y32" s="35"/>
      <c r="Z32" s="38"/>
      <c r="AA32" s="38"/>
      <c r="AB32" s="38"/>
      <c r="AC32" s="38"/>
      <c r="AD32" s="39"/>
      <c r="AE32" s="39"/>
      <c r="AF32" s="39"/>
      <c r="AG32" s="35" t="s">
        <v>406</v>
      </c>
      <c r="AH32" s="35" t="s">
        <v>52</v>
      </c>
      <c r="AI32" s="35" t="s">
        <v>407</v>
      </c>
      <c r="AJ32" s="35"/>
      <c r="AK32" s="35"/>
      <c r="AL32" s="35"/>
      <c r="AM32" s="35" t="s">
        <v>52</v>
      </c>
      <c r="AN32" s="35" t="s">
        <v>51</v>
      </c>
      <c r="AO32" s="38">
        <v>2003</v>
      </c>
      <c r="AP32" s="38">
        <v>2003</v>
      </c>
      <c r="AQ32" s="38" t="s">
        <v>195</v>
      </c>
      <c r="AR32" s="38" t="s">
        <v>195</v>
      </c>
      <c r="AS32" s="38" t="s">
        <v>408</v>
      </c>
      <c r="AT32" s="38" t="s">
        <v>276</v>
      </c>
      <c r="AU32" s="39">
        <v>5</v>
      </c>
      <c r="AV32" s="39">
        <v>53349074</v>
      </c>
      <c r="AW32" s="35" t="s">
        <v>371</v>
      </c>
      <c r="AX32" s="35" t="s">
        <v>269</v>
      </c>
      <c r="AY32" s="38">
        <v>0.1</v>
      </c>
      <c r="AZ32" s="38"/>
      <c r="BA32" s="37"/>
      <c r="BB32" s="38"/>
      <c r="BC32" s="35" t="s">
        <v>51</v>
      </c>
      <c r="BD32" s="35" t="s">
        <v>193</v>
      </c>
      <c r="BE32" s="35" t="s">
        <v>409</v>
      </c>
      <c r="BF32" s="35"/>
      <c r="BG32" s="35" t="s">
        <v>225</v>
      </c>
      <c r="BH32" s="35"/>
      <c r="BI32" s="41" t="s">
        <v>51</v>
      </c>
      <c r="BJ32" s="41" t="s">
        <v>52</v>
      </c>
      <c r="BK32" s="41" t="s">
        <v>51</v>
      </c>
      <c r="BL32" s="41" t="s">
        <v>52</v>
      </c>
      <c r="BM32" s="41" t="s">
        <v>52</v>
      </c>
      <c r="BN32" s="41" t="s">
        <v>51</v>
      </c>
      <c r="BO32" s="41" t="s">
        <v>410</v>
      </c>
      <c r="BP32" s="41"/>
      <c r="BQ32" s="41"/>
      <c r="BR32" s="41"/>
      <c r="BS32" s="41"/>
      <c r="BT32" s="41"/>
      <c r="BU32" s="41"/>
      <c r="BV32" s="42" t="s">
        <v>52</v>
      </c>
      <c r="BW32" s="42" t="s">
        <v>52</v>
      </c>
      <c r="BX32" s="42" t="s">
        <v>52</v>
      </c>
      <c r="BY32" s="42" t="s">
        <v>51</v>
      </c>
      <c r="BZ32" s="42" t="s">
        <v>261</v>
      </c>
      <c r="CA32" s="42" t="s">
        <v>411</v>
      </c>
      <c r="CB32" s="42" t="s">
        <v>412</v>
      </c>
      <c r="CC32" s="42" t="s">
        <v>413</v>
      </c>
      <c r="CD32" s="34" t="s">
        <v>414</v>
      </c>
      <c r="CE32" s="34" t="s">
        <v>415</v>
      </c>
      <c r="CF32" s="34" t="s">
        <v>416</v>
      </c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</row>
    <row r="33" spans="1:96" ht="16.5" customHeight="1" x14ac:dyDescent="0.3">
      <c r="A33" s="34" t="s">
        <v>417</v>
      </c>
      <c r="B33" s="36">
        <v>2006</v>
      </c>
      <c r="C33" s="34" t="s">
        <v>27</v>
      </c>
      <c r="D33" s="34"/>
      <c r="E33" s="34"/>
      <c r="F33" s="34"/>
      <c r="G33" s="34" t="s">
        <v>36</v>
      </c>
      <c r="H33" s="34" t="s">
        <v>418</v>
      </c>
      <c r="I33" s="34" t="s">
        <v>42</v>
      </c>
      <c r="J33" s="34" t="s">
        <v>419</v>
      </c>
      <c r="K33" s="34"/>
      <c r="L33" s="34"/>
      <c r="M33" s="35" t="s">
        <v>51</v>
      </c>
      <c r="N33" s="35" t="s">
        <v>200</v>
      </c>
      <c r="O33" s="35"/>
      <c r="P33" s="35" t="s">
        <v>52</v>
      </c>
      <c r="Q33" s="35" t="s">
        <v>65</v>
      </c>
      <c r="R33" s="35" t="s">
        <v>420</v>
      </c>
      <c r="S33" s="37"/>
      <c r="T33" s="35" t="s">
        <v>234</v>
      </c>
      <c r="U33" s="35" t="s">
        <v>193</v>
      </c>
      <c r="V33" s="35" t="s">
        <v>267</v>
      </c>
      <c r="W33" s="35" t="s">
        <v>255</v>
      </c>
      <c r="X33" s="35"/>
      <c r="Y33" s="35"/>
      <c r="Z33" s="38"/>
      <c r="AA33" s="38"/>
      <c r="AB33" s="38"/>
      <c r="AC33" s="38"/>
      <c r="AD33" s="39"/>
      <c r="AE33" s="39"/>
      <c r="AF33" s="39"/>
      <c r="AG33" s="35" t="s">
        <v>421</v>
      </c>
      <c r="AH33" s="35"/>
      <c r="AI33" s="35" t="s">
        <v>422</v>
      </c>
      <c r="AJ33" s="35"/>
      <c r="AK33" s="35"/>
      <c r="AL33" s="35"/>
      <c r="AM33" s="35" t="s">
        <v>52</v>
      </c>
      <c r="AN33" s="35" t="s">
        <v>52</v>
      </c>
      <c r="AO33" s="46"/>
      <c r="AP33" s="46"/>
      <c r="AQ33" s="38" t="s">
        <v>195</v>
      </c>
      <c r="AR33" s="38" t="s">
        <v>195</v>
      </c>
      <c r="AS33" s="38"/>
      <c r="AT33" s="38"/>
      <c r="AU33" s="39">
        <v>2</v>
      </c>
      <c r="AV33" s="39"/>
      <c r="AW33" s="35" t="s">
        <v>371</v>
      </c>
      <c r="AX33" s="35"/>
      <c r="AY33" s="38">
        <v>0.01</v>
      </c>
      <c r="AZ33" s="38"/>
      <c r="BA33" s="37"/>
      <c r="BB33" s="38"/>
      <c r="BC33" s="35" t="s">
        <v>52</v>
      </c>
      <c r="BD33" s="35"/>
      <c r="BE33" s="35"/>
      <c r="BF33" s="35"/>
      <c r="BG33" s="35" t="s">
        <v>225</v>
      </c>
      <c r="BH33" s="35"/>
      <c r="BI33" s="41" t="s">
        <v>51</v>
      </c>
      <c r="BJ33" s="41" t="s">
        <v>52</v>
      </c>
      <c r="BK33" s="41" t="s">
        <v>51</v>
      </c>
      <c r="BL33" s="41" t="s">
        <v>52</v>
      </c>
      <c r="BM33" s="41" t="s">
        <v>52</v>
      </c>
      <c r="BN33" s="41" t="s">
        <v>52</v>
      </c>
      <c r="BO33" s="41"/>
      <c r="BP33" s="41"/>
      <c r="BQ33" s="41"/>
      <c r="BR33" s="41"/>
      <c r="BS33" s="41"/>
      <c r="BT33" s="41"/>
      <c r="BU33" s="41"/>
      <c r="BV33" s="42" t="s">
        <v>52</v>
      </c>
      <c r="BW33" s="42" t="s">
        <v>52</v>
      </c>
      <c r="BX33" s="42" t="s">
        <v>52</v>
      </c>
      <c r="BY33" s="42" t="s">
        <v>52</v>
      </c>
      <c r="BZ33" s="42"/>
      <c r="CA33" s="42"/>
      <c r="CB33" s="42"/>
      <c r="CC33" s="42"/>
      <c r="CD33" s="34" t="s">
        <v>423</v>
      </c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</row>
    <row r="34" spans="1:96" ht="16.5" customHeight="1" x14ac:dyDescent="0.3">
      <c r="A34" s="34" t="s">
        <v>424</v>
      </c>
      <c r="B34" s="36">
        <v>2007</v>
      </c>
      <c r="C34" s="34" t="s">
        <v>27</v>
      </c>
      <c r="D34" s="34" t="s">
        <v>26</v>
      </c>
      <c r="E34" s="34" t="s">
        <v>31</v>
      </c>
      <c r="F34" s="34"/>
      <c r="G34" s="34" t="s">
        <v>36</v>
      </c>
      <c r="H34" s="34" t="s">
        <v>425</v>
      </c>
      <c r="I34" s="34" t="s">
        <v>41</v>
      </c>
      <c r="J34" s="34" t="s">
        <v>426</v>
      </c>
      <c r="K34" s="34"/>
      <c r="L34" s="34" t="s">
        <v>51</v>
      </c>
      <c r="M34" s="35" t="s">
        <v>51</v>
      </c>
      <c r="N34" s="35" t="s">
        <v>427</v>
      </c>
      <c r="O34" s="35"/>
      <c r="P34" s="35" t="s">
        <v>52</v>
      </c>
      <c r="Q34" s="35" t="s">
        <v>63</v>
      </c>
      <c r="R34" s="35" t="s">
        <v>428</v>
      </c>
      <c r="S34" s="37"/>
      <c r="T34" s="35" t="s">
        <v>429</v>
      </c>
      <c r="U34" s="35" t="s">
        <v>430</v>
      </c>
      <c r="V34" s="35" t="s">
        <v>431</v>
      </c>
      <c r="W34" s="35" t="s">
        <v>432</v>
      </c>
      <c r="X34" s="35" t="s">
        <v>433</v>
      </c>
      <c r="Y34" s="35" t="s">
        <v>255</v>
      </c>
      <c r="Z34" s="38"/>
      <c r="AA34" s="38"/>
      <c r="AB34" s="38"/>
      <c r="AC34" s="38"/>
      <c r="AD34" s="39"/>
      <c r="AE34" s="39"/>
      <c r="AF34" s="39"/>
      <c r="AG34" s="35" t="s">
        <v>434</v>
      </c>
      <c r="AH34" s="35" t="s">
        <v>52</v>
      </c>
      <c r="AI34" s="35" t="s">
        <v>407</v>
      </c>
      <c r="AJ34" s="35"/>
      <c r="AK34" s="35"/>
      <c r="AL34" s="35"/>
      <c r="AM34" s="35" t="s">
        <v>52</v>
      </c>
      <c r="AN34" s="35" t="s">
        <v>52</v>
      </c>
      <c r="AO34" s="38" t="s">
        <v>435</v>
      </c>
      <c r="AP34" s="38" t="s">
        <v>435</v>
      </c>
      <c r="AQ34" s="38" t="s">
        <v>195</v>
      </c>
      <c r="AR34" s="38" t="s">
        <v>195</v>
      </c>
      <c r="AS34" s="38"/>
      <c r="AT34" s="38"/>
      <c r="AU34" s="39">
        <v>14</v>
      </c>
      <c r="AV34" s="39"/>
      <c r="AW34" s="35" t="s">
        <v>436</v>
      </c>
      <c r="AX34" s="35" t="s">
        <v>371</v>
      </c>
      <c r="AY34" s="38">
        <v>2.5000000000000001E-2</v>
      </c>
      <c r="AZ34" s="38"/>
      <c r="BA34" s="37"/>
      <c r="BB34" s="38"/>
      <c r="BC34" s="35" t="s">
        <v>52</v>
      </c>
      <c r="BD34" s="35"/>
      <c r="BE34" s="35"/>
      <c r="BF34" s="35"/>
      <c r="BG34" s="35" t="s">
        <v>225</v>
      </c>
      <c r="BH34" s="35"/>
      <c r="BI34" s="41" t="s">
        <v>51</v>
      </c>
      <c r="BJ34" s="41" t="s">
        <v>52</v>
      </c>
      <c r="BK34" s="41" t="s">
        <v>51</v>
      </c>
      <c r="BL34" s="41" t="s">
        <v>52</v>
      </c>
      <c r="BM34" s="41" t="s">
        <v>52</v>
      </c>
      <c r="BN34" s="41" t="s">
        <v>51</v>
      </c>
      <c r="BO34" s="41" t="s">
        <v>298</v>
      </c>
      <c r="BP34" s="41"/>
      <c r="BQ34" s="41"/>
      <c r="BR34" s="41"/>
      <c r="BS34" s="41"/>
      <c r="BT34" s="41"/>
      <c r="BU34" s="41"/>
      <c r="BV34" s="42" t="s">
        <v>52</v>
      </c>
      <c r="BW34" s="42" t="s">
        <v>52</v>
      </c>
      <c r="BX34" s="42" t="s">
        <v>52</v>
      </c>
      <c r="BY34" s="42" t="s">
        <v>52</v>
      </c>
      <c r="BZ34" s="42"/>
      <c r="CA34" s="42"/>
      <c r="CB34" s="42"/>
      <c r="CC34" s="42"/>
      <c r="CD34" s="34" t="s">
        <v>437</v>
      </c>
      <c r="CE34" s="34" t="s">
        <v>438</v>
      </c>
      <c r="CF34" s="34" t="s">
        <v>439</v>
      </c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</row>
    <row r="35" spans="1:96" ht="16.5" customHeight="1" x14ac:dyDescent="0.3">
      <c r="A35" s="34" t="s">
        <v>440</v>
      </c>
      <c r="B35" s="36">
        <v>2007</v>
      </c>
      <c r="C35" s="34" t="s">
        <v>27</v>
      </c>
      <c r="D35" s="34"/>
      <c r="E35" s="34"/>
      <c r="F35" s="34"/>
      <c r="G35" s="34" t="s">
        <v>36</v>
      </c>
      <c r="H35" s="34" t="s">
        <v>441</v>
      </c>
      <c r="I35" s="34" t="s">
        <v>41</v>
      </c>
      <c r="J35" s="55" t="s">
        <v>442</v>
      </c>
      <c r="K35" s="34" t="s">
        <v>302</v>
      </c>
      <c r="L35" s="34" t="s">
        <v>51</v>
      </c>
      <c r="M35" s="35" t="s">
        <v>51</v>
      </c>
      <c r="N35" s="35" t="s">
        <v>200</v>
      </c>
      <c r="O35" s="35"/>
      <c r="P35" s="35" t="s">
        <v>51</v>
      </c>
      <c r="Q35" s="35"/>
      <c r="R35" s="35"/>
      <c r="S35" s="37"/>
      <c r="T35" s="35" t="s">
        <v>193</v>
      </c>
      <c r="U35" s="35" t="s">
        <v>217</v>
      </c>
      <c r="V35" s="35" t="s">
        <v>443</v>
      </c>
      <c r="W35" s="35" t="s">
        <v>234</v>
      </c>
      <c r="X35" s="35" t="s">
        <v>444</v>
      </c>
      <c r="Y35" s="35" t="s">
        <v>280</v>
      </c>
      <c r="Z35" s="57" t="s">
        <v>255</v>
      </c>
      <c r="AA35" s="35" t="s">
        <v>257</v>
      </c>
      <c r="AB35" s="39" t="s">
        <v>319</v>
      </c>
      <c r="AC35" s="35" t="s">
        <v>432</v>
      </c>
      <c r="AD35" s="39"/>
      <c r="AE35" s="35"/>
      <c r="AF35" s="39"/>
      <c r="AG35" s="35" t="s">
        <v>445</v>
      </c>
      <c r="AH35" s="35" t="s">
        <v>51</v>
      </c>
      <c r="AI35" s="35"/>
      <c r="AJ35" s="35"/>
      <c r="AK35" s="35"/>
      <c r="AL35" s="35"/>
      <c r="AM35" s="35"/>
      <c r="AN35" s="35" t="s">
        <v>51</v>
      </c>
      <c r="AO35" s="40">
        <v>38169</v>
      </c>
      <c r="AP35" s="40">
        <v>38169</v>
      </c>
      <c r="AQ35" s="38" t="s">
        <v>195</v>
      </c>
      <c r="AR35" s="38" t="s">
        <v>195</v>
      </c>
      <c r="AS35" s="38"/>
      <c r="AT35" s="38"/>
      <c r="AU35" s="39">
        <v>2</v>
      </c>
      <c r="AV35" s="39"/>
      <c r="AW35" s="35" t="s">
        <v>371</v>
      </c>
      <c r="AX35" s="35"/>
      <c r="AY35" s="38">
        <v>0.09</v>
      </c>
      <c r="AZ35" s="38"/>
      <c r="BA35" s="37"/>
      <c r="BB35" s="38"/>
      <c r="BC35" s="35" t="s">
        <v>51</v>
      </c>
      <c r="BD35" s="35" t="s">
        <v>446</v>
      </c>
      <c r="BE35" s="35" t="s">
        <v>447</v>
      </c>
      <c r="BF35" s="35" t="s">
        <v>448</v>
      </c>
      <c r="BG35" s="35"/>
      <c r="BH35" s="35"/>
      <c r="BI35" s="41" t="s">
        <v>51</v>
      </c>
      <c r="BJ35" s="41" t="s">
        <v>52</v>
      </c>
      <c r="BK35" s="41" t="s">
        <v>51</v>
      </c>
      <c r="BL35" s="41" t="s">
        <v>52</v>
      </c>
      <c r="BM35" s="41" t="s">
        <v>52</v>
      </c>
      <c r="BN35" s="41" t="s">
        <v>52</v>
      </c>
      <c r="BO35" s="41"/>
      <c r="BP35" s="41"/>
      <c r="BQ35" s="41"/>
      <c r="BR35" s="41"/>
      <c r="BS35" s="41"/>
      <c r="BT35" s="41"/>
      <c r="BU35" s="41"/>
      <c r="BV35" s="42" t="s">
        <v>52</v>
      </c>
      <c r="BW35" s="42" t="s">
        <v>52</v>
      </c>
      <c r="BX35" s="42" t="s">
        <v>52</v>
      </c>
      <c r="BY35" s="42" t="s">
        <v>52</v>
      </c>
      <c r="BZ35" s="42"/>
      <c r="CA35" s="42"/>
      <c r="CB35" s="42"/>
      <c r="CC35" s="42"/>
      <c r="CD35" s="34" t="s">
        <v>449</v>
      </c>
      <c r="CE35" s="34" t="s">
        <v>450</v>
      </c>
      <c r="CF35" s="34" t="s">
        <v>451</v>
      </c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</row>
    <row r="36" spans="1:96" ht="16.5" customHeight="1" x14ac:dyDescent="0.3">
      <c r="A36" s="34" t="s">
        <v>452</v>
      </c>
      <c r="B36" s="36">
        <v>2007</v>
      </c>
      <c r="C36" s="34" t="s">
        <v>29</v>
      </c>
      <c r="D36" s="34"/>
      <c r="E36" s="34"/>
      <c r="F36" s="34"/>
      <c r="G36" s="34" t="s">
        <v>36</v>
      </c>
      <c r="H36" s="34" t="s">
        <v>453</v>
      </c>
      <c r="I36" s="34" t="s">
        <v>41</v>
      </c>
      <c r="J36" s="34" t="s">
        <v>454</v>
      </c>
      <c r="K36" s="34" t="s">
        <v>302</v>
      </c>
      <c r="L36" s="34" t="s">
        <v>51</v>
      </c>
      <c r="M36" s="35" t="s">
        <v>51</v>
      </c>
      <c r="N36" s="35" t="s">
        <v>360</v>
      </c>
      <c r="O36" s="35"/>
      <c r="P36" s="35" t="s">
        <v>52</v>
      </c>
      <c r="Q36" s="35" t="s">
        <v>63</v>
      </c>
      <c r="R36" s="35" t="s">
        <v>455</v>
      </c>
      <c r="S36" s="37"/>
      <c r="T36" s="35" t="s">
        <v>230</v>
      </c>
      <c r="U36" s="35"/>
      <c r="V36" s="35"/>
      <c r="W36" s="35"/>
      <c r="X36" s="35"/>
      <c r="Y36" s="35"/>
      <c r="Z36" s="38"/>
      <c r="AA36" s="38"/>
      <c r="AB36" s="38"/>
      <c r="AC36" s="38"/>
      <c r="AD36" s="39"/>
      <c r="AE36" s="39">
        <v>42790</v>
      </c>
      <c r="AF36" s="39">
        <v>179887</v>
      </c>
      <c r="AG36" s="35" t="s">
        <v>456</v>
      </c>
      <c r="AH36" s="35"/>
      <c r="AI36" s="35" t="s">
        <v>457</v>
      </c>
      <c r="AJ36" s="35" t="s">
        <v>458</v>
      </c>
      <c r="AK36" s="35"/>
      <c r="AL36" s="35"/>
      <c r="AM36" s="35" t="s">
        <v>52</v>
      </c>
      <c r="AN36" s="35" t="s">
        <v>52</v>
      </c>
      <c r="AO36" s="38"/>
      <c r="AP36" s="38"/>
      <c r="AQ36" s="31" t="s">
        <v>203</v>
      </c>
      <c r="AR36" s="38" t="s">
        <v>459</v>
      </c>
      <c r="AS36" s="38"/>
      <c r="AT36" s="38"/>
      <c r="AU36" s="39">
        <v>48</v>
      </c>
      <c r="AV36" s="39"/>
      <c r="AW36" s="35" t="s">
        <v>27</v>
      </c>
      <c r="AX36" s="35"/>
      <c r="AY36" s="38"/>
      <c r="AZ36" s="38"/>
      <c r="BA36" s="37">
        <v>1110</v>
      </c>
      <c r="BB36" s="38"/>
      <c r="BC36" s="35" t="s">
        <v>52</v>
      </c>
      <c r="BD36" s="35"/>
      <c r="BE36" s="35"/>
      <c r="BF36" s="35"/>
      <c r="BG36" s="35" t="s">
        <v>225</v>
      </c>
      <c r="BH36" s="35" t="s">
        <v>460</v>
      </c>
      <c r="BI36" s="41" t="s">
        <v>52</v>
      </c>
      <c r="BJ36" s="41" t="s">
        <v>51</v>
      </c>
      <c r="BK36" s="41" t="s">
        <v>51</v>
      </c>
      <c r="BL36" s="41" t="s">
        <v>52</v>
      </c>
      <c r="BM36" s="41" t="s">
        <v>52</v>
      </c>
      <c r="BN36" s="41" t="s">
        <v>52</v>
      </c>
      <c r="BO36" s="41"/>
      <c r="BP36" s="41"/>
      <c r="BQ36" s="41"/>
      <c r="BR36" s="41"/>
      <c r="BS36" s="41"/>
      <c r="BT36" s="41"/>
      <c r="BU36" s="41"/>
      <c r="BV36" s="42" t="s">
        <v>52</v>
      </c>
      <c r="BW36" s="42" t="s">
        <v>52</v>
      </c>
      <c r="BX36" s="42" t="s">
        <v>52</v>
      </c>
      <c r="BY36" s="42" t="s">
        <v>52</v>
      </c>
      <c r="BZ36" s="42"/>
      <c r="CA36" s="42"/>
      <c r="CB36" s="42"/>
      <c r="CC36" s="42"/>
      <c r="CD36" s="34" t="s">
        <v>461</v>
      </c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</row>
    <row r="37" spans="1:96" ht="16.5" customHeight="1" x14ac:dyDescent="0.3">
      <c r="A37" s="34" t="s">
        <v>462</v>
      </c>
      <c r="B37" s="36">
        <v>2007</v>
      </c>
      <c r="C37" s="34" t="s">
        <v>27</v>
      </c>
      <c r="D37" s="34"/>
      <c r="E37" s="34"/>
      <c r="F37" s="34"/>
      <c r="G37" s="34" t="s">
        <v>36</v>
      </c>
      <c r="H37" s="34" t="s">
        <v>463</v>
      </c>
      <c r="I37" s="34" t="s">
        <v>46</v>
      </c>
      <c r="J37" s="34"/>
      <c r="K37" s="34" t="s">
        <v>302</v>
      </c>
      <c r="L37" s="34"/>
      <c r="M37" s="35" t="s">
        <v>51</v>
      </c>
      <c r="N37" s="35" t="s">
        <v>239</v>
      </c>
      <c r="O37" s="35"/>
      <c r="P37" s="35" t="s">
        <v>52</v>
      </c>
      <c r="Q37" s="35" t="s">
        <v>63</v>
      </c>
      <c r="R37" s="35" t="s">
        <v>464</v>
      </c>
      <c r="S37" s="37"/>
      <c r="T37" s="35" t="s">
        <v>193</v>
      </c>
      <c r="U37" s="35" t="s">
        <v>234</v>
      </c>
      <c r="V37" s="35" t="s">
        <v>429</v>
      </c>
      <c r="W37" s="35" t="s">
        <v>465</v>
      </c>
      <c r="X37" s="35" t="s">
        <v>257</v>
      </c>
      <c r="Y37" s="35"/>
      <c r="Z37" s="38"/>
      <c r="AA37" s="38"/>
      <c r="AB37" s="38"/>
      <c r="AC37" s="38"/>
      <c r="AD37" s="39"/>
      <c r="AE37" s="39"/>
      <c r="AF37" s="39"/>
      <c r="AG37" s="35" t="s">
        <v>466</v>
      </c>
      <c r="AH37" s="35" t="s">
        <v>51</v>
      </c>
      <c r="AI37" s="35" t="s">
        <v>407</v>
      </c>
      <c r="AJ37" s="35" t="s">
        <v>457</v>
      </c>
      <c r="AK37" s="35" t="s">
        <v>458</v>
      </c>
      <c r="AL37" s="35"/>
      <c r="AM37" s="35" t="s">
        <v>329</v>
      </c>
      <c r="AN37" s="35" t="s">
        <v>52</v>
      </c>
      <c r="AO37" s="46"/>
      <c r="AP37" s="46"/>
      <c r="AQ37" s="31" t="s">
        <v>203</v>
      </c>
      <c r="AR37" s="38" t="s">
        <v>467</v>
      </c>
      <c r="AS37" s="38"/>
      <c r="AT37" s="38"/>
      <c r="AU37" s="39">
        <v>576</v>
      </c>
      <c r="AV37" s="39"/>
      <c r="AW37" s="35" t="s">
        <v>371</v>
      </c>
      <c r="AX37" s="35"/>
      <c r="AY37" s="38"/>
      <c r="AZ37" s="38"/>
      <c r="BA37" s="37">
        <v>6300</v>
      </c>
      <c r="BB37" s="38"/>
      <c r="BC37" s="35" t="s">
        <v>52</v>
      </c>
      <c r="BD37" s="35"/>
      <c r="BE37" s="35"/>
      <c r="BF37" s="35"/>
      <c r="BG37" s="35" t="s">
        <v>225</v>
      </c>
      <c r="BH37" s="35"/>
      <c r="BI37" s="41" t="s">
        <v>51</v>
      </c>
      <c r="BJ37" s="41" t="s">
        <v>52</v>
      </c>
      <c r="BK37" s="41" t="s">
        <v>51</v>
      </c>
      <c r="BL37" s="41" t="s">
        <v>52</v>
      </c>
      <c r="BM37" s="41" t="s">
        <v>52</v>
      </c>
      <c r="BN37" s="41" t="s">
        <v>52</v>
      </c>
      <c r="BO37" s="41"/>
      <c r="BP37" s="41"/>
      <c r="BQ37" s="41"/>
      <c r="BR37" s="41"/>
      <c r="BS37" s="41"/>
      <c r="BT37" s="41"/>
      <c r="BU37" s="41"/>
      <c r="BV37" s="42" t="s">
        <v>52</v>
      </c>
      <c r="BW37" s="42" t="s">
        <v>52</v>
      </c>
      <c r="BX37" s="42" t="s">
        <v>52</v>
      </c>
      <c r="BY37" s="42" t="s">
        <v>52</v>
      </c>
      <c r="BZ37" s="42"/>
      <c r="CA37" s="42"/>
      <c r="CB37" s="42"/>
      <c r="CC37" s="42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</row>
    <row r="38" spans="1:96" ht="16.5" customHeight="1" x14ac:dyDescent="0.3">
      <c r="A38" s="34" t="s">
        <v>468</v>
      </c>
      <c r="B38" s="36">
        <v>2007</v>
      </c>
      <c r="C38" s="34" t="s">
        <v>24</v>
      </c>
      <c r="D38" s="34" t="s">
        <v>27</v>
      </c>
      <c r="E38" s="34"/>
      <c r="F38" s="34"/>
      <c r="G38" s="34" t="s">
        <v>36</v>
      </c>
      <c r="H38" s="34" t="s">
        <v>469</v>
      </c>
      <c r="I38" s="34" t="s">
        <v>42</v>
      </c>
      <c r="J38" s="34" t="s">
        <v>470</v>
      </c>
      <c r="K38" s="34"/>
      <c r="L38" s="34"/>
      <c r="M38" s="35" t="s">
        <v>51</v>
      </c>
      <c r="N38" s="35" t="s">
        <v>471</v>
      </c>
      <c r="O38" s="35"/>
      <c r="P38" s="35" t="s">
        <v>52</v>
      </c>
      <c r="Q38" s="35" t="s">
        <v>63</v>
      </c>
      <c r="R38" s="35" t="s">
        <v>472</v>
      </c>
      <c r="S38" s="37"/>
      <c r="T38" s="35" t="s">
        <v>193</v>
      </c>
      <c r="U38" s="35" t="s">
        <v>29</v>
      </c>
      <c r="V38" s="35" t="s">
        <v>473</v>
      </c>
      <c r="W38" s="35"/>
      <c r="X38" s="35"/>
      <c r="Y38" s="35"/>
      <c r="Z38" s="38"/>
      <c r="AA38" s="38"/>
      <c r="AB38" s="38"/>
      <c r="AC38" s="38"/>
      <c r="AD38" s="39"/>
      <c r="AE38" s="39"/>
      <c r="AF38" s="39"/>
      <c r="AG38" s="35" t="s">
        <v>474</v>
      </c>
      <c r="AH38" s="35" t="s">
        <v>52</v>
      </c>
      <c r="AI38" s="35"/>
      <c r="AJ38" s="35"/>
      <c r="AK38" s="35"/>
      <c r="AL38" s="35"/>
      <c r="AM38" s="35"/>
      <c r="AN38" s="35" t="s">
        <v>52</v>
      </c>
      <c r="AO38" s="46"/>
      <c r="AP38" s="46"/>
      <c r="AQ38" s="38" t="s">
        <v>195</v>
      </c>
      <c r="AR38" s="38" t="s">
        <v>195</v>
      </c>
      <c r="AS38" s="38"/>
      <c r="AT38" s="38"/>
      <c r="AU38" s="39">
        <v>2</v>
      </c>
      <c r="AV38" s="39"/>
      <c r="AW38" s="35" t="s">
        <v>66</v>
      </c>
      <c r="AX38" s="35"/>
      <c r="AY38" s="38"/>
      <c r="AZ38" s="38"/>
      <c r="BA38" s="37"/>
      <c r="BB38" s="38"/>
      <c r="BC38" s="35" t="s">
        <v>51</v>
      </c>
      <c r="BD38" s="35" t="s">
        <v>475</v>
      </c>
      <c r="BE38" s="35" t="s">
        <v>476</v>
      </c>
      <c r="BF38" s="35"/>
      <c r="BG38" s="35"/>
      <c r="BH38" s="35"/>
      <c r="BI38" s="41" t="s">
        <v>52</v>
      </c>
      <c r="BJ38" s="41" t="s">
        <v>51</v>
      </c>
      <c r="BK38" s="41" t="s">
        <v>51</v>
      </c>
      <c r="BL38" s="41" t="s">
        <v>52</v>
      </c>
      <c r="BM38" s="41" t="s">
        <v>52</v>
      </c>
      <c r="BN38" s="41" t="s">
        <v>52</v>
      </c>
      <c r="BO38" s="41"/>
      <c r="BP38" s="41"/>
      <c r="BQ38" s="41"/>
      <c r="BR38" s="41"/>
      <c r="BS38" s="41"/>
      <c r="BT38" s="41"/>
      <c r="BU38" s="41"/>
      <c r="BV38" s="42" t="s">
        <v>52</v>
      </c>
      <c r="BW38" s="42" t="s">
        <v>52</v>
      </c>
      <c r="BX38" s="42" t="s">
        <v>52</v>
      </c>
      <c r="BY38" s="42" t="s">
        <v>52</v>
      </c>
      <c r="BZ38" s="42"/>
      <c r="CA38" s="42"/>
      <c r="CB38" s="42"/>
      <c r="CC38" s="42"/>
      <c r="CD38" s="34" t="s">
        <v>477</v>
      </c>
      <c r="CE38" s="34" t="s">
        <v>478</v>
      </c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</row>
    <row r="39" spans="1:96" ht="16.5" customHeight="1" x14ac:dyDescent="0.3">
      <c r="A39" s="34" t="s">
        <v>479</v>
      </c>
      <c r="B39" s="36">
        <v>2008</v>
      </c>
      <c r="C39" s="34" t="s">
        <v>30</v>
      </c>
      <c r="D39" s="34"/>
      <c r="E39" s="34"/>
      <c r="F39" s="34"/>
      <c r="G39" s="34" t="s">
        <v>35</v>
      </c>
      <c r="H39" s="34" t="s">
        <v>480</v>
      </c>
      <c r="I39" s="34" t="s">
        <v>43</v>
      </c>
      <c r="J39" s="34"/>
      <c r="K39" s="34"/>
      <c r="L39" s="34"/>
      <c r="M39" s="35" t="s">
        <v>51</v>
      </c>
      <c r="N39" s="35" t="s">
        <v>200</v>
      </c>
      <c r="O39" s="35"/>
      <c r="P39" s="35" t="s">
        <v>52</v>
      </c>
      <c r="Q39" s="35" t="s">
        <v>65</v>
      </c>
      <c r="R39" s="35" t="s">
        <v>481</v>
      </c>
      <c r="S39" s="37"/>
      <c r="T39" s="35" t="s">
        <v>288</v>
      </c>
      <c r="U39" s="35" t="s">
        <v>482</v>
      </c>
      <c r="V39" s="35" t="s">
        <v>29</v>
      </c>
      <c r="W39" s="35" t="s">
        <v>193</v>
      </c>
      <c r="X39" s="35" t="s">
        <v>483</v>
      </c>
      <c r="Y39" s="35"/>
      <c r="Z39" s="38"/>
      <c r="AA39" s="38"/>
      <c r="AB39" s="38"/>
      <c r="AC39" s="38"/>
      <c r="AD39" s="39"/>
      <c r="AE39" s="39"/>
      <c r="AF39" s="39"/>
      <c r="AG39" s="35" t="s">
        <v>484</v>
      </c>
      <c r="AH39" s="35" t="s">
        <v>52</v>
      </c>
      <c r="AI39" s="35"/>
      <c r="AJ39" s="35"/>
      <c r="AK39" s="35"/>
      <c r="AL39" s="35"/>
      <c r="AM39" s="35"/>
      <c r="AN39" s="35" t="s">
        <v>51</v>
      </c>
      <c r="AO39" s="46">
        <v>37257</v>
      </c>
      <c r="AP39" s="46">
        <v>37621</v>
      </c>
      <c r="AQ39" s="46" t="s">
        <v>219</v>
      </c>
      <c r="AR39" s="38" t="s">
        <v>485</v>
      </c>
      <c r="AS39" s="38"/>
      <c r="AT39" s="38"/>
      <c r="AU39" s="39">
        <v>1</v>
      </c>
      <c r="AV39" s="39">
        <v>907854</v>
      </c>
      <c r="AW39" s="35" t="s">
        <v>66</v>
      </c>
      <c r="AX39" s="35"/>
      <c r="AY39" s="38"/>
      <c r="AZ39" s="38"/>
      <c r="BA39" s="37">
        <v>8</v>
      </c>
      <c r="BB39" s="38"/>
      <c r="BC39" s="35" t="s">
        <v>51</v>
      </c>
      <c r="BD39" s="35" t="s">
        <v>486</v>
      </c>
      <c r="BE39" s="35" t="s">
        <v>476</v>
      </c>
      <c r="BF39" s="35"/>
      <c r="BG39" s="35" t="s">
        <v>225</v>
      </c>
      <c r="BH39" s="35"/>
      <c r="BI39" s="41" t="s">
        <v>52</v>
      </c>
      <c r="BJ39" s="41" t="s">
        <v>51</v>
      </c>
      <c r="BK39" s="41" t="s">
        <v>51</v>
      </c>
      <c r="BL39" s="41" t="s">
        <v>52</v>
      </c>
      <c r="BM39" s="41" t="s">
        <v>52</v>
      </c>
      <c r="BN39" s="41" t="s">
        <v>51</v>
      </c>
      <c r="BO39" s="41" t="s">
        <v>487</v>
      </c>
      <c r="BP39" s="41" t="s">
        <v>488</v>
      </c>
      <c r="BQ39" s="41"/>
      <c r="BR39" s="41"/>
      <c r="BS39" s="41"/>
      <c r="BT39" s="41"/>
      <c r="BU39" s="41"/>
      <c r="BV39" s="42" t="s">
        <v>51</v>
      </c>
      <c r="BW39" s="42" t="s">
        <v>52</v>
      </c>
      <c r="BX39" s="42" t="s">
        <v>52</v>
      </c>
      <c r="BY39" s="42" t="s">
        <v>52</v>
      </c>
      <c r="BZ39" s="42"/>
      <c r="CA39" s="42"/>
      <c r="CB39" s="42"/>
      <c r="CC39" s="42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</row>
    <row r="40" spans="1:96" ht="16.5" customHeight="1" x14ac:dyDescent="0.3">
      <c r="A40" s="34" t="s">
        <v>489</v>
      </c>
      <c r="B40" s="36">
        <v>2008</v>
      </c>
      <c r="C40" s="34" t="s">
        <v>29</v>
      </c>
      <c r="D40" s="34"/>
      <c r="E40" s="34"/>
      <c r="F40" s="34"/>
      <c r="G40" s="34" t="s">
        <v>36</v>
      </c>
      <c r="H40" s="34" t="s">
        <v>490</v>
      </c>
      <c r="I40" s="34" t="s">
        <v>41</v>
      </c>
      <c r="J40" s="34" t="s">
        <v>491</v>
      </c>
      <c r="K40" s="34"/>
      <c r="L40" s="34" t="s">
        <v>51</v>
      </c>
      <c r="M40" s="35" t="s">
        <v>52</v>
      </c>
      <c r="N40" s="35" t="s">
        <v>360</v>
      </c>
      <c r="O40" s="35"/>
      <c r="P40" s="35" t="s">
        <v>52</v>
      </c>
      <c r="Q40" s="35" t="s">
        <v>65</v>
      </c>
      <c r="R40" s="35" t="s">
        <v>492</v>
      </c>
      <c r="S40" s="53"/>
      <c r="T40" s="35" t="s">
        <v>29</v>
      </c>
      <c r="U40" s="35"/>
      <c r="V40" s="35"/>
      <c r="W40" s="35"/>
      <c r="X40" s="35"/>
      <c r="Y40" s="35"/>
      <c r="Z40" s="38"/>
      <c r="AA40" s="38"/>
      <c r="AB40" s="38"/>
      <c r="AC40" s="38"/>
      <c r="AD40" s="39"/>
      <c r="AE40" s="39">
        <v>422</v>
      </c>
      <c r="AF40" s="39"/>
      <c r="AG40" s="35" t="s">
        <v>493</v>
      </c>
      <c r="AH40" s="35" t="s">
        <v>52</v>
      </c>
      <c r="AI40" s="35"/>
      <c r="AJ40" s="35"/>
      <c r="AK40" s="35"/>
      <c r="AL40" s="35"/>
      <c r="AM40" s="35"/>
      <c r="AN40" s="35" t="s">
        <v>52</v>
      </c>
      <c r="AO40" s="58">
        <v>35370</v>
      </c>
      <c r="AP40" s="58">
        <v>35735</v>
      </c>
      <c r="AQ40" s="58" t="s">
        <v>31</v>
      </c>
      <c r="AR40" s="38" t="s">
        <v>66</v>
      </c>
      <c r="AS40" s="38"/>
      <c r="AT40" s="38"/>
      <c r="AU40" s="39">
        <v>4</v>
      </c>
      <c r="AV40" s="39"/>
      <c r="AW40" s="35" t="s">
        <v>27</v>
      </c>
      <c r="AX40" s="35"/>
      <c r="AY40" s="38"/>
      <c r="AZ40" s="38"/>
      <c r="BA40" s="37"/>
      <c r="BB40" s="38"/>
      <c r="BC40" s="35" t="s">
        <v>52</v>
      </c>
      <c r="BD40" s="35"/>
      <c r="BE40" s="35"/>
      <c r="BF40" s="35"/>
      <c r="BG40" s="35" t="s">
        <v>291</v>
      </c>
      <c r="BH40" s="35"/>
      <c r="BI40" s="41" t="s">
        <v>51</v>
      </c>
      <c r="BJ40" s="41" t="s">
        <v>52</v>
      </c>
      <c r="BK40" s="41" t="s">
        <v>51</v>
      </c>
      <c r="BL40" s="41" t="s">
        <v>329</v>
      </c>
      <c r="BM40" s="41" t="s">
        <v>52</v>
      </c>
      <c r="BN40" s="41" t="s">
        <v>51</v>
      </c>
      <c r="BO40" s="41" t="s">
        <v>494</v>
      </c>
      <c r="BP40" s="41"/>
      <c r="BQ40" s="41"/>
      <c r="BR40" s="41"/>
      <c r="BS40" s="41"/>
      <c r="BT40" s="41"/>
      <c r="BU40" s="41"/>
      <c r="BV40" s="42" t="s">
        <v>329</v>
      </c>
      <c r="BW40" s="42" t="s">
        <v>52</v>
      </c>
      <c r="BX40" s="42" t="s">
        <v>52</v>
      </c>
      <c r="BY40" s="42" t="s">
        <v>51</v>
      </c>
      <c r="BZ40" s="42" t="s">
        <v>250</v>
      </c>
      <c r="CA40" s="42" t="s">
        <v>495</v>
      </c>
      <c r="CB40" s="42" t="s">
        <v>496</v>
      </c>
      <c r="CC40" s="42"/>
      <c r="CD40" s="34" t="s">
        <v>497</v>
      </c>
      <c r="CE40" s="34" t="s">
        <v>498</v>
      </c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</row>
    <row r="41" spans="1:96" ht="16.5" customHeight="1" x14ac:dyDescent="0.3">
      <c r="A41" s="34" t="s">
        <v>499</v>
      </c>
      <c r="B41" s="36">
        <v>2009</v>
      </c>
      <c r="C41" s="34" t="s">
        <v>29</v>
      </c>
      <c r="D41" s="34" t="s">
        <v>26</v>
      </c>
      <c r="E41" s="34"/>
      <c r="F41" s="34"/>
      <c r="G41" s="34" t="s">
        <v>36</v>
      </c>
      <c r="H41" s="34" t="s">
        <v>500</v>
      </c>
      <c r="I41" s="34" t="s">
        <v>41</v>
      </c>
      <c r="J41" s="55" t="s">
        <v>501</v>
      </c>
      <c r="K41" s="34"/>
      <c r="L41" s="34" t="s">
        <v>51</v>
      </c>
      <c r="M41" s="35" t="s">
        <v>51</v>
      </c>
      <c r="N41" s="35" t="s">
        <v>360</v>
      </c>
      <c r="O41" s="35"/>
      <c r="P41" s="35" t="s">
        <v>52</v>
      </c>
      <c r="Q41" s="35" t="s">
        <v>63</v>
      </c>
      <c r="R41" s="35" t="s">
        <v>369</v>
      </c>
      <c r="S41" s="37"/>
      <c r="T41" s="35" t="s">
        <v>230</v>
      </c>
      <c r="U41" s="35"/>
      <c r="V41" s="35"/>
      <c r="W41" s="35"/>
      <c r="X41" s="35"/>
      <c r="Y41" s="35"/>
      <c r="Z41" s="38"/>
      <c r="AA41" s="38"/>
      <c r="AB41" s="38"/>
      <c r="AC41" s="38"/>
      <c r="AD41" s="39"/>
      <c r="AE41" s="39">
        <v>84799</v>
      </c>
      <c r="AF41" s="39">
        <v>328555</v>
      </c>
      <c r="AG41" s="35" t="s">
        <v>502</v>
      </c>
      <c r="AH41" s="35" t="s">
        <v>52</v>
      </c>
      <c r="AI41" s="35"/>
      <c r="AJ41" s="35"/>
      <c r="AK41" s="35"/>
      <c r="AL41" s="35"/>
      <c r="AM41" s="35"/>
      <c r="AN41" s="35" t="s">
        <v>52</v>
      </c>
      <c r="AO41" s="38"/>
      <c r="AP41" s="38"/>
      <c r="AQ41" s="31" t="s">
        <v>203</v>
      </c>
      <c r="AR41" s="38" t="s">
        <v>98</v>
      </c>
      <c r="AS41" s="38"/>
      <c r="AT41" s="38"/>
      <c r="AU41" s="39">
        <v>24</v>
      </c>
      <c r="AV41" s="39"/>
      <c r="AW41" s="35" t="s">
        <v>269</v>
      </c>
      <c r="AX41" s="35"/>
      <c r="AY41" s="38"/>
      <c r="AZ41" s="38"/>
      <c r="BA41" s="37"/>
      <c r="BB41" s="38"/>
      <c r="BC41" s="35" t="s">
        <v>52</v>
      </c>
      <c r="BD41" s="35"/>
      <c r="BE41" s="35"/>
      <c r="BF41" s="35"/>
      <c r="BG41" s="35" t="s">
        <v>503</v>
      </c>
      <c r="BH41" s="35"/>
      <c r="BI41" s="41" t="s">
        <v>51</v>
      </c>
      <c r="BJ41" s="41" t="s">
        <v>52</v>
      </c>
      <c r="BK41" s="41" t="s">
        <v>51</v>
      </c>
      <c r="BL41" s="41" t="s">
        <v>52</v>
      </c>
      <c r="BM41" s="41" t="s">
        <v>52</v>
      </c>
      <c r="BN41" s="41" t="s">
        <v>52</v>
      </c>
      <c r="BO41" s="41"/>
      <c r="BP41" s="41"/>
      <c r="BQ41" s="41"/>
      <c r="BR41" s="41"/>
      <c r="BS41" s="41"/>
      <c r="BT41" s="41"/>
      <c r="BU41" s="41"/>
      <c r="BV41" s="42" t="s">
        <v>52</v>
      </c>
      <c r="BW41" s="42" t="s">
        <v>52</v>
      </c>
      <c r="BX41" s="42" t="s">
        <v>52</v>
      </c>
      <c r="BY41" s="42" t="s">
        <v>52</v>
      </c>
      <c r="BZ41" s="42"/>
      <c r="CA41" s="42"/>
      <c r="CB41" s="42"/>
      <c r="CC41" s="42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</row>
    <row r="42" spans="1:96" ht="16.5" customHeight="1" x14ac:dyDescent="0.3">
      <c r="A42" s="34" t="s">
        <v>504</v>
      </c>
      <c r="B42" s="45">
        <v>2010</v>
      </c>
      <c r="C42" s="34" t="s">
        <v>27</v>
      </c>
      <c r="D42" s="34" t="s">
        <v>29</v>
      </c>
      <c r="E42" s="34"/>
      <c r="F42" s="34"/>
      <c r="G42" s="34" t="s">
        <v>36</v>
      </c>
      <c r="H42" s="34" t="s">
        <v>505</v>
      </c>
      <c r="I42" s="34" t="s">
        <v>46</v>
      </c>
      <c r="J42" s="34"/>
      <c r="K42" s="34"/>
      <c r="L42" s="34"/>
      <c r="M42" s="35" t="s">
        <v>51</v>
      </c>
      <c r="N42" s="35" t="s">
        <v>239</v>
      </c>
      <c r="O42" s="35"/>
      <c r="P42" s="35" t="s">
        <v>52</v>
      </c>
      <c r="Q42" s="35" t="s">
        <v>63</v>
      </c>
      <c r="R42" s="35" t="s">
        <v>506</v>
      </c>
      <c r="S42" s="37"/>
      <c r="T42" s="35" t="s">
        <v>507</v>
      </c>
      <c r="U42" s="35" t="s">
        <v>255</v>
      </c>
      <c r="V42" s="35" t="s">
        <v>508</v>
      </c>
      <c r="W42" s="35" t="s">
        <v>230</v>
      </c>
      <c r="X42" s="35" t="s">
        <v>509</v>
      </c>
      <c r="Y42" s="35"/>
      <c r="Z42" s="38"/>
      <c r="AA42" s="38"/>
      <c r="AB42" s="38"/>
      <c r="AC42" s="38"/>
      <c r="AD42" s="39"/>
      <c r="AE42" s="39"/>
      <c r="AF42" s="39"/>
      <c r="AG42" s="35" t="s">
        <v>510</v>
      </c>
      <c r="AH42" s="35" t="s">
        <v>52</v>
      </c>
      <c r="AI42" s="35" t="s">
        <v>511</v>
      </c>
      <c r="AJ42" s="35" t="s">
        <v>512</v>
      </c>
      <c r="AK42" s="35" t="s">
        <v>513</v>
      </c>
      <c r="AL42" s="35"/>
      <c r="AM42" s="35" t="s">
        <v>51</v>
      </c>
      <c r="AN42" s="35" t="s">
        <v>52</v>
      </c>
      <c r="AO42" s="59">
        <v>0.34722222222222199</v>
      </c>
      <c r="AP42" s="59">
        <v>0.375</v>
      </c>
      <c r="AQ42" s="31" t="s">
        <v>203</v>
      </c>
      <c r="AR42" s="38" t="s">
        <v>514</v>
      </c>
      <c r="AS42" s="38"/>
      <c r="AT42" s="38"/>
      <c r="AU42" s="39">
        <v>40</v>
      </c>
      <c r="AV42" s="39">
        <v>15000</v>
      </c>
      <c r="AW42" s="35" t="s">
        <v>269</v>
      </c>
      <c r="AX42" s="35"/>
      <c r="AY42" s="38"/>
      <c r="AZ42" s="38"/>
      <c r="BA42" s="37"/>
      <c r="BB42" s="38"/>
      <c r="BC42" s="35" t="s">
        <v>52</v>
      </c>
      <c r="BD42" s="35"/>
      <c r="BE42" s="35"/>
      <c r="BF42" s="35"/>
      <c r="BG42" s="35"/>
      <c r="BH42" s="35"/>
      <c r="BI42" s="41" t="s">
        <v>51</v>
      </c>
      <c r="BJ42" s="41" t="s">
        <v>52</v>
      </c>
      <c r="BK42" s="41" t="s">
        <v>51</v>
      </c>
      <c r="BL42" s="41" t="s">
        <v>329</v>
      </c>
      <c r="BM42" s="41" t="s">
        <v>329</v>
      </c>
      <c r="BN42" s="41" t="s">
        <v>52</v>
      </c>
      <c r="BO42" s="41"/>
      <c r="BP42" s="41"/>
      <c r="BQ42" s="41"/>
      <c r="BR42" s="41"/>
      <c r="BS42" s="41"/>
      <c r="BT42" s="41"/>
      <c r="BU42" s="41"/>
      <c r="BV42" s="42" t="s">
        <v>52</v>
      </c>
      <c r="BW42" s="42" t="s">
        <v>52</v>
      </c>
      <c r="BX42" s="42" t="s">
        <v>52</v>
      </c>
      <c r="BY42" s="42" t="s">
        <v>51</v>
      </c>
      <c r="BZ42" s="42" t="s">
        <v>261</v>
      </c>
      <c r="CA42" s="42"/>
      <c r="CB42" s="42"/>
      <c r="CC42" s="42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</row>
    <row r="43" spans="1:96" ht="16.5" customHeight="1" x14ac:dyDescent="0.3">
      <c r="A43" s="34" t="s">
        <v>515</v>
      </c>
      <c r="B43" s="36">
        <v>2010</v>
      </c>
      <c r="C43" s="34" t="s">
        <v>27</v>
      </c>
      <c r="D43" s="34" t="s">
        <v>26</v>
      </c>
      <c r="E43" s="34"/>
      <c r="F43" s="34"/>
      <c r="G43" s="34" t="s">
        <v>36</v>
      </c>
      <c r="H43" s="34" t="s">
        <v>516</v>
      </c>
      <c r="I43" s="34" t="s">
        <v>44</v>
      </c>
      <c r="J43" s="34"/>
      <c r="K43" s="34" t="s">
        <v>302</v>
      </c>
      <c r="L43" s="34"/>
      <c r="M43" s="35" t="s">
        <v>51</v>
      </c>
      <c r="N43" s="35" t="s">
        <v>517</v>
      </c>
      <c r="O43" s="35"/>
      <c r="P43" s="35" t="s">
        <v>52</v>
      </c>
      <c r="Q43" s="35" t="s">
        <v>63</v>
      </c>
      <c r="R43" s="35" t="s">
        <v>518</v>
      </c>
      <c r="S43" s="37">
        <v>143</v>
      </c>
      <c r="T43" s="35" t="s">
        <v>234</v>
      </c>
      <c r="U43" s="35" t="s">
        <v>193</v>
      </c>
      <c r="V43" s="35" t="s">
        <v>519</v>
      </c>
      <c r="W43" s="35" t="s">
        <v>334</v>
      </c>
      <c r="X43" s="35" t="s">
        <v>520</v>
      </c>
      <c r="Y43" s="35"/>
      <c r="Z43" s="38"/>
      <c r="AA43" s="38"/>
      <c r="AB43" s="38"/>
      <c r="AC43" s="38"/>
      <c r="AD43" s="39"/>
      <c r="AE43" s="39"/>
      <c r="AF43" s="39"/>
      <c r="AG43" s="35" t="s">
        <v>521</v>
      </c>
      <c r="AH43" s="35" t="s">
        <v>52</v>
      </c>
      <c r="AI43" s="35" t="s">
        <v>407</v>
      </c>
      <c r="AJ43" s="35" t="s">
        <v>457</v>
      </c>
      <c r="AK43" s="35" t="s">
        <v>522</v>
      </c>
      <c r="AL43" s="35" t="s">
        <v>523</v>
      </c>
      <c r="AM43" s="35" t="s">
        <v>52</v>
      </c>
      <c r="AN43" s="35" t="s">
        <v>52</v>
      </c>
      <c r="AO43" s="46"/>
      <c r="AP43" s="46"/>
      <c r="AQ43" s="38" t="s">
        <v>195</v>
      </c>
      <c r="AR43" s="38" t="s">
        <v>195</v>
      </c>
      <c r="AS43" s="38"/>
      <c r="AT43" s="38"/>
      <c r="AU43" s="39">
        <v>2</v>
      </c>
      <c r="AV43" s="39">
        <v>332811</v>
      </c>
      <c r="AW43" s="35" t="s">
        <v>371</v>
      </c>
      <c r="AX43" s="35"/>
      <c r="AY43" s="38">
        <v>2.5000000000000001E-2</v>
      </c>
      <c r="AZ43" s="38"/>
      <c r="BA43" s="37"/>
      <c r="BB43" s="38"/>
      <c r="BC43" s="35" t="s">
        <v>51</v>
      </c>
      <c r="BD43" s="35" t="s">
        <v>193</v>
      </c>
      <c r="BE43" s="35" t="s">
        <v>524</v>
      </c>
      <c r="BF43" s="35"/>
      <c r="BG43" s="35" t="s">
        <v>225</v>
      </c>
      <c r="BH43" s="35"/>
      <c r="BI43" s="41" t="s">
        <v>51</v>
      </c>
      <c r="BJ43" s="41" t="s">
        <v>52</v>
      </c>
      <c r="BK43" s="41" t="s">
        <v>51</v>
      </c>
      <c r="BL43" s="41" t="s">
        <v>52</v>
      </c>
      <c r="BM43" s="41" t="s">
        <v>52</v>
      </c>
      <c r="BN43" s="41" t="s">
        <v>52</v>
      </c>
      <c r="BO43" s="41"/>
      <c r="BP43" s="41"/>
      <c r="BQ43" s="41"/>
      <c r="BR43" s="41"/>
      <c r="BS43" s="41"/>
      <c r="BT43" s="41"/>
      <c r="BU43" s="41"/>
      <c r="BV43" s="42" t="s">
        <v>52</v>
      </c>
      <c r="BW43" s="42" t="s">
        <v>52</v>
      </c>
      <c r="BX43" s="42" t="s">
        <v>52</v>
      </c>
      <c r="BY43" s="42" t="s">
        <v>51</v>
      </c>
      <c r="BZ43" s="42" t="s">
        <v>197</v>
      </c>
      <c r="CA43" s="42"/>
      <c r="CB43" s="42"/>
      <c r="CC43" s="42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</row>
    <row r="44" spans="1:96" ht="16.5" customHeight="1" x14ac:dyDescent="0.3">
      <c r="A44" s="34" t="s">
        <v>525</v>
      </c>
      <c r="B44" s="36">
        <v>2010</v>
      </c>
      <c r="C44" s="34" t="s">
        <v>29</v>
      </c>
      <c r="D44" s="34"/>
      <c r="E44" s="34"/>
      <c r="F44" s="34"/>
      <c r="G44" s="34" t="s">
        <v>36</v>
      </c>
      <c r="H44" s="34" t="s">
        <v>526</v>
      </c>
      <c r="I44" s="34" t="s">
        <v>42</v>
      </c>
      <c r="J44" s="34"/>
      <c r="K44" s="34"/>
      <c r="L44" s="34"/>
      <c r="M44" s="35" t="s">
        <v>51</v>
      </c>
      <c r="N44" s="35" t="s">
        <v>527</v>
      </c>
      <c r="O44" s="35"/>
      <c r="P44" s="35" t="s">
        <v>52</v>
      </c>
      <c r="Q44" s="35" t="s">
        <v>63</v>
      </c>
      <c r="R44" s="35" t="s">
        <v>528</v>
      </c>
      <c r="S44" s="37"/>
      <c r="T44" s="35" t="s">
        <v>230</v>
      </c>
      <c r="U44" s="35" t="s">
        <v>529</v>
      </c>
      <c r="V44" s="35"/>
      <c r="W44" s="35"/>
      <c r="X44" s="35"/>
      <c r="Y44" s="35"/>
      <c r="Z44" s="38"/>
      <c r="AA44" s="38"/>
      <c r="AB44" s="38"/>
      <c r="AC44" s="38"/>
      <c r="AD44" s="39"/>
      <c r="AE44" s="39">
        <v>880000</v>
      </c>
      <c r="AF44" s="39"/>
      <c r="AG44" s="35" t="s">
        <v>530</v>
      </c>
      <c r="AH44" s="35" t="s">
        <v>52</v>
      </c>
      <c r="AI44" s="35"/>
      <c r="AJ44" s="35"/>
      <c r="AK44" s="35"/>
      <c r="AL44" s="35"/>
      <c r="AM44" s="35"/>
      <c r="AN44" s="35" t="s">
        <v>52</v>
      </c>
      <c r="AO44" s="46"/>
      <c r="AP44" s="46"/>
      <c r="AQ44" s="31" t="s">
        <v>203</v>
      </c>
      <c r="AR44" s="38" t="s">
        <v>531</v>
      </c>
      <c r="AS44" s="38"/>
      <c r="AT44" s="38"/>
      <c r="AU44" s="39"/>
      <c r="AV44" s="39"/>
      <c r="AW44" s="35" t="s">
        <v>371</v>
      </c>
      <c r="AX44" s="35"/>
      <c r="AY44" s="38">
        <v>0.25</v>
      </c>
      <c r="AZ44" s="38"/>
      <c r="BA44" s="37"/>
      <c r="BB44" s="38"/>
      <c r="BC44" s="35" t="s">
        <v>52</v>
      </c>
      <c r="BD44" s="35"/>
      <c r="BE44" s="35"/>
      <c r="BF44" s="35"/>
      <c r="BG44" s="35"/>
      <c r="BH44" s="35"/>
      <c r="BI44" s="41" t="s">
        <v>52</v>
      </c>
      <c r="BJ44" s="41" t="s">
        <v>51</v>
      </c>
      <c r="BK44" s="41" t="s">
        <v>51</v>
      </c>
      <c r="BL44" s="41" t="s">
        <v>52</v>
      </c>
      <c r="BM44" s="41" t="s">
        <v>52</v>
      </c>
      <c r="BN44" s="41" t="s">
        <v>52</v>
      </c>
      <c r="BO44" s="41"/>
      <c r="BP44" s="41"/>
      <c r="BQ44" s="41"/>
      <c r="BR44" s="41"/>
      <c r="BS44" s="41"/>
      <c r="BT44" s="41"/>
      <c r="BU44" s="41"/>
      <c r="BV44" s="42" t="s">
        <v>52</v>
      </c>
      <c r="BW44" s="42" t="s">
        <v>52</v>
      </c>
      <c r="BX44" s="42" t="s">
        <v>52</v>
      </c>
      <c r="BY44" s="42" t="s">
        <v>52</v>
      </c>
      <c r="BZ44" s="42"/>
      <c r="CA44" s="42"/>
      <c r="CB44" s="42"/>
      <c r="CC44" s="42"/>
      <c r="CD44" s="34" t="s">
        <v>532</v>
      </c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</row>
    <row r="45" spans="1:96" ht="16.5" customHeight="1" x14ac:dyDescent="0.3">
      <c r="A45" s="34" t="s">
        <v>533</v>
      </c>
      <c r="B45" s="36">
        <v>2010</v>
      </c>
      <c r="C45" s="34" t="s">
        <v>30</v>
      </c>
      <c r="D45" s="34" t="s">
        <v>29</v>
      </c>
      <c r="E45" s="34"/>
      <c r="F45" s="34"/>
      <c r="G45" s="34" t="s">
        <v>36</v>
      </c>
      <c r="H45" s="34" t="s">
        <v>534</v>
      </c>
      <c r="I45" s="34" t="s">
        <v>41</v>
      </c>
      <c r="J45" s="34" t="s">
        <v>535</v>
      </c>
      <c r="K45" s="34"/>
      <c r="L45" s="34" t="s">
        <v>51</v>
      </c>
      <c r="M45" s="35" t="s">
        <v>52</v>
      </c>
      <c r="N45" s="35" t="s">
        <v>536</v>
      </c>
      <c r="O45" s="35"/>
      <c r="P45" s="35" t="s">
        <v>52</v>
      </c>
      <c r="Q45" s="35" t="s">
        <v>63</v>
      </c>
      <c r="R45" s="35" t="s">
        <v>537</v>
      </c>
      <c r="S45" s="37"/>
      <c r="T45" s="35" t="s">
        <v>538</v>
      </c>
      <c r="U45" s="35" t="s">
        <v>288</v>
      </c>
      <c r="V45" s="35" t="s">
        <v>539</v>
      </c>
      <c r="W45" s="35" t="s">
        <v>540</v>
      </c>
      <c r="X45" s="35"/>
      <c r="Y45" s="35"/>
      <c r="Z45" s="38"/>
      <c r="AA45" s="38"/>
      <c r="AB45" s="38"/>
      <c r="AC45" s="38"/>
      <c r="AD45" s="39"/>
      <c r="AE45" s="39"/>
      <c r="AF45" s="39"/>
      <c r="AG45" s="35" t="s">
        <v>541</v>
      </c>
      <c r="AH45" s="35" t="s">
        <v>52</v>
      </c>
      <c r="AI45" s="35"/>
      <c r="AJ45" s="35"/>
      <c r="AK45" s="35"/>
      <c r="AL45" s="35"/>
      <c r="AM45" s="35"/>
      <c r="AN45" s="35" t="s">
        <v>52</v>
      </c>
      <c r="AO45" s="46">
        <v>35065</v>
      </c>
      <c r="AP45" s="46">
        <v>38472</v>
      </c>
      <c r="AQ45" s="38" t="s">
        <v>95</v>
      </c>
      <c r="AR45" s="38" t="s">
        <v>95</v>
      </c>
      <c r="AS45" s="38"/>
      <c r="AT45" s="38"/>
      <c r="AU45" s="39">
        <v>38</v>
      </c>
      <c r="AV45" s="39">
        <v>54020</v>
      </c>
      <c r="AW45" s="35" t="s">
        <v>27</v>
      </c>
      <c r="AX45" s="35"/>
      <c r="AY45" s="38"/>
      <c r="AZ45" s="38"/>
      <c r="BA45" s="37">
        <v>1</v>
      </c>
      <c r="BB45" s="38"/>
      <c r="BC45" s="35" t="s">
        <v>51</v>
      </c>
      <c r="BD45" s="35" t="s">
        <v>542</v>
      </c>
      <c r="BE45" s="35" t="s">
        <v>543</v>
      </c>
      <c r="BF45" s="35"/>
      <c r="BG45" s="35"/>
      <c r="BH45" s="35"/>
      <c r="BI45" s="41" t="s">
        <v>52</v>
      </c>
      <c r="BJ45" s="41" t="s">
        <v>51</v>
      </c>
      <c r="BK45" s="41" t="s">
        <v>51</v>
      </c>
      <c r="BL45" s="41" t="s">
        <v>52</v>
      </c>
      <c r="BM45" s="41" t="s">
        <v>52</v>
      </c>
      <c r="BN45" s="41" t="s">
        <v>52</v>
      </c>
      <c r="BO45" s="41"/>
      <c r="BP45" s="41"/>
      <c r="BQ45" s="41"/>
      <c r="BR45" s="41"/>
      <c r="BS45" s="41"/>
      <c r="BT45" s="41"/>
      <c r="BU45" s="41"/>
      <c r="BV45" s="42" t="s">
        <v>51</v>
      </c>
      <c r="BW45" s="42" t="s">
        <v>52</v>
      </c>
      <c r="BX45" s="42" t="s">
        <v>52</v>
      </c>
      <c r="BY45" s="42" t="s">
        <v>52</v>
      </c>
      <c r="BZ45" s="42"/>
      <c r="CA45" s="42"/>
      <c r="CB45" s="42"/>
      <c r="CC45" s="42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</row>
    <row r="46" spans="1:96" ht="16.5" customHeight="1" x14ac:dyDescent="0.3">
      <c r="A46" s="34" t="s">
        <v>544</v>
      </c>
      <c r="B46" s="36">
        <v>2011</v>
      </c>
      <c r="C46" s="34" t="s">
        <v>27</v>
      </c>
      <c r="D46" s="34"/>
      <c r="E46" s="34"/>
      <c r="F46" s="34"/>
      <c r="G46" s="34" t="s">
        <v>36</v>
      </c>
      <c r="H46" s="34" t="s">
        <v>545</v>
      </c>
      <c r="I46" s="34" t="s">
        <v>46</v>
      </c>
      <c r="J46" s="34"/>
      <c r="K46" s="34"/>
      <c r="L46" s="34"/>
      <c r="M46" s="35" t="s">
        <v>51</v>
      </c>
      <c r="N46" s="35" t="s">
        <v>200</v>
      </c>
      <c r="O46" s="35"/>
      <c r="P46" s="35" t="s">
        <v>52</v>
      </c>
      <c r="Q46" s="35" t="s">
        <v>63</v>
      </c>
      <c r="R46" s="35" t="s">
        <v>546</v>
      </c>
      <c r="S46" s="37">
        <v>7</v>
      </c>
      <c r="T46" s="35" t="s">
        <v>547</v>
      </c>
      <c r="U46" s="35" t="s">
        <v>334</v>
      </c>
      <c r="V46" s="35" t="s">
        <v>193</v>
      </c>
      <c r="W46" s="35"/>
      <c r="X46" s="35"/>
      <c r="Y46" s="35"/>
      <c r="Z46" s="38"/>
      <c r="AA46" s="38"/>
      <c r="AB46" s="38"/>
      <c r="AC46" s="38"/>
      <c r="AD46" s="39"/>
      <c r="AE46" s="39"/>
      <c r="AF46" s="39"/>
      <c r="AG46" s="35" t="s">
        <v>548</v>
      </c>
      <c r="AH46" s="35" t="s">
        <v>52</v>
      </c>
      <c r="AI46" s="35"/>
      <c r="AJ46" s="35"/>
      <c r="AK46" s="35"/>
      <c r="AL46" s="35"/>
      <c r="AM46" s="35"/>
      <c r="AN46" s="35" t="s">
        <v>52</v>
      </c>
      <c r="AO46" s="46"/>
      <c r="AP46" s="46"/>
      <c r="AQ46" s="46" t="s">
        <v>219</v>
      </c>
      <c r="AR46" s="38" t="s">
        <v>219</v>
      </c>
      <c r="AS46" s="38"/>
      <c r="AT46" s="38"/>
      <c r="AU46" s="39">
        <v>1</v>
      </c>
      <c r="AV46" s="39">
        <v>96522</v>
      </c>
      <c r="AW46" s="35" t="s">
        <v>27</v>
      </c>
      <c r="AX46" s="35"/>
      <c r="AY46" s="38"/>
      <c r="AZ46" s="38"/>
      <c r="BA46" s="37">
        <v>23</v>
      </c>
      <c r="BB46" s="38"/>
      <c r="BC46" s="35" t="s">
        <v>51</v>
      </c>
      <c r="BD46" s="35" t="s">
        <v>549</v>
      </c>
      <c r="BE46" s="35" t="s">
        <v>543</v>
      </c>
      <c r="BF46" s="35"/>
      <c r="BG46" s="35" t="s">
        <v>225</v>
      </c>
      <c r="BH46" s="35"/>
      <c r="BI46" s="41" t="s">
        <v>51</v>
      </c>
      <c r="BJ46" s="41" t="s">
        <v>51</v>
      </c>
      <c r="BK46" s="41" t="s">
        <v>51</v>
      </c>
      <c r="BL46" s="41" t="s">
        <v>52</v>
      </c>
      <c r="BM46" s="41" t="s">
        <v>52</v>
      </c>
      <c r="BN46" s="41" t="s">
        <v>52</v>
      </c>
      <c r="BO46" s="41"/>
      <c r="BP46" s="41"/>
      <c r="BQ46" s="41"/>
      <c r="BR46" s="41"/>
      <c r="BS46" s="41"/>
      <c r="BT46" s="41"/>
      <c r="BU46" s="41"/>
      <c r="BV46" s="42" t="s">
        <v>52</v>
      </c>
      <c r="BW46" s="42" t="s">
        <v>52</v>
      </c>
      <c r="BX46" s="42" t="s">
        <v>52</v>
      </c>
      <c r="BY46" s="42" t="s">
        <v>52</v>
      </c>
      <c r="BZ46" s="42"/>
      <c r="CA46" s="42"/>
      <c r="CB46" s="42"/>
      <c r="CC46" s="42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</row>
    <row r="47" spans="1:96" ht="16.5" customHeight="1" x14ac:dyDescent="0.3">
      <c r="A47" s="34" t="s">
        <v>550</v>
      </c>
      <c r="B47" s="36">
        <v>2011</v>
      </c>
      <c r="C47" s="34" t="s">
        <v>23</v>
      </c>
      <c r="D47" s="34"/>
      <c r="E47" s="34"/>
      <c r="F47" s="34"/>
      <c r="G47" s="34" t="s">
        <v>35</v>
      </c>
      <c r="H47" s="34" t="s">
        <v>551</v>
      </c>
      <c r="I47" s="34" t="s">
        <v>41</v>
      </c>
      <c r="J47" s="34" t="s">
        <v>552</v>
      </c>
      <c r="K47" s="34"/>
      <c r="L47" s="34" t="s">
        <v>51</v>
      </c>
      <c r="M47" s="35" t="s">
        <v>51</v>
      </c>
      <c r="N47" s="35" t="s">
        <v>553</v>
      </c>
      <c r="O47" s="35"/>
      <c r="P47" s="35" t="s">
        <v>52</v>
      </c>
      <c r="Q47" s="35" t="s">
        <v>63</v>
      </c>
      <c r="R47" s="35" t="s">
        <v>554</v>
      </c>
      <c r="S47" s="37"/>
      <c r="T47" s="35" t="s">
        <v>555</v>
      </c>
      <c r="U47" s="35"/>
      <c r="V47" s="35"/>
      <c r="W47" s="35"/>
      <c r="X47" s="35"/>
      <c r="Y47" s="35"/>
      <c r="Z47" s="38"/>
      <c r="AA47" s="38"/>
      <c r="AB47" s="38"/>
      <c r="AC47" s="38"/>
      <c r="AD47" s="39"/>
      <c r="AE47" s="39">
        <v>1900000</v>
      </c>
      <c r="AF47" s="39"/>
      <c r="AG47" s="35" t="s">
        <v>556</v>
      </c>
      <c r="AH47" s="35" t="s">
        <v>52</v>
      </c>
      <c r="AI47" s="35" t="s">
        <v>557</v>
      </c>
      <c r="AJ47" s="35" t="s">
        <v>558</v>
      </c>
      <c r="AK47" s="35" t="s">
        <v>559</v>
      </c>
      <c r="AL47" s="35" t="s">
        <v>407</v>
      </c>
      <c r="AM47" s="35" t="s">
        <v>52</v>
      </c>
      <c r="AN47" s="35" t="s">
        <v>52</v>
      </c>
      <c r="AO47" s="46">
        <v>40148</v>
      </c>
      <c r="AP47" s="46">
        <v>40347</v>
      </c>
      <c r="AQ47" s="46" t="s">
        <v>97</v>
      </c>
      <c r="AR47" s="38" t="s">
        <v>97</v>
      </c>
      <c r="AS47" s="38"/>
      <c r="AT47" s="38"/>
      <c r="AU47" s="39">
        <v>200</v>
      </c>
      <c r="AV47" s="39">
        <v>6080000</v>
      </c>
      <c r="AW47" s="35" t="s">
        <v>27</v>
      </c>
      <c r="AX47" s="35"/>
      <c r="AY47" s="38"/>
      <c r="AZ47" s="38"/>
      <c r="BA47" s="37">
        <v>145</v>
      </c>
      <c r="BB47" s="38"/>
      <c r="BC47" s="35" t="s">
        <v>51</v>
      </c>
      <c r="BD47" s="35" t="s">
        <v>560</v>
      </c>
      <c r="BE47" s="35" t="s">
        <v>543</v>
      </c>
      <c r="BF47" s="35"/>
      <c r="BG47" s="35" t="s">
        <v>225</v>
      </c>
      <c r="BH47" s="35"/>
      <c r="BI47" s="41" t="s">
        <v>52</v>
      </c>
      <c r="BJ47" s="41" t="s">
        <v>51</v>
      </c>
      <c r="BK47" s="41" t="s">
        <v>51</v>
      </c>
      <c r="BL47" s="41" t="s">
        <v>51</v>
      </c>
      <c r="BM47" s="41" t="s">
        <v>51</v>
      </c>
      <c r="BN47" s="41" t="s">
        <v>52</v>
      </c>
      <c r="BO47" s="41"/>
      <c r="BP47" s="41"/>
      <c r="BQ47" s="41"/>
      <c r="BR47" s="41"/>
      <c r="BS47" s="41"/>
      <c r="BT47" s="41"/>
      <c r="BU47" s="41"/>
      <c r="BV47" s="42" t="s">
        <v>51</v>
      </c>
      <c r="BW47" s="42" t="s">
        <v>52</v>
      </c>
      <c r="BX47" s="42" t="s">
        <v>52</v>
      </c>
      <c r="BY47" s="42" t="s">
        <v>52</v>
      </c>
      <c r="BZ47" s="42"/>
      <c r="CA47" s="42"/>
      <c r="CB47" s="42"/>
      <c r="CC47" s="42"/>
      <c r="CD47" s="34" t="s">
        <v>561</v>
      </c>
      <c r="CE47" s="34" t="s">
        <v>562</v>
      </c>
      <c r="CF47" s="34" t="s">
        <v>563</v>
      </c>
      <c r="CG47" s="34" t="s">
        <v>564</v>
      </c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</row>
    <row r="48" spans="1:96" ht="16.5" customHeight="1" x14ac:dyDescent="0.3">
      <c r="A48" s="34" t="s">
        <v>565</v>
      </c>
      <c r="B48" s="45">
        <v>2011</v>
      </c>
      <c r="C48" s="34" t="s">
        <v>29</v>
      </c>
      <c r="D48" s="34" t="s">
        <v>27</v>
      </c>
      <c r="E48" s="34"/>
      <c r="F48" s="34"/>
      <c r="G48" s="34" t="s">
        <v>36</v>
      </c>
      <c r="H48" s="34" t="s">
        <v>566</v>
      </c>
      <c r="I48" s="34" t="s">
        <v>46</v>
      </c>
      <c r="J48" s="34"/>
      <c r="K48" s="34" t="s">
        <v>302</v>
      </c>
      <c r="L48" s="34"/>
      <c r="M48" s="35" t="s">
        <v>52</v>
      </c>
      <c r="N48" s="35" t="s">
        <v>360</v>
      </c>
      <c r="O48" s="35"/>
      <c r="P48" s="35" t="s">
        <v>51</v>
      </c>
      <c r="Q48" s="35"/>
      <c r="R48" s="35"/>
      <c r="S48" s="37"/>
      <c r="T48" s="35" t="s">
        <v>289</v>
      </c>
      <c r="U48" s="35" t="s">
        <v>193</v>
      </c>
      <c r="V48" s="35"/>
      <c r="W48" s="35"/>
      <c r="X48" s="35"/>
      <c r="Y48" s="35"/>
      <c r="Z48" s="38"/>
      <c r="AA48" s="38"/>
      <c r="AB48" s="38"/>
      <c r="AC48" s="38"/>
      <c r="AD48" s="39"/>
      <c r="AE48" s="39"/>
      <c r="AF48" s="39"/>
      <c r="AG48" s="35" t="s">
        <v>567</v>
      </c>
      <c r="AH48" s="35" t="s">
        <v>51</v>
      </c>
      <c r="AI48" s="35" t="s">
        <v>458</v>
      </c>
      <c r="AJ48" s="35"/>
      <c r="AK48" s="35"/>
      <c r="AL48" s="35"/>
      <c r="AM48" s="35" t="s">
        <v>52</v>
      </c>
      <c r="AN48" s="35" t="s">
        <v>51</v>
      </c>
      <c r="AO48" s="40">
        <v>37257</v>
      </c>
      <c r="AP48" s="40">
        <v>39082</v>
      </c>
      <c r="AQ48" s="38" t="s">
        <v>95</v>
      </c>
      <c r="AR48" s="38" t="s">
        <v>95</v>
      </c>
      <c r="AS48" s="38"/>
      <c r="AT48" s="38"/>
      <c r="AU48" s="39">
        <v>12</v>
      </c>
      <c r="AV48" s="39"/>
      <c r="AW48" s="35" t="s">
        <v>27</v>
      </c>
      <c r="AX48" s="35"/>
      <c r="AY48" s="38"/>
      <c r="AZ48" s="38"/>
      <c r="BA48" s="38">
        <v>667</v>
      </c>
      <c r="BB48" s="38"/>
      <c r="BC48" s="35" t="s">
        <v>51</v>
      </c>
      <c r="BD48" s="35" t="s">
        <v>193</v>
      </c>
      <c r="BE48" s="35"/>
      <c r="BF48" s="35"/>
      <c r="BG48" s="35"/>
      <c r="BH48" s="35"/>
      <c r="BI48" s="41" t="s">
        <v>52</v>
      </c>
      <c r="BJ48" s="41" t="s">
        <v>51</v>
      </c>
      <c r="BK48" s="41" t="s">
        <v>51</v>
      </c>
      <c r="BL48" s="41" t="s">
        <v>52</v>
      </c>
      <c r="BM48" s="41" t="s">
        <v>52</v>
      </c>
      <c r="BN48" s="41" t="s">
        <v>52</v>
      </c>
      <c r="BO48" s="41"/>
      <c r="BP48" s="41"/>
      <c r="BQ48" s="41"/>
      <c r="BR48" s="41"/>
      <c r="BS48" s="41"/>
      <c r="BT48" s="41"/>
      <c r="BU48" s="41"/>
      <c r="BV48" s="42" t="s">
        <v>51</v>
      </c>
      <c r="BW48" s="42" t="s">
        <v>51</v>
      </c>
      <c r="BX48" s="42" t="s">
        <v>52</v>
      </c>
      <c r="BY48" s="42" t="s">
        <v>51</v>
      </c>
      <c r="BZ48" s="42" t="s">
        <v>116</v>
      </c>
      <c r="CA48" s="42" t="s">
        <v>496</v>
      </c>
      <c r="CB48" s="42" t="s">
        <v>250</v>
      </c>
      <c r="CC48" s="42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</row>
    <row r="49" spans="1:96" ht="16.5" customHeight="1" x14ac:dyDescent="0.3">
      <c r="A49" s="34" t="s">
        <v>568</v>
      </c>
      <c r="B49" s="36">
        <v>2011</v>
      </c>
      <c r="C49" s="34" t="s">
        <v>27</v>
      </c>
      <c r="D49" s="34"/>
      <c r="E49" s="34"/>
      <c r="F49" s="34"/>
      <c r="G49" s="34" t="s">
        <v>36</v>
      </c>
      <c r="H49" s="34" t="s">
        <v>569</v>
      </c>
      <c r="I49" s="34" t="s">
        <v>41</v>
      </c>
      <c r="J49" s="34" t="s">
        <v>272</v>
      </c>
      <c r="K49" s="34"/>
      <c r="L49" s="34" t="s">
        <v>51</v>
      </c>
      <c r="M49" s="35" t="s">
        <v>51</v>
      </c>
      <c r="N49" s="35" t="s">
        <v>200</v>
      </c>
      <c r="O49" s="35"/>
      <c r="P49" s="35" t="s">
        <v>52</v>
      </c>
      <c r="Q49" s="35" t="s">
        <v>63</v>
      </c>
      <c r="R49" s="35" t="s">
        <v>570</v>
      </c>
      <c r="S49" s="37"/>
      <c r="T49" s="35" t="s">
        <v>193</v>
      </c>
      <c r="U49" s="35"/>
      <c r="V49" s="35"/>
      <c r="W49" s="35"/>
      <c r="X49" s="35"/>
      <c r="Y49" s="35"/>
      <c r="Z49" s="38"/>
      <c r="AA49" s="38"/>
      <c r="AB49" s="38"/>
      <c r="AC49" s="38"/>
      <c r="AD49" s="39"/>
      <c r="AE49" s="39"/>
      <c r="AF49" s="39"/>
      <c r="AG49" s="35" t="s">
        <v>571</v>
      </c>
      <c r="AH49" s="35" t="s">
        <v>52</v>
      </c>
      <c r="AI49" s="35" t="s">
        <v>407</v>
      </c>
      <c r="AJ49" s="35"/>
      <c r="AK49" s="35"/>
      <c r="AL49" s="35"/>
      <c r="AM49" s="35" t="s">
        <v>52</v>
      </c>
      <c r="AN49" s="35" t="s">
        <v>52</v>
      </c>
      <c r="AO49" s="46"/>
      <c r="AP49" s="46"/>
      <c r="AQ49" s="31" t="s">
        <v>203</v>
      </c>
      <c r="AR49" s="38" t="s">
        <v>98</v>
      </c>
      <c r="AS49" s="38"/>
      <c r="AT49" s="38"/>
      <c r="AU49" s="39">
        <v>24</v>
      </c>
      <c r="AV49" s="39"/>
      <c r="AW49" s="35" t="s">
        <v>27</v>
      </c>
      <c r="AX49" s="35" t="s">
        <v>371</v>
      </c>
      <c r="AY49" s="38">
        <v>0.05</v>
      </c>
      <c r="AZ49" s="38"/>
      <c r="BA49" s="37"/>
      <c r="BB49" s="38"/>
      <c r="BC49" s="35" t="s">
        <v>52</v>
      </c>
      <c r="BD49" s="35"/>
      <c r="BE49" s="35"/>
      <c r="BF49" s="35"/>
      <c r="BG49" s="35" t="s">
        <v>225</v>
      </c>
      <c r="BH49" s="35"/>
      <c r="BI49" s="41" t="s">
        <v>51</v>
      </c>
      <c r="BJ49" s="41" t="s">
        <v>52</v>
      </c>
      <c r="BK49" s="41" t="s">
        <v>51</v>
      </c>
      <c r="BL49" s="41" t="s">
        <v>52</v>
      </c>
      <c r="BM49" s="41" t="s">
        <v>52</v>
      </c>
      <c r="BN49" s="41" t="s">
        <v>52</v>
      </c>
      <c r="BO49" s="41"/>
      <c r="BP49" s="41"/>
      <c r="BQ49" s="41"/>
      <c r="BR49" s="41"/>
      <c r="BS49" s="41"/>
      <c r="BT49" s="41"/>
      <c r="BU49" s="41"/>
      <c r="BV49" s="42" t="s">
        <v>52</v>
      </c>
      <c r="BW49" s="42" t="s">
        <v>52</v>
      </c>
      <c r="BX49" s="42" t="s">
        <v>52</v>
      </c>
      <c r="BY49" s="42" t="s">
        <v>52</v>
      </c>
      <c r="BZ49" s="42"/>
      <c r="CA49" s="42"/>
      <c r="CB49" s="42"/>
      <c r="CC49" s="42"/>
      <c r="CD49" s="34" t="s">
        <v>572</v>
      </c>
      <c r="CE49" s="34" t="s">
        <v>573</v>
      </c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</row>
    <row r="50" spans="1:96" ht="16.5" customHeight="1" x14ac:dyDescent="0.3">
      <c r="A50" s="34" t="s">
        <v>574</v>
      </c>
      <c r="B50" s="36">
        <v>2011</v>
      </c>
      <c r="C50" s="34" t="s">
        <v>29</v>
      </c>
      <c r="D50" s="34" t="s">
        <v>26</v>
      </c>
      <c r="E50" s="34"/>
      <c r="F50" s="34"/>
      <c r="G50" s="34" t="s">
        <v>36</v>
      </c>
      <c r="H50" s="34" t="s">
        <v>575</v>
      </c>
      <c r="I50" s="34" t="s">
        <v>41</v>
      </c>
      <c r="J50" s="34" t="s">
        <v>576</v>
      </c>
      <c r="K50" s="34"/>
      <c r="L50" s="34" t="s">
        <v>51</v>
      </c>
      <c r="M50" s="35" t="s">
        <v>51</v>
      </c>
      <c r="N50" s="35" t="s">
        <v>527</v>
      </c>
      <c r="O50" s="35" t="s">
        <v>577</v>
      </c>
      <c r="P50" s="35" t="s">
        <v>52</v>
      </c>
      <c r="Q50" s="35" t="s">
        <v>64</v>
      </c>
      <c r="R50" s="35" t="s">
        <v>578</v>
      </c>
      <c r="S50" s="37"/>
      <c r="T50" s="35" t="s">
        <v>230</v>
      </c>
      <c r="U50" s="35" t="s">
        <v>399</v>
      </c>
      <c r="V50" s="35" t="s">
        <v>579</v>
      </c>
      <c r="W50" s="35" t="s">
        <v>580</v>
      </c>
      <c r="X50" s="35"/>
      <c r="Y50" s="35"/>
      <c r="Z50" s="38"/>
      <c r="AA50" s="38"/>
      <c r="AB50" s="38"/>
      <c r="AC50" s="38"/>
      <c r="AD50" s="39"/>
      <c r="AE50" s="39">
        <v>722000</v>
      </c>
      <c r="AF50" s="39">
        <v>3200000</v>
      </c>
      <c r="AG50" s="35" t="s">
        <v>581</v>
      </c>
      <c r="AH50" s="35" t="s">
        <v>52</v>
      </c>
      <c r="AI50" s="35"/>
      <c r="AJ50" s="35"/>
      <c r="AK50" s="35"/>
      <c r="AL50" s="35"/>
      <c r="AM50" s="35"/>
      <c r="AN50" s="35" t="s">
        <v>51</v>
      </c>
      <c r="AO50" s="38">
        <v>1998</v>
      </c>
      <c r="AP50" s="38">
        <v>1998</v>
      </c>
      <c r="AQ50" s="31" t="s">
        <v>203</v>
      </c>
      <c r="AR50" s="38" t="s">
        <v>514</v>
      </c>
      <c r="AS50" s="38" t="s">
        <v>98</v>
      </c>
      <c r="AT50" s="38"/>
      <c r="AU50" s="39"/>
      <c r="AV50" s="39"/>
      <c r="AW50" s="35" t="s">
        <v>269</v>
      </c>
      <c r="AX50" s="35" t="s">
        <v>371</v>
      </c>
      <c r="AY50" s="38">
        <v>1</v>
      </c>
      <c r="AZ50" s="38"/>
      <c r="BA50" s="37"/>
      <c r="BB50" s="38"/>
      <c r="BC50" s="35" t="s">
        <v>51</v>
      </c>
      <c r="BD50" s="35" t="s">
        <v>193</v>
      </c>
      <c r="BE50" s="35" t="s">
        <v>582</v>
      </c>
      <c r="BF50" s="35"/>
      <c r="BG50" s="35"/>
      <c r="BH50" s="35"/>
      <c r="BI50" s="41" t="s">
        <v>51</v>
      </c>
      <c r="BJ50" s="41" t="s">
        <v>52</v>
      </c>
      <c r="BK50" s="41" t="s">
        <v>51</v>
      </c>
      <c r="BL50" s="41" t="s">
        <v>51</v>
      </c>
      <c r="BM50" s="41" t="s">
        <v>51</v>
      </c>
      <c r="BN50" s="41" t="s">
        <v>52</v>
      </c>
      <c r="BO50" s="41"/>
      <c r="BP50" s="41"/>
      <c r="BQ50" s="41"/>
      <c r="BR50" s="41"/>
      <c r="BS50" s="41"/>
      <c r="BT50" s="41"/>
      <c r="BU50" s="41"/>
      <c r="BV50" s="42" t="s">
        <v>52</v>
      </c>
      <c r="BW50" s="42" t="s">
        <v>52</v>
      </c>
      <c r="BX50" s="42" t="s">
        <v>52</v>
      </c>
      <c r="BY50" s="42" t="s">
        <v>52</v>
      </c>
      <c r="BZ50" s="42"/>
      <c r="CA50" s="42"/>
      <c r="CB50" s="42"/>
      <c r="CC50" s="42"/>
      <c r="CD50" s="34" t="s">
        <v>532</v>
      </c>
      <c r="CE50" s="34" t="s">
        <v>583</v>
      </c>
      <c r="CF50" s="34" t="s">
        <v>584</v>
      </c>
      <c r="CG50" s="34" t="s">
        <v>585</v>
      </c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</row>
    <row r="51" spans="1:96" ht="16.5" customHeight="1" x14ac:dyDescent="0.3">
      <c r="A51" s="47" t="s">
        <v>586</v>
      </c>
      <c r="B51" s="48">
        <v>2011</v>
      </c>
      <c r="C51" s="47" t="s">
        <v>27</v>
      </c>
      <c r="D51" s="47" t="s">
        <v>29</v>
      </c>
      <c r="E51" s="47"/>
      <c r="F51" s="47"/>
      <c r="G51" s="47" t="s">
        <v>36</v>
      </c>
      <c r="H51" s="47" t="s">
        <v>587</v>
      </c>
      <c r="I51" s="47" t="s">
        <v>44</v>
      </c>
      <c r="J51" s="47" t="s">
        <v>588</v>
      </c>
      <c r="K51" s="47"/>
      <c r="L51" s="34"/>
      <c r="M51" s="44" t="s">
        <v>51</v>
      </c>
      <c r="N51" s="44" t="s">
        <v>200</v>
      </c>
      <c r="O51" s="35"/>
      <c r="P51" s="44" t="s">
        <v>52</v>
      </c>
      <c r="Q51" s="35"/>
      <c r="R51" s="35"/>
      <c r="S51" s="53"/>
      <c r="T51" s="44" t="s">
        <v>193</v>
      </c>
      <c r="U51" s="35" t="s">
        <v>280</v>
      </c>
      <c r="V51" s="44" t="s">
        <v>589</v>
      </c>
      <c r="W51" s="35"/>
      <c r="X51" s="35"/>
      <c r="Y51" s="35"/>
      <c r="Z51" s="35"/>
      <c r="AA51" s="35"/>
      <c r="AB51" s="35"/>
      <c r="AC51" s="35"/>
      <c r="AD51" s="54"/>
      <c r="AE51" s="54"/>
      <c r="AF51" s="54"/>
      <c r="AG51" s="44" t="s">
        <v>590</v>
      </c>
      <c r="AH51" s="44" t="s">
        <v>52</v>
      </c>
      <c r="AI51" s="44"/>
      <c r="AJ51" s="44"/>
      <c r="AK51" s="44"/>
      <c r="AL51" s="44"/>
      <c r="AM51" s="35"/>
      <c r="AN51" s="35" t="s">
        <v>51</v>
      </c>
      <c r="AO51" s="35"/>
      <c r="AP51" s="35"/>
      <c r="AQ51" s="35"/>
      <c r="AR51" s="35"/>
      <c r="AS51" s="35"/>
      <c r="AT51" s="35"/>
      <c r="AU51" s="54"/>
      <c r="AV51" s="54"/>
      <c r="AW51" s="35"/>
      <c r="AX51" s="35"/>
      <c r="AY51" s="35"/>
      <c r="AZ51" s="35"/>
      <c r="BA51" s="35"/>
      <c r="BB51" s="35"/>
      <c r="BC51" s="35"/>
      <c r="BD51" s="35"/>
      <c r="BE51" s="35"/>
      <c r="BF51" s="44"/>
      <c r="BG51" s="44" t="s">
        <v>225</v>
      </c>
      <c r="BH51" s="35"/>
      <c r="BI51" s="51" t="s">
        <v>51</v>
      </c>
      <c r="BJ51" s="51" t="s">
        <v>51</v>
      </c>
      <c r="BK51" s="51" t="s">
        <v>51</v>
      </c>
      <c r="BL51" s="51" t="s">
        <v>52</v>
      </c>
      <c r="BM51" s="51" t="s">
        <v>52</v>
      </c>
      <c r="BN51" s="51" t="s">
        <v>52</v>
      </c>
      <c r="BO51" s="41"/>
      <c r="BP51" s="41"/>
      <c r="BQ51" s="41"/>
      <c r="BR51" s="41"/>
      <c r="BS51" s="41"/>
      <c r="BT51" s="41"/>
      <c r="BU51" s="41"/>
      <c r="BV51" s="42" t="s">
        <v>51</v>
      </c>
      <c r="BW51" s="42" t="s">
        <v>52</v>
      </c>
      <c r="BX51" s="42" t="s">
        <v>52</v>
      </c>
      <c r="BY51" s="52" t="s">
        <v>52</v>
      </c>
      <c r="BZ51" s="42"/>
      <c r="CA51" s="42"/>
      <c r="CB51" s="42"/>
      <c r="CC51" s="42"/>
      <c r="CD51" s="34" t="s">
        <v>591</v>
      </c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</row>
    <row r="52" spans="1:96" ht="16.5" customHeight="1" x14ac:dyDescent="0.3">
      <c r="A52" s="34" t="s">
        <v>416</v>
      </c>
      <c r="B52" s="36">
        <v>2012</v>
      </c>
      <c r="C52" s="34" t="s">
        <v>27</v>
      </c>
      <c r="D52" s="34" t="s">
        <v>29</v>
      </c>
      <c r="E52" s="34"/>
      <c r="F52" s="34"/>
      <c r="G52" s="34" t="s">
        <v>36</v>
      </c>
      <c r="H52" s="34" t="s">
        <v>592</v>
      </c>
      <c r="I52" s="34" t="s">
        <v>42</v>
      </c>
      <c r="J52" s="34" t="s">
        <v>593</v>
      </c>
      <c r="K52" s="34"/>
      <c r="L52" s="34"/>
      <c r="M52" s="35" t="s">
        <v>51</v>
      </c>
      <c r="N52" s="35" t="s">
        <v>239</v>
      </c>
      <c r="O52" s="35"/>
      <c r="P52" s="35" t="s">
        <v>52</v>
      </c>
      <c r="Q52" s="35" t="s">
        <v>63</v>
      </c>
      <c r="R52" s="35" t="s">
        <v>594</v>
      </c>
      <c r="S52" s="37"/>
      <c r="T52" s="35" t="s">
        <v>193</v>
      </c>
      <c r="U52" s="35" t="s">
        <v>230</v>
      </c>
      <c r="V52" s="35" t="s">
        <v>595</v>
      </c>
      <c r="W52" s="35"/>
      <c r="X52" s="35"/>
      <c r="Y52" s="35"/>
      <c r="Z52" s="38"/>
      <c r="AA52" s="38"/>
      <c r="AB52" s="38"/>
      <c r="AC52" s="38"/>
      <c r="AD52" s="39"/>
      <c r="AE52" s="39"/>
      <c r="AF52" s="39"/>
      <c r="AG52" s="35" t="s">
        <v>596</v>
      </c>
      <c r="AH52" s="35" t="s">
        <v>52</v>
      </c>
      <c r="AI52" s="35" t="s">
        <v>597</v>
      </c>
      <c r="AJ52" s="35"/>
      <c r="AK52" s="35"/>
      <c r="AL52" s="35"/>
      <c r="AM52" s="35" t="s">
        <v>52</v>
      </c>
      <c r="AN52" s="35" t="s">
        <v>52</v>
      </c>
      <c r="AO52" s="46"/>
      <c r="AP52" s="46"/>
      <c r="AQ52" s="31" t="s">
        <v>203</v>
      </c>
      <c r="AR52" s="38" t="s">
        <v>98</v>
      </c>
      <c r="AS52" s="38" t="s">
        <v>97</v>
      </c>
      <c r="AT52" s="38"/>
      <c r="AU52" s="39">
        <v>24</v>
      </c>
      <c r="AV52" s="39"/>
      <c r="AW52" s="35" t="s">
        <v>371</v>
      </c>
      <c r="AX52" s="35"/>
      <c r="AY52" s="38">
        <v>0.1</v>
      </c>
      <c r="AZ52" s="38"/>
      <c r="BA52" s="37"/>
      <c r="BB52" s="38"/>
      <c r="BC52" s="35" t="s">
        <v>51</v>
      </c>
      <c r="BD52" s="35" t="s">
        <v>193</v>
      </c>
      <c r="BE52" s="35" t="s">
        <v>543</v>
      </c>
      <c r="BF52" s="35"/>
      <c r="BG52" s="35"/>
      <c r="BH52" s="35"/>
      <c r="BI52" s="41" t="s">
        <v>52</v>
      </c>
      <c r="BJ52" s="41" t="s">
        <v>51</v>
      </c>
      <c r="BK52" s="41" t="s">
        <v>51</v>
      </c>
      <c r="BL52" s="41" t="s">
        <v>52</v>
      </c>
      <c r="BM52" s="41" t="s">
        <v>52</v>
      </c>
      <c r="BN52" s="41" t="s">
        <v>52</v>
      </c>
      <c r="BO52" s="41"/>
      <c r="BP52" s="41"/>
      <c r="BQ52" s="41"/>
      <c r="BR52" s="41"/>
      <c r="BS52" s="41"/>
      <c r="BT52" s="41"/>
      <c r="BU52" s="41"/>
      <c r="BV52" s="42" t="s">
        <v>52</v>
      </c>
      <c r="BW52" s="42" t="s">
        <v>52</v>
      </c>
      <c r="BX52" s="42" t="s">
        <v>52</v>
      </c>
      <c r="BY52" s="42" t="s">
        <v>52</v>
      </c>
      <c r="BZ52" s="42"/>
      <c r="CA52" s="42"/>
      <c r="CB52" s="42"/>
      <c r="CC52" s="42"/>
      <c r="CD52" s="34" t="s">
        <v>598</v>
      </c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</row>
    <row r="53" spans="1:96" ht="16.5" customHeight="1" x14ac:dyDescent="0.3">
      <c r="A53" s="34" t="s">
        <v>565</v>
      </c>
      <c r="B53" s="45">
        <v>2013</v>
      </c>
      <c r="C53" s="34" t="s">
        <v>29</v>
      </c>
      <c r="D53" s="34"/>
      <c r="E53" s="34"/>
      <c r="F53" s="34"/>
      <c r="G53" s="34" t="s">
        <v>36</v>
      </c>
      <c r="H53" s="34" t="s">
        <v>599</v>
      </c>
      <c r="I53" s="34" t="s">
        <v>41</v>
      </c>
      <c r="J53" s="34" t="s">
        <v>600</v>
      </c>
      <c r="K53" s="34"/>
      <c r="L53" s="34" t="s">
        <v>51</v>
      </c>
      <c r="M53" s="35" t="s">
        <v>51</v>
      </c>
      <c r="N53" s="35" t="s">
        <v>360</v>
      </c>
      <c r="O53" s="35"/>
      <c r="P53" s="35" t="s">
        <v>52</v>
      </c>
      <c r="Q53" s="35" t="s">
        <v>63</v>
      </c>
      <c r="R53" s="35" t="s">
        <v>601</v>
      </c>
      <c r="S53" s="37">
        <v>4</v>
      </c>
      <c r="T53" s="35" t="s">
        <v>209</v>
      </c>
      <c r="U53" s="35" t="s">
        <v>602</v>
      </c>
      <c r="V53" s="35" t="s">
        <v>217</v>
      </c>
      <c r="W53" s="35" t="s">
        <v>230</v>
      </c>
      <c r="X53" s="35"/>
      <c r="Y53" s="35"/>
      <c r="Z53" s="38"/>
      <c r="AA53" s="38"/>
      <c r="AB53" s="38"/>
      <c r="AC53" s="38"/>
      <c r="AD53" s="39"/>
      <c r="AE53" s="39"/>
      <c r="AF53" s="39"/>
      <c r="AG53" s="35" t="s">
        <v>603</v>
      </c>
      <c r="AH53" s="35" t="s">
        <v>51</v>
      </c>
      <c r="AI53" s="35" t="s">
        <v>604</v>
      </c>
      <c r="AJ53" s="35"/>
      <c r="AK53" s="35"/>
      <c r="AL53" s="35"/>
      <c r="AM53" s="35" t="s">
        <v>52</v>
      </c>
      <c r="AN53" s="35" t="s">
        <v>51</v>
      </c>
      <c r="AO53" s="40">
        <v>40179</v>
      </c>
      <c r="AP53" s="40">
        <v>40543</v>
      </c>
      <c r="AQ53" s="40" t="s">
        <v>219</v>
      </c>
      <c r="AR53" s="38" t="s">
        <v>97</v>
      </c>
      <c r="AS53" s="38"/>
      <c r="AT53" s="38"/>
      <c r="AU53" s="39">
        <v>1</v>
      </c>
      <c r="AV53" s="39">
        <v>25000</v>
      </c>
      <c r="AW53" s="35" t="s">
        <v>605</v>
      </c>
      <c r="AX53" s="35"/>
      <c r="AY53" s="38"/>
      <c r="AZ53" s="38"/>
      <c r="BA53" s="38">
        <v>1</v>
      </c>
      <c r="BB53" s="38"/>
      <c r="BC53" s="35" t="s">
        <v>51</v>
      </c>
      <c r="BD53" s="35"/>
      <c r="BE53" s="35"/>
      <c r="BF53" s="35"/>
      <c r="BG53" s="35" t="s">
        <v>291</v>
      </c>
      <c r="BH53" s="35"/>
      <c r="BI53" s="41" t="s">
        <v>51</v>
      </c>
      <c r="BJ53" s="41" t="s">
        <v>51</v>
      </c>
      <c r="BK53" s="41" t="s">
        <v>51</v>
      </c>
      <c r="BL53" s="41" t="s">
        <v>52</v>
      </c>
      <c r="BM53" s="41" t="s">
        <v>52</v>
      </c>
      <c r="BN53" s="41" t="s">
        <v>51</v>
      </c>
      <c r="BO53" s="41" t="s">
        <v>606</v>
      </c>
      <c r="BP53" s="41"/>
      <c r="BQ53" s="41"/>
      <c r="BR53" s="41"/>
      <c r="BS53" s="41"/>
      <c r="BT53" s="41"/>
      <c r="BU53" s="41"/>
      <c r="BV53" s="42" t="s">
        <v>52</v>
      </c>
      <c r="BW53" s="42" t="s">
        <v>52</v>
      </c>
      <c r="BX53" s="42" t="s">
        <v>52</v>
      </c>
      <c r="BY53" s="42" t="s">
        <v>52</v>
      </c>
      <c r="BZ53" s="42"/>
      <c r="CA53" s="42"/>
      <c r="CB53" s="42"/>
      <c r="CC53" s="42"/>
      <c r="CD53" s="34" t="s">
        <v>607</v>
      </c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</row>
    <row r="54" spans="1:96" ht="16.5" customHeight="1" x14ac:dyDescent="0.3">
      <c r="A54" s="34" t="s">
        <v>608</v>
      </c>
      <c r="B54" s="45">
        <v>2013</v>
      </c>
      <c r="C54" s="34" t="s">
        <v>29</v>
      </c>
      <c r="D54" s="34" t="s">
        <v>27</v>
      </c>
      <c r="E54" s="34"/>
      <c r="F54" s="34"/>
      <c r="G54" s="34" t="s">
        <v>36</v>
      </c>
      <c r="H54" s="34" t="s">
        <v>609</v>
      </c>
      <c r="I54" s="34" t="s">
        <v>43</v>
      </c>
      <c r="J54" s="34"/>
      <c r="K54" s="34"/>
      <c r="L54" s="34"/>
      <c r="M54" s="35" t="s">
        <v>52</v>
      </c>
      <c r="N54" s="35" t="s">
        <v>360</v>
      </c>
      <c r="O54" s="35"/>
      <c r="P54" s="35" t="s">
        <v>52</v>
      </c>
      <c r="Q54" s="35" t="s">
        <v>65</v>
      </c>
      <c r="R54" s="35" t="s">
        <v>610</v>
      </c>
      <c r="S54" s="37"/>
      <c r="T54" s="35" t="s">
        <v>289</v>
      </c>
      <c r="U54" s="35" t="s">
        <v>193</v>
      </c>
      <c r="V54" s="35" t="s">
        <v>318</v>
      </c>
      <c r="W54" s="35"/>
      <c r="X54" s="35"/>
      <c r="Y54" s="35"/>
      <c r="Z54" s="38"/>
      <c r="AA54" s="38"/>
      <c r="AB54" s="38"/>
      <c r="AC54" s="38"/>
      <c r="AD54" s="39"/>
      <c r="AE54" s="39"/>
      <c r="AF54" s="39"/>
      <c r="AG54" s="35" t="s">
        <v>611</v>
      </c>
      <c r="AH54" s="35" t="s">
        <v>52</v>
      </c>
      <c r="AI54" s="35"/>
      <c r="AJ54" s="35"/>
      <c r="AK54" s="35"/>
      <c r="AL54" s="35"/>
      <c r="AM54" s="35"/>
      <c r="AN54" s="35" t="s">
        <v>51</v>
      </c>
      <c r="AO54" s="40"/>
      <c r="AP54" s="40"/>
      <c r="AQ54" s="40"/>
      <c r="AR54" s="38"/>
      <c r="AS54" s="38"/>
      <c r="AT54" s="38"/>
      <c r="AU54" s="39"/>
      <c r="AV54" s="39">
        <v>1868</v>
      </c>
      <c r="AW54" s="35" t="s">
        <v>27</v>
      </c>
      <c r="AX54" s="35"/>
      <c r="AY54" s="38"/>
      <c r="AZ54" s="38"/>
      <c r="BA54" s="38">
        <v>9</v>
      </c>
      <c r="BB54" s="38"/>
      <c r="BC54" s="35" t="s">
        <v>52</v>
      </c>
      <c r="BD54" s="35"/>
      <c r="BE54" s="35"/>
      <c r="BF54" s="35"/>
      <c r="BG54" s="35"/>
      <c r="BH54" s="35"/>
      <c r="BI54" s="41" t="s">
        <v>51</v>
      </c>
      <c r="BJ54" s="41" t="s">
        <v>52</v>
      </c>
      <c r="BK54" s="41" t="s">
        <v>51</v>
      </c>
      <c r="BL54" s="41" t="s">
        <v>52</v>
      </c>
      <c r="BM54" s="41" t="s">
        <v>51</v>
      </c>
      <c r="BN54" s="41" t="s">
        <v>51</v>
      </c>
      <c r="BO54" s="41" t="s">
        <v>298</v>
      </c>
      <c r="BP54" s="41" t="s">
        <v>196</v>
      </c>
      <c r="BQ54" s="41" t="s">
        <v>334</v>
      </c>
      <c r="BR54" s="41" t="s">
        <v>352</v>
      </c>
      <c r="BS54" s="41" t="s">
        <v>353</v>
      </c>
      <c r="BT54" s="41"/>
      <c r="BU54" s="41"/>
      <c r="BV54" s="42" t="s">
        <v>51</v>
      </c>
      <c r="BW54" s="42" t="s">
        <v>52</v>
      </c>
      <c r="BX54" s="42"/>
      <c r="BY54" s="42"/>
      <c r="BZ54" s="42"/>
      <c r="CA54" s="42"/>
      <c r="CB54" s="42"/>
      <c r="CC54" s="42"/>
      <c r="CD54" s="34" t="s">
        <v>612</v>
      </c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</row>
    <row r="55" spans="1:96" ht="16.5" customHeight="1" x14ac:dyDescent="0.3">
      <c r="A55" s="34" t="s">
        <v>613</v>
      </c>
      <c r="B55" s="45">
        <v>2013</v>
      </c>
      <c r="C55" s="34" t="s">
        <v>27</v>
      </c>
      <c r="D55" s="34"/>
      <c r="E55" s="34"/>
      <c r="F55" s="34"/>
      <c r="G55" s="34" t="s">
        <v>36</v>
      </c>
      <c r="H55" s="34" t="s">
        <v>614</v>
      </c>
      <c r="I55" s="34" t="s">
        <v>43</v>
      </c>
      <c r="J55" s="34"/>
      <c r="K55" s="34"/>
      <c r="L55" s="34"/>
      <c r="M55" s="35" t="s">
        <v>52</v>
      </c>
      <c r="N55" s="35" t="s">
        <v>360</v>
      </c>
      <c r="O55" s="35"/>
      <c r="P55" s="35" t="s">
        <v>52</v>
      </c>
      <c r="Q55" s="35" t="s">
        <v>65</v>
      </c>
      <c r="R55" s="35"/>
      <c r="S55" s="37"/>
      <c r="T55" s="35" t="s">
        <v>615</v>
      </c>
      <c r="U55" s="35" t="s">
        <v>193</v>
      </c>
      <c r="V55" s="35"/>
      <c r="W55" s="35"/>
      <c r="X55" s="35"/>
      <c r="Y55" s="35"/>
      <c r="Z55" s="38"/>
      <c r="AA55" s="38"/>
      <c r="AB55" s="38"/>
      <c r="AC55" s="38"/>
      <c r="AD55" s="39"/>
      <c r="AE55" s="39"/>
      <c r="AF55" s="39"/>
      <c r="AG55" s="35" t="s">
        <v>616</v>
      </c>
      <c r="AH55" s="35" t="s">
        <v>51</v>
      </c>
      <c r="AI55" s="35"/>
      <c r="AJ55" s="35"/>
      <c r="AK55" s="35"/>
      <c r="AL55" s="35"/>
      <c r="AM55" s="35"/>
      <c r="AN55" s="35" t="s">
        <v>52</v>
      </c>
      <c r="AO55" s="40"/>
      <c r="AP55" s="40"/>
      <c r="AQ55" s="40" t="s">
        <v>31</v>
      </c>
      <c r="AR55" s="38"/>
      <c r="AS55" s="38"/>
      <c r="AT55" s="38"/>
      <c r="AU55" s="39"/>
      <c r="AV55" s="39"/>
      <c r="AW55" s="35" t="s">
        <v>27</v>
      </c>
      <c r="AX55" s="35"/>
      <c r="AY55" s="38"/>
      <c r="AZ55" s="38"/>
      <c r="BA55" s="38"/>
      <c r="BB55" s="38"/>
      <c r="BC55" s="35" t="s">
        <v>52</v>
      </c>
      <c r="BD55" s="35"/>
      <c r="BE55" s="35"/>
      <c r="BF55" s="35"/>
      <c r="BG55" s="35" t="s">
        <v>291</v>
      </c>
      <c r="BH55" s="35"/>
      <c r="BI55" s="41" t="s">
        <v>51</v>
      </c>
      <c r="BJ55" s="41" t="s">
        <v>52</v>
      </c>
      <c r="BK55" s="41" t="s">
        <v>51</v>
      </c>
      <c r="BL55" s="41" t="s">
        <v>329</v>
      </c>
      <c r="BM55" s="41" t="s">
        <v>52</v>
      </c>
      <c r="BN55" s="41" t="s">
        <v>51</v>
      </c>
      <c r="BO55" s="41" t="s">
        <v>298</v>
      </c>
      <c r="BP55" s="41" t="s">
        <v>196</v>
      </c>
      <c r="BQ55" s="41" t="s">
        <v>617</v>
      </c>
      <c r="BR55" s="41"/>
      <c r="BS55" s="41"/>
      <c r="BT55" s="41"/>
      <c r="BU55" s="41"/>
      <c r="BV55" s="42" t="s">
        <v>329</v>
      </c>
      <c r="BW55" s="42" t="s">
        <v>52</v>
      </c>
      <c r="BX55" s="42" t="s">
        <v>329</v>
      </c>
      <c r="BY55" s="42" t="s">
        <v>51</v>
      </c>
      <c r="BZ55" s="42" t="s">
        <v>618</v>
      </c>
      <c r="CA55" s="42"/>
      <c r="CB55" s="42"/>
      <c r="CC55" s="42"/>
      <c r="CD55" s="34" t="s">
        <v>619</v>
      </c>
      <c r="CE55" s="34" t="s">
        <v>372</v>
      </c>
      <c r="CF55" s="34"/>
      <c r="CG55" s="34"/>
      <c r="CH55" s="34"/>
      <c r="CI55" s="34"/>
      <c r="CJ55" s="34"/>
      <c r="CK55" s="34"/>
      <c r="CL55" s="34"/>
      <c r="CM55" s="34"/>
      <c r="CN55" s="34"/>
      <c r="CO55" s="34"/>
      <c r="CP55" s="34"/>
      <c r="CQ55" s="34"/>
      <c r="CR55" s="34"/>
    </row>
    <row r="56" spans="1:96" ht="16.5" customHeight="1" x14ac:dyDescent="0.3">
      <c r="A56" s="34" t="s">
        <v>620</v>
      </c>
      <c r="B56" s="36">
        <v>2013</v>
      </c>
      <c r="C56" s="34" t="s">
        <v>27</v>
      </c>
      <c r="D56" s="34" t="s">
        <v>29</v>
      </c>
      <c r="E56" s="34"/>
      <c r="F56" s="34"/>
      <c r="G56" s="34" t="s">
        <v>36</v>
      </c>
      <c r="H56" s="34" t="s">
        <v>621</v>
      </c>
      <c r="I56" s="34" t="s">
        <v>43</v>
      </c>
      <c r="J56" s="55"/>
      <c r="K56" s="34"/>
      <c r="L56" s="34"/>
      <c r="M56" s="35" t="s">
        <v>51</v>
      </c>
      <c r="N56" s="35" t="s">
        <v>200</v>
      </c>
      <c r="O56" s="35"/>
      <c r="P56" s="35" t="s">
        <v>51</v>
      </c>
      <c r="Q56" s="35"/>
      <c r="R56" s="35"/>
      <c r="S56" s="37"/>
      <c r="T56" s="35" t="s">
        <v>193</v>
      </c>
      <c r="U56" s="35" t="s">
        <v>29</v>
      </c>
      <c r="V56" s="35"/>
      <c r="W56" s="35"/>
      <c r="X56" s="35"/>
      <c r="Y56" s="35"/>
      <c r="Z56" s="38"/>
      <c r="AA56" s="38"/>
      <c r="AB56" s="38"/>
      <c r="AC56" s="38"/>
      <c r="AD56" s="39"/>
      <c r="AE56" s="39"/>
      <c r="AF56" s="39"/>
      <c r="AG56" s="35" t="s">
        <v>622</v>
      </c>
      <c r="AH56" s="35" t="s">
        <v>52</v>
      </c>
      <c r="AI56" s="35"/>
      <c r="AJ56" s="35"/>
      <c r="AK56" s="35"/>
      <c r="AL56" s="35"/>
      <c r="AM56" s="35"/>
      <c r="AN56" s="35" t="s">
        <v>51</v>
      </c>
      <c r="AO56" s="38">
        <v>2006</v>
      </c>
      <c r="AP56" s="38">
        <v>2010</v>
      </c>
      <c r="AQ56" s="38" t="s">
        <v>195</v>
      </c>
      <c r="AR56" s="38" t="s">
        <v>195</v>
      </c>
      <c r="AS56" s="38"/>
      <c r="AT56" s="38"/>
      <c r="AU56" s="39">
        <v>2</v>
      </c>
      <c r="AV56" s="39"/>
      <c r="AW56" s="35" t="s">
        <v>27</v>
      </c>
      <c r="AX56" s="35"/>
      <c r="AY56" s="38"/>
      <c r="AZ56" s="38"/>
      <c r="BA56" s="37">
        <v>6936</v>
      </c>
      <c r="BB56" s="38"/>
      <c r="BC56" s="35" t="s">
        <v>52</v>
      </c>
      <c r="BD56" s="35"/>
      <c r="BE56" s="35"/>
      <c r="BF56" s="35"/>
      <c r="BG56" s="35"/>
      <c r="BH56" s="35"/>
      <c r="BI56" s="41" t="s">
        <v>51</v>
      </c>
      <c r="BJ56" s="41" t="s">
        <v>52</v>
      </c>
      <c r="BK56" s="41" t="s">
        <v>51</v>
      </c>
      <c r="BL56" s="41" t="s">
        <v>52</v>
      </c>
      <c r="BM56" s="41" t="s">
        <v>52</v>
      </c>
      <c r="BN56" s="41" t="s">
        <v>51</v>
      </c>
      <c r="BO56" s="41" t="s">
        <v>298</v>
      </c>
      <c r="BP56" s="41" t="s">
        <v>196</v>
      </c>
      <c r="BQ56" s="41" t="s">
        <v>623</v>
      </c>
      <c r="BR56" s="41" t="s">
        <v>624</v>
      </c>
      <c r="BS56" s="41" t="s">
        <v>625</v>
      </c>
      <c r="BT56" s="41" t="s">
        <v>626</v>
      </c>
      <c r="BU56" s="41" t="s">
        <v>627</v>
      </c>
      <c r="BV56" s="42" t="s">
        <v>52</v>
      </c>
      <c r="BW56" s="42" t="s">
        <v>52</v>
      </c>
      <c r="BX56" s="42" t="s">
        <v>52</v>
      </c>
      <c r="BY56" s="42" t="s">
        <v>329</v>
      </c>
      <c r="BZ56" s="42" t="s">
        <v>197</v>
      </c>
      <c r="CA56" s="42"/>
      <c r="CB56" s="42"/>
      <c r="CC56" s="42"/>
      <c r="CD56" s="34" t="s">
        <v>628</v>
      </c>
      <c r="CE56" s="34" t="s">
        <v>629</v>
      </c>
      <c r="CF56" s="34" t="s">
        <v>630</v>
      </c>
      <c r="CG56" s="34" t="s">
        <v>631</v>
      </c>
      <c r="CH56" s="34"/>
      <c r="CI56" s="34"/>
      <c r="CJ56" s="34"/>
      <c r="CK56" s="34"/>
      <c r="CL56" s="34"/>
      <c r="CM56" s="34"/>
      <c r="CN56" s="34"/>
      <c r="CO56" s="34"/>
      <c r="CP56" s="34"/>
      <c r="CQ56" s="34"/>
      <c r="CR56" s="34"/>
    </row>
    <row r="57" spans="1:96" ht="16.5" customHeight="1" x14ac:dyDescent="0.3">
      <c r="A57" s="34" t="s">
        <v>632</v>
      </c>
      <c r="B57" s="36">
        <v>2013</v>
      </c>
      <c r="C57" s="34" t="s">
        <v>27</v>
      </c>
      <c r="D57" s="34"/>
      <c r="E57" s="34"/>
      <c r="F57" s="34"/>
      <c r="G57" s="34" t="s">
        <v>35</v>
      </c>
      <c r="H57" s="34" t="s">
        <v>633</v>
      </c>
      <c r="I57" s="34" t="s">
        <v>43</v>
      </c>
      <c r="J57" s="34"/>
      <c r="K57" s="34" t="s">
        <v>302</v>
      </c>
      <c r="L57" s="34"/>
      <c r="M57" s="35" t="s">
        <v>51</v>
      </c>
      <c r="N57" s="35" t="s">
        <v>192</v>
      </c>
      <c r="O57" s="35"/>
      <c r="P57" s="35" t="s">
        <v>51</v>
      </c>
      <c r="Q57" s="35"/>
      <c r="R57" s="35"/>
      <c r="S57" s="37"/>
      <c r="T57" s="35" t="s">
        <v>193</v>
      </c>
      <c r="U57" s="35"/>
      <c r="V57" s="35"/>
      <c r="W57" s="35"/>
      <c r="X57" s="35"/>
      <c r="Y57" s="35"/>
      <c r="Z57" s="38"/>
      <c r="AA57" s="38"/>
      <c r="AB57" s="38"/>
      <c r="AC57" s="38"/>
      <c r="AD57" s="39"/>
      <c r="AE57" s="39">
        <v>55963096</v>
      </c>
      <c r="AF57" s="39"/>
      <c r="AG57" s="35" t="s">
        <v>194</v>
      </c>
      <c r="AH57" s="35" t="s">
        <v>52</v>
      </c>
      <c r="AI57" s="35"/>
      <c r="AJ57" s="35"/>
      <c r="AK57" s="35"/>
      <c r="AL57" s="35"/>
      <c r="AM57" s="35"/>
      <c r="AN57" s="35" t="s">
        <v>51</v>
      </c>
      <c r="AO57" s="40">
        <v>40629</v>
      </c>
      <c r="AP57" s="40">
        <v>40629</v>
      </c>
      <c r="AQ57" s="38" t="s">
        <v>195</v>
      </c>
      <c r="AR57" s="38" t="s">
        <v>195</v>
      </c>
      <c r="AS57" s="38"/>
      <c r="AT57" s="38"/>
      <c r="AU57" s="39">
        <v>2</v>
      </c>
      <c r="AV57" s="39"/>
      <c r="AW57" s="35" t="s">
        <v>27</v>
      </c>
      <c r="AX57" s="35" t="s">
        <v>371</v>
      </c>
      <c r="AY57" s="38">
        <v>1</v>
      </c>
      <c r="AZ57" s="38"/>
      <c r="BA57" s="37"/>
      <c r="BB57" s="38"/>
      <c r="BC57" s="35" t="s">
        <v>52</v>
      </c>
      <c r="BD57" s="35"/>
      <c r="BE57" s="35"/>
      <c r="BF57" s="35"/>
      <c r="BG57" s="35" t="s">
        <v>225</v>
      </c>
      <c r="BH57" s="35"/>
      <c r="BI57" s="41" t="s">
        <v>51</v>
      </c>
      <c r="BJ57" s="41" t="s">
        <v>52</v>
      </c>
      <c r="BK57" s="41" t="s">
        <v>51</v>
      </c>
      <c r="BL57" s="41" t="s">
        <v>52</v>
      </c>
      <c r="BM57" s="41" t="s">
        <v>52</v>
      </c>
      <c r="BN57" s="41" t="s">
        <v>52</v>
      </c>
      <c r="BO57" s="41"/>
      <c r="BP57" s="41"/>
      <c r="BQ57" s="41"/>
      <c r="BR57" s="41"/>
      <c r="BS57" s="41"/>
      <c r="BT57" s="41"/>
      <c r="BU57" s="41"/>
      <c r="BV57" s="42" t="s">
        <v>52</v>
      </c>
      <c r="BW57" s="42" t="s">
        <v>52</v>
      </c>
      <c r="BX57" s="42" t="s">
        <v>52</v>
      </c>
      <c r="BY57" s="42" t="s">
        <v>51</v>
      </c>
      <c r="BZ57" s="42" t="s">
        <v>197</v>
      </c>
      <c r="CA57" s="42"/>
      <c r="CB57" s="42"/>
      <c r="CC57" s="42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  <c r="CP57" s="34"/>
      <c r="CQ57" s="34"/>
      <c r="CR57" s="34"/>
    </row>
    <row r="58" spans="1:96" ht="16.5" customHeight="1" x14ac:dyDescent="0.3">
      <c r="A58" s="34" t="s">
        <v>634</v>
      </c>
      <c r="B58" s="36">
        <v>2013</v>
      </c>
      <c r="C58" s="34" t="s">
        <v>23</v>
      </c>
      <c r="D58" s="34"/>
      <c r="E58" s="34"/>
      <c r="F58" s="34"/>
      <c r="G58" s="34" t="s">
        <v>35</v>
      </c>
      <c r="H58" s="34" t="s">
        <v>635</v>
      </c>
      <c r="I58" s="34" t="s">
        <v>41</v>
      </c>
      <c r="J58" s="34" t="s">
        <v>636</v>
      </c>
      <c r="K58" s="34" t="s">
        <v>302</v>
      </c>
      <c r="L58" s="34"/>
      <c r="M58" s="35" t="s">
        <v>51</v>
      </c>
      <c r="N58" s="35" t="s">
        <v>527</v>
      </c>
      <c r="O58" s="35"/>
      <c r="P58" s="35" t="s">
        <v>51</v>
      </c>
      <c r="Q58" s="35"/>
      <c r="R58" s="35"/>
      <c r="S58" s="37"/>
      <c r="T58" s="35" t="s">
        <v>555</v>
      </c>
      <c r="U58" s="35"/>
      <c r="V58" s="35"/>
      <c r="W58" s="35"/>
      <c r="X58" s="35"/>
      <c r="Y58" s="35"/>
      <c r="Z58" s="38"/>
      <c r="AA58" s="38"/>
      <c r="AB58" s="38"/>
      <c r="AC58" s="38"/>
      <c r="AD58" s="39"/>
      <c r="AE58" s="39"/>
      <c r="AF58" s="39"/>
      <c r="AG58" s="35" t="s">
        <v>637</v>
      </c>
      <c r="AH58" s="35" t="s">
        <v>52</v>
      </c>
      <c r="AI58" s="35"/>
      <c r="AJ58" s="35"/>
      <c r="AK58" s="35"/>
      <c r="AL58" s="35"/>
      <c r="AM58" s="35"/>
      <c r="AN58" s="35" t="s">
        <v>52</v>
      </c>
      <c r="AO58" s="38"/>
      <c r="AP58" s="38"/>
      <c r="AQ58" s="38"/>
      <c r="AR58" s="38"/>
      <c r="AS58" s="38"/>
      <c r="AT58" s="38"/>
      <c r="AU58" s="39"/>
      <c r="AV58" s="39"/>
      <c r="AW58" s="35" t="s">
        <v>27</v>
      </c>
      <c r="AX58" s="35" t="s">
        <v>371</v>
      </c>
      <c r="AY58" s="38" t="s">
        <v>66</v>
      </c>
      <c r="AZ58" s="38"/>
      <c r="BA58" s="37"/>
      <c r="BB58" s="38"/>
      <c r="BC58" s="35" t="s">
        <v>51</v>
      </c>
      <c r="BD58" s="35" t="s">
        <v>193</v>
      </c>
      <c r="BE58" s="35" t="s">
        <v>638</v>
      </c>
      <c r="BF58" s="35"/>
      <c r="BG58" s="35"/>
      <c r="BH58" s="35"/>
      <c r="BI58" s="41" t="s">
        <v>52</v>
      </c>
      <c r="BJ58" s="41" t="s">
        <v>51</v>
      </c>
      <c r="BK58" s="41" t="s">
        <v>51</v>
      </c>
      <c r="BL58" s="41" t="s">
        <v>52</v>
      </c>
      <c r="BM58" s="41" t="s">
        <v>52</v>
      </c>
      <c r="BN58" s="41" t="s">
        <v>52</v>
      </c>
      <c r="BO58" s="41"/>
      <c r="BP58" s="41"/>
      <c r="BQ58" s="41"/>
      <c r="BR58" s="41"/>
      <c r="BS58" s="41"/>
      <c r="BT58" s="41"/>
      <c r="BU58" s="41"/>
      <c r="BV58" s="42" t="s">
        <v>52</v>
      </c>
      <c r="BW58" s="42" t="s">
        <v>52</v>
      </c>
      <c r="BX58" s="42" t="s">
        <v>52</v>
      </c>
      <c r="BY58" s="42" t="s">
        <v>52</v>
      </c>
      <c r="BZ58" s="42"/>
      <c r="CA58" s="42"/>
      <c r="CB58" s="42"/>
      <c r="CC58" s="42"/>
      <c r="CD58" s="34" t="s">
        <v>639</v>
      </c>
      <c r="CE58" s="34" t="s">
        <v>568</v>
      </c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</row>
    <row r="59" spans="1:96" ht="16.5" customHeight="1" x14ac:dyDescent="0.3">
      <c r="A59" s="34" t="s">
        <v>640</v>
      </c>
      <c r="B59" s="36">
        <v>2014</v>
      </c>
      <c r="C59" s="34" t="s">
        <v>27</v>
      </c>
      <c r="D59" s="34"/>
      <c r="E59" s="34"/>
      <c r="F59" s="34"/>
      <c r="G59" s="34" t="s">
        <v>36</v>
      </c>
      <c r="H59" s="34" t="s">
        <v>641</v>
      </c>
      <c r="I59" s="34" t="s">
        <v>41</v>
      </c>
      <c r="J59" s="34" t="s">
        <v>642</v>
      </c>
      <c r="K59" s="34"/>
      <c r="L59" s="34" t="s">
        <v>51</v>
      </c>
      <c r="M59" s="35" t="s">
        <v>51</v>
      </c>
      <c r="N59" s="35" t="s">
        <v>643</v>
      </c>
      <c r="O59" s="35"/>
      <c r="P59" s="35" t="s">
        <v>52</v>
      </c>
      <c r="Q59" s="35" t="s">
        <v>63</v>
      </c>
      <c r="R59" s="35" t="s">
        <v>644</v>
      </c>
      <c r="S59" s="37">
        <v>58</v>
      </c>
      <c r="T59" s="35" t="s">
        <v>430</v>
      </c>
      <c r="U59" s="35" t="s">
        <v>547</v>
      </c>
      <c r="V59" s="35"/>
      <c r="W59" s="35"/>
      <c r="X59" s="35"/>
      <c r="Y59" s="35"/>
      <c r="Z59" s="38"/>
      <c r="AA59" s="38"/>
      <c r="AB59" s="38"/>
      <c r="AC59" s="38"/>
      <c r="AD59" s="39"/>
      <c r="AE59" s="39"/>
      <c r="AF59" s="39"/>
      <c r="AG59" s="35" t="s">
        <v>645</v>
      </c>
      <c r="AH59" s="35" t="s">
        <v>52</v>
      </c>
      <c r="AI59" s="35" t="s">
        <v>457</v>
      </c>
      <c r="AJ59" s="35" t="s">
        <v>522</v>
      </c>
      <c r="AK59" s="35" t="s">
        <v>646</v>
      </c>
      <c r="AL59" s="35"/>
      <c r="AM59" s="35" t="s">
        <v>52</v>
      </c>
      <c r="AN59" s="35" t="s">
        <v>52</v>
      </c>
      <c r="AO59" s="38">
        <v>2013</v>
      </c>
      <c r="AP59" s="38">
        <v>2013</v>
      </c>
      <c r="AQ59" s="31" t="s">
        <v>203</v>
      </c>
      <c r="AR59" s="38" t="s">
        <v>647</v>
      </c>
      <c r="AS59" s="38" t="s">
        <v>648</v>
      </c>
      <c r="AT59" s="38"/>
      <c r="AU59" s="39">
        <v>48</v>
      </c>
      <c r="AV59" s="39">
        <v>546700</v>
      </c>
      <c r="AW59" s="35" t="s">
        <v>27</v>
      </c>
      <c r="AX59" s="35" t="s">
        <v>436</v>
      </c>
      <c r="AY59" s="38"/>
      <c r="AZ59" s="38"/>
      <c r="BA59" s="37">
        <v>52000</v>
      </c>
      <c r="BB59" s="37">
        <v>27</v>
      </c>
      <c r="BC59" s="35" t="s">
        <v>52</v>
      </c>
      <c r="BD59" s="35"/>
      <c r="BE59" s="35"/>
      <c r="BF59" s="35"/>
      <c r="BG59" s="35" t="s">
        <v>225</v>
      </c>
      <c r="BH59" s="35"/>
      <c r="BI59" s="41" t="s">
        <v>51</v>
      </c>
      <c r="BJ59" s="41" t="s">
        <v>52</v>
      </c>
      <c r="BK59" s="41" t="s">
        <v>51</v>
      </c>
      <c r="BL59" s="41" t="s">
        <v>52</v>
      </c>
      <c r="BM59" s="41" t="s">
        <v>52</v>
      </c>
      <c r="BN59" s="41" t="s">
        <v>52</v>
      </c>
      <c r="BO59" s="41"/>
      <c r="BP59" s="41"/>
      <c r="BQ59" s="41"/>
      <c r="BR59" s="41"/>
      <c r="BS59" s="41"/>
      <c r="BT59" s="41"/>
      <c r="BU59" s="41"/>
      <c r="BV59" s="42" t="s">
        <v>52</v>
      </c>
      <c r="BW59" s="42" t="s">
        <v>52</v>
      </c>
      <c r="BX59" s="42" t="s">
        <v>52</v>
      </c>
      <c r="BY59" s="42" t="s">
        <v>52</v>
      </c>
      <c r="BZ59" s="42"/>
      <c r="CA59" s="42"/>
      <c r="CB59" s="42"/>
      <c r="CC59" s="42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  <c r="CP59" s="34"/>
      <c r="CQ59" s="34"/>
      <c r="CR59" s="34"/>
    </row>
    <row r="60" spans="1:96" ht="16.5" customHeight="1" x14ac:dyDescent="0.3">
      <c r="A60" s="34" t="s">
        <v>649</v>
      </c>
      <c r="B60" s="36">
        <v>2014</v>
      </c>
      <c r="C60" s="34" t="s">
        <v>23</v>
      </c>
      <c r="D60" s="34"/>
      <c r="E60" s="34"/>
      <c r="F60" s="34"/>
      <c r="G60" s="34" t="s">
        <v>35</v>
      </c>
      <c r="H60" s="34" t="s">
        <v>650</v>
      </c>
      <c r="I60" s="34" t="s">
        <v>41</v>
      </c>
      <c r="J60" s="34" t="s">
        <v>651</v>
      </c>
      <c r="K60" s="34" t="s">
        <v>302</v>
      </c>
      <c r="L60" s="34" t="s">
        <v>51</v>
      </c>
      <c r="M60" s="35" t="s">
        <v>52</v>
      </c>
      <c r="N60" s="35" t="s">
        <v>517</v>
      </c>
      <c r="O60" s="35" t="s">
        <v>652</v>
      </c>
      <c r="P60" s="35" t="s">
        <v>51</v>
      </c>
      <c r="Q60" s="35"/>
      <c r="R60" s="35"/>
      <c r="S60" s="37"/>
      <c r="T60" s="35" t="s">
        <v>555</v>
      </c>
      <c r="U60" s="35" t="s">
        <v>193</v>
      </c>
      <c r="V60" s="35"/>
      <c r="W60" s="35"/>
      <c r="X60" s="35"/>
      <c r="Y60" s="35"/>
      <c r="Z60" s="38"/>
      <c r="AA60" s="38"/>
      <c r="AB60" s="38"/>
      <c r="AC60" s="38"/>
      <c r="AD60" s="39"/>
      <c r="AE60" s="39">
        <v>17000000</v>
      </c>
      <c r="AF60" s="39">
        <v>2000000000</v>
      </c>
      <c r="AG60" s="35" t="s">
        <v>653</v>
      </c>
      <c r="AH60" s="35" t="s">
        <v>52</v>
      </c>
      <c r="AI60" s="35"/>
      <c r="AJ60" s="35"/>
      <c r="AK60" s="35"/>
      <c r="AL60" s="35"/>
      <c r="AM60" s="35"/>
      <c r="AN60" s="35" t="s">
        <v>52</v>
      </c>
      <c r="AO60" s="40">
        <v>39264</v>
      </c>
      <c r="AP60" s="38" t="s">
        <v>654</v>
      </c>
      <c r="AQ60" s="38" t="s">
        <v>195</v>
      </c>
      <c r="AR60" s="38" t="s">
        <v>195</v>
      </c>
      <c r="AS60" s="38" t="s">
        <v>276</v>
      </c>
      <c r="AT60" s="38" t="s">
        <v>655</v>
      </c>
      <c r="AU60" s="39">
        <v>6</v>
      </c>
      <c r="AV60" s="39"/>
      <c r="AW60" s="35" t="s">
        <v>656</v>
      </c>
      <c r="AX60" s="35" t="s">
        <v>371</v>
      </c>
      <c r="AY60" s="38">
        <v>0.1</v>
      </c>
      <c r="AZ60" s="38"/>
      <c r="BA60" s="37"/>
      <c r="BB60" s="38"/>
      <c r="BC60" s="35" t="s">
        <v>51</v>
      </c>
      <c r="BD60" s="35" t="s">
        <v>657</v>
      </c>
      <c r="BE60" s="35"/>
      <c r="BF60" s="35"/>
      <c r="BG60" s="35"/>
      <c r="BH60" s="35"/>
      <c r="BI60" s="41" t="s">
        <v>52</v>
      </c>
      <c r="BJ60" s="41" t="s">
        <v>51</v>
      </c>
      <c r="BK60" s="41" t="s">
        <v>51</v>
      </c>
      <c r="BL60" s="41" t="s">
        <v>52</v>
      </c>
      <c r="BM60" s="41" t="s">
        <v>52</v>
      </c>
      <c r="BN60" s="41" t="s">
        <v>52</v>
      </c>
      <c r="BO60" s="41"/>
      <c r="BP60" s="41"/>
      <c r="BQ60" s="41"/>
      <c r="BR60" s="41"/>
      <c r="BS60" s="41"/>
      <c r="BT60" s="41"/>
      <c r="BU60" s="41"/>
      <c r="BV60" s="42" t="s">
        <v>52</v>
      </c>
      <c r="BW60" s="42" t="s">
        <v>52</v>
      </c>
      <c r="BX60" s="42" t="s">
        <v>52</v>
      </c>
      <c r="BY60" s="42" t="s">
        <v>52</v>
      </c>
      <c r="BZ60" s="42"/>
      <c r="CA60" s="42"/>
      <c r="CB60" s="42"/>
      <c r="CC60" s="42"/>
      <c r="CD60" s="34" t="s">
        <v>658</v>
      </c>
      <c r="CE60" s="34" t="s">
        <v>659</v>
      </c>
      <c r="CF60" s="34" t="s">
        <v>660</v>
      </c>
      <c r="CG60" s="34" t="s">
        <v>661</v>
      </c>
      <c r="CH60" s="55" t="s">
        <v>662</v>
      </c>
      <c r="CI60" s="55" t="s">
        <v>663</v>
      </c>
      <c r="CJ60" s="55" t="s">
        <v>664</v>
      </c>
      <c r="CK60" s="34"/>
      <c r="CL60" s="34"/>
      <c r="CM60" s="34"/>
      <c r="CN60" s="34"/>
      <c r="CO60" s="34"/>
      <c r="CP60" s="34"/>
      <c r="CQ60" s="34"/>
      <c r="CR60" s="34"/>
    </row>
    <row r="61" spans="1:96" ht="16.5" customHeight="1" x14ac:dyDescent="0.3">
      <c r="A61" s="34" t="s">
        <v>665</v>
      </c>
      <c r="B61" s="36">
        <v>2014</v>
      </c>
      <c r="C61" s="34" t="s">
        <v>29</v>
      </c>
      <c r="D61" s="34" t="s">
        <v>23</v>
      </c>
      <c r="E61" s="34" t="s">
        <v>26</v>
      </c>
      <c r="F61" s="34" t="s">
        <v>31</v>
      </c>
      <c r="G61" s="34" t="s">
        <v>35</v>
      </c>
      <c r="H61" s="34" t="s">
        <v>666</v>
      </c>
      <c r="I61" s="34" t="s">
        <v>43</v>
      </c>
      <c r="J61" s="34"/>
      <c r="K61" s="34"/>
      <c r="L61" s="34"/>
      <c r="M61" s="35" t="s">
        <v>667</v>
      </c>
      <c r="N61" s="35" t="s">
        <v>200</v>
      </c>
      <c r="O61" s="35"/>
      <c r="P61" s="35" t="s">
        <v>52</v>
      </c>
      <c r="Q61" s="35" t="s">
        <v>65</v>
      </c>
      <c r="R61" s="35" t="s">
        <v>668</v>
      </c>
      <c r="S61" s="37"/>
      <c r="T61" s="35"/>
      <c r="U61" s="35"/>
      <c r="V61" s="35"/>
      <c r="W61" s="35"/>
      <c r="X61" s="35"/>
      <c r="Y61" s="35"/>
      <c r="Z61" s="38"/>
      <c r="AA61" s="38"/>
      <c r="AB61" s="38"/>
      <c r="AC61" s="38"/>
      <c r="AD61" s="39"/>
      <c r="AE61" s="39"/>
      <c r="AF61" s="39"/>
      <c r="AG61" s="35" t="s">
        <v>669</v>
      </c>
      <c r="AH61" s="35" t="s">
        <v>52</v>
      </c>
      <c r="AI61" s="35"/>
      <c r="AJ61" s="35"/>
      <c r="AK61" s="35"/>
      <c r="AL61" s="35"/>
      <c r="AM61" s="35"/>
      <c r="AN61" s="35" t="s">
        <v>51</v>
      </c>
      <c r="AO61" s="40" t="s">
        <v>670</v>
      </c>
      <c r="AP61" s="38" t="s">
        <v>670</v>
      </c>
      <c r="AQ61" s="38" t="s">
        <v>276</v>
      </c>
      <c r="AR61" s="38" t="s">
        <v>97</v>
      </c>
      <c r="AS61" s="38"/>
      <c r="AT61" s="38"/>
      <c r="AU61" s="39">
        <v>3</v>
      </c>
      <c r="AV61" s="39">
        <v>362268</v>
      </c>
      <c r="AW61" s="35" t="s">
        <v>27</v>
      </c>
      <c r="AX61" s="35"/>
      <c r="AY61" s="38"/>
      <c r="AZ61" s="38"/>
      <c r="BA61" s="37">
        <v>1</v>
      </c>
      <c r="BB61" s="38"/>
      <c r="BC61" s="35" t="s">
        <v>51</v>
      </c>
      <c r="BD61" s="35" t="s">
        <v>386</v>
      </c>
      <c r="BE61" s="35" t="s">
        <v>543</v>
      </c>
      <c r="BF61" s="35"/>
      <c r="BG61" s="35" t="s">
        <v>671</v>
      </c>
      <c r="BH61" s="35"/>
      <c r="BI61" s="41" t="s">
        <v>51</v>
      </c>
      <c r="BJ61" s="41" t="s">
        <v>51</v>
      </c>
      <c r="BK61" s="41" t="s">
        <v>51</v>
      </c>
      <c r="BL61" s="41" t="s">
        <v>51</v>
      </c>
      <c r="BM61" s="41" t="s">
        <v>51</v>
      </c>
      <c r="BN61" s="41" t="s">
        <v>52</v>
      </c>
      <c r="BO61" s="41"/>
      <c r="BP61" s="41"/>
      <c r="BQ61" s="41"/>
      <c r="BR61" s="41"/>
      <c r="BS61" s="41"/>
      <c r="BT61" s="41"/>
      <c r="BU61" s="41"/>
      <c r="BV61" s="42" t="s">
        <v>52</v>
      </c>
      <c r="BW61" s="42" t="s">
        <v>52</v>
      </c>
      <c r="BX61" s="42" t="s">
        <v>52</v>
      </c>
      <c r="BY61" s="42" t="s">
        <v>51</v>
      </c>
      <c r="BZ61" s="42" t="s">
        <v>672</v>
      </c>
      <c r="CA61" s="42"/>
      <c r="CB61" s="42"/>
      <c r="CC61" s="42"/>
      <c r="CD61" s="34"/>
      <c r="CE61" s="34"/>
      <c r="CF61" s="34"/>
      <c r="CG61" s="34"/>
      <c r="CH61" s="55"/>
      <c r="CI61" s="55"/>
      <c r="CJ61" s="55"/>
      <c r="CK61" s="34"/>
      <c r="CL61" s="34"/>
      <c r="CM61" s="34"/>
      <c r="CN61" s="34"/>
      <c r="CO61" s="34"/>
      <c r="CP61" s="34"/>
      <c r="CQ61" s="34"/>
      <c r="CR61" s="34"/>
    </row>
    <row r="62" spans="1:96" ht="16.5" customHeight="1" x14ac:dyDescent="0.3">
      <c r="A62" s="34" t="s">
        <v>673</v>
      </c>
      <c r="B62" s="36">
        <v>2014</v>
      </c>
      <c r="C62" s="34" t="s">
        <v>27</v>
      </c>
      <c r="D62" s="34"/>
      <c r="E62" s="34"/>
      <c r="F62" s="34"/>
      <c r="G62" s="34" t="s">
        <v>35</v>
      </c>
      <c r="H62" s="34" t="s">
        <v>674</v>
      </c>
      <c r="I62" s="34" t="s">
        <v>41</v>
      </c>
      <c r="J62" s="34" t="s">
        <v>675</v>
      </c>
      <c r="K62" s="34" t="s">
        <v>302</v>
      </c>
      <c r="L62" s="34" t="s">
        <v>51</v>
      </c>
      <c r="M62" s="35" t="s">
        <v>51</v>
      </c>
      <c r="N62" s="35" t="s">
        <v>676</v>
      </c>
      <c r="O62" s="35"/>
      <c r="P62" s="35" t="s">
        <v>52</v>
      </c>
      <c r="Q62" s="35" t="s">
        <v>63</v>
      </c>
      <c r="R62" s="35" t="s">
        <v>677</v>
      </c>
      <c r="S62" s="37">
        <v>431</v>
      </c>
      <c r="T62" s="35" t="s">
        <v>193</v>
      </c>
      <c r="U62" s="35" t="s">
        <v>399</v>
      </c>
      <c r="V62" s="35" t="s">
        <v>234</v>
      </c>
      <c r="W62" s="35" t="s">
        <v>319</v>
      </c>
      <c r="X62" s="35" t="s">
        <v>257</v>
      </c>
      <c r="Y62" s="35" t="s">
        <v>430</v>
      </c>
      <c r="Z62" s="38" t="s">
        <v>547</v>
      </c>
      <c r="AA62" s="38"/>
      <c r="AB62" s="38"/>
      <c r="AC62" s="38"/>
      <c r="AD62" s="39"/>
      <c r="AE62" s="39"/>
      <c r="AF62" s="39"/>
      <c r="AG62" s="35" t="s">
        <v>678</v>
      </c>
      <c r="AH62" s="35" t="s">
        <v>52</v>
      </c>
      <c r="AI62" s="35" t="s">
        <v>407</v>
      </c>
      <c r="AJ62" s="35"/>
      <c r="AK62" s="35"/>
      <c r="AL62" s="35"/>
      <c r="AM62" s="35" t="s">
        <v>52</v>
      </c>
      <c r="AN62" s="35" t="s">
        <v>52</v>
      </c>
      <c r="AO62" s="39">
        <v>2010</v>
      </c>
      <c r="AP62" s="38">
        <v>2010</v>
      </c>
      <c r="AQ62" s="38" t="s">
        <v>195</v>
      </c>
      <c r="AR62" s="38" t="s">
        <v>195</v>
      </c>
      <c r="AS62" s="38"/>
      <c r="AT62" s="38"/>
      <c r="AU62" s="39">
        <v>2</v>
      </c>
      <c r="AV62" s="39"/>
      <c r="AW62" s="35" t="s">
        <v>66</v>
      </c>
      <c r="AX62" s="35"/>
      <c r="AY62" s="38"/>
      <c r="AZ62" s="38"/>
      <c r="BA62" s="37">
        <v>647</v>
      </c>
      <c r="BB62" s="38"/>
      <c r="BC62" s="35" t="s">
        <v>52</v>
      </c>
      <c r="BD62" s="35"/>
      <c r="BE62" s="35"/>
      <c r="BF62" s="35"/>
      <c r="BG62" s="35" t="s">
        <v>225</v>
      </c>
      <c r="BH62" s="35"/>
      <c r="BI62" s="41" t="s">
        <v>51</v>
      </c>
      <c r="BJ62" s="41" t="s">
        <v>52</v>
      </c>
      <c r="BK62" s="41" t="s">
        <v>51</v>
      </c>
      <c r="BL62" s="41" t="s">
        <v>52</v>
      </c>
      <c r="BM62" s="41" t="s">
        <v>52</v>
      </c>
      <c r="BN62" s="41" t="s">
        <v>52</v>
      </c>
      <c r="BO62" s="41"/>
      <c r="BP62" s="41"/>
      <c r="BQ62" s="41"/>
      <c r="BR62" s="41"/>
      <c r="BS62" s="41"/>
      <c r="BT62" s="41"/>
      <c r="BU62" s="41"/>
      <c r="BV62" s="42" t="s">
        <v>52</v>
      </c>
      <c r="BW62" s="42" t="s">
        <v>52</v>
      </c>
      <c r="BX62" s="42" t="s">
        <v>52</v>
      </c>
      <c r="BY62" s="42" t="s">
        <v>52</v>
      </c>
      <c r="BZ62" s="42"/>
      <c r="CA62" s="42"/>
      <c r="CB62" s="42"/>
      <c r="CC62" s="42"/>
      <c r="CD62" s="34" t="s">
        <v>679</v>
      </c>
      <c r="CE62" s="34" t="s">
        <v>680</v>
      </c>
      <c r="CF62" s="34" t="s">
        <v>681</v>
      </c>
      <c r="CG62" s="34"/>
      <c r="CH62" s="55"/>
      <c r="CI62" s="55"/>
      <c r="CJ62" s="55"/>
      <c r="CK62" s="34"/>
      <c r="CL62" s="34"/>
      <c r="CM62" s="34"/>
      <c r="CN62" s="34"/>
      <c r="CO62" s="34"/>
      <c r="CP62" s="34"/>
      <c r="CQ62" s="34"/>
      <c r="CR62" s="34"/>
    </row>
    <row r="63" spans="1:96" ht="16.5" customHeight="1" x14ac:dyDescent="0.3">
      <c r="A63" s="34" t="s">
        <v>682</v>
      </c>
      <c r="B63" s="36">
        <v>2014</v>
      </c>
      <c r="C63" s="34" t="s">
        <v>27</v>
      </c>
      <c r="D63" s="34" t="s">
        <v>29</v>
      </c>
      <c r="E63" s="34" t="s">
        <v>31</v>
      </c>
      <c r="F63" s="34"/>
      <c r="G63" s="34" t="s">
        <v>35</v>
      </c>
      <c r="H63" s="34" t="s">
        <v>683</v>
      </c>
      <c r="I63" s="34" t="s">
        <v>43</v>
      </c>
      <c r="J63" s="34"/>
      <c r="K63" s="34" t="s">
        <v>302</v>
      </c>
      <c r="L63" s="34"/>
      <c r="M63" s="35" t="s">
        <v>52</v>
      </c>
      <c r="N63" s="35" t="s">
        <v>200</v>
      </c>
      <c r="O63" s="35"/>
      <c r="P63" s="35" t="s">
        <v>52</v>
      </c>
      <c r="Q63" s="35" t="s">
        <v>65</v>
      </c>
      <c r="R63" s="35" t="s">
        <v>684</v>
      </c>
      <c r="S63" s="37"/>
      <c r="T63" s="35" t="s">
        <v>193</v>
      </c>
      <c r="U63" s="35" t="s">
        <v>318</v>
      </c>
      <c r="V63" s="44" t="s">
        <v>589</v>
      </c>
      <c r="W63" s="35" t="s">
        <v>685</v>
      </c>
      <c r="X63" s="35"/>
      <c r="Y63" s="35"/>
      <c r="Z63" s="38"/>
      <c r="AA63" s="38"/>
      <c r="AB63" s="38"/>
      <c r="AC63" s="38"/>
      <c r="AD63" s="39"/>
      <c r="AE63" s="39"/>
      <c r="AF63" s="39"/>
      <c r="AG63" s="35" t="s">
        <v>686</v>
      </c>
      <c r="AH63" s="35" t="s">
        <v>52</v>
      </c>
      <c r="AI63" s="35"/>
      <c r="AJ63" s="35"/>
      <c r="AK63" s="35"/>
      <c r="AL63" s="35"/>
      <c r="AM63" s="35"/>
      <c r="AN63" s="35" t="s">
        <v>51</v>
      </c>
      <c r="AO63" s="58">
        <v>40909</v>
      </c>
      <c r="AP63" s="58">
        <v>41274</v>
      </c>
      <c r="AQ63" s="38" t="s">
        <v>95</v>
      </c>
      <c r="AR63" s="38" t="s">
        <v>95</v>
      </c>
      <c r="AS63" s="38"/>
      <c r="AT63" s="38"/>
      <c r="AU63" s="39">
        <v>12</v>
      </c>
      <c r="AV63" s="39">
        <v>355100</v>
      </c>
      <c r="AW63" s="35" t="s">
        <v>27</v>
      </c>
      <c r="AX63" s="35"/>
      <c r="AY63" s="38"/>
      <c r="AZ63" s="38"/>
      <c r="BA63" s="37">
        <v>10</v>
      </c>
      <c r="BB63" s="38"/>
      <c r="BC63" s="35" t="s">
        <v>52</v>
      </c>
      <c r="BD63" s="35"/>
      <c r="BE63" s="35"/>
      <c r="BF63" s="35"/>
      <c r="BG63" s="35"/>
      <c r="BH63" s="35"/>
      <c r="BI63" s="41" t="s">
        <v>51</v>
      </c>
      <c r="BJ63" s="41" t="s">
        <v>52</v>
      </c>
      <c r="BK63" s="41" t="s">
        <v>51</v>
      </c>
      <c r="BL63" s="41" t="s">
        <v>52</v>
      </c>
      <c r="BM63" s="41" t="s">
        <v>52</v>
      </c>
      <c r="BN63" s="41" t="s">
        <v>51</v>
      </c>
      <c r="BO63" s="41" t="s">
        <v>687</v>
      </c>
      <c r="BP63" s="41" t="s">
        <v>688</v>
      </c>
      <c r="BQ63" s="41" t="s">
        <v>689</v>
      </c>
      <c r="BR63" s="41"/>
      <c r="BS63" s="41"/>
      <c r="BT63" s="41"/>
      <c r="BU63" s="41"/>
      <c r="BV63" s="42" t="s">
        <v>51</v>
      </c>
      <c r="BW63" s="42" t="s">
        <v>52</v>
      </c>
      <c r="BX63" s="42" t="s">
        <v>52</v>
      </c>
      <c r="BY63" s="42" t="s">
        <v>52</v>
      </c>
      <c r="BZ63" s="42"/>
      <c r="CA63" s="42"/>
      <c r="CB63" s="42"/>
      <c r="CC63" s="42"/>
      <c r="CD63" s="34" t="s">
        <v>690</v>
      </c>
      <c r="CE63" s="34" t="s">
        <v>691</v>
      </c>
      <c r="CF63" s="34"/>
      <c r="CG63" s="34"/>
      <c r="CH63" s="55"/>
      <c r="CI63" s="55"/>
      <c r="CJ63" s="55"/>
      <c r="CK63" s="34"/>
      <c r="CL63" s="34"/>
      <c r="CM63" s="34"/>
      <c r="CN63" s="34"/>
      <c r="CO63" s="34"/>
      <c r="CP63" s="34"/>
      <c r="CQ63" s="34"/>
      <c r="CR63" s="34"/>
    </row>
    <row r="64" spans="1:96" ht="16.5" customHeight="1" x14ac:dyDescent="0.3">
      <c r="A64" s="34" t="s">
        <v>692</v>
      </c>
      <c r="B64" s="36">
        <v>2014</v>
      </c>
      <c r="C64" s="34" t="s">
        <v>27</v>
      </c>
      <c r="D64" s="34" t="s">
        <v>29</v>
      </c>
      <c r="E64" s="34"/>
      <c r="F64" s="34"/>
      <c r="G64" s="34" t="s">
        <v>36</v>
      </c>
      <c r="H64" s="34" t="s">
        <v>693</v>
      </c>
      <c r="I64" s="34" t="s">
        <v>44</v>
      </c>
      <c r="J64" s="34" t="s">
        <v>694</v>
      </c>
      <c r="K64" s="34" t="s">
        <v>302</v>
      </c>
      <c r="L64" s="34"/>
      <c r="M64" s="35" t="s">
        <v>51</v>
      </c>
      <c r="N64" s="35" t="s">
        <v>527</v>
      </c>
      <c r="O64" s="35"/>
      <c r="P64" s="35" t="s">
        <v>52</v>
      </c>
      <c r="Q64" s="35" t="s">
        <v>64</v>
      </c>
      <c r="R64" s="35" t="s">
        <v>695</v>
      </c>
      <c r="S64" s="37">
        <v>11600</v>
      </c>
      <c r="T64" s="35" t="s">
        <v>193</v>
      </c>
      <c r="U64" s="35" t="s">
        <v>334</v>
      </c>
      <c r="V64" s="35" t="s">
        <v>230</v>
      </c>
      <c r="W64" s="35"/>
      <c r="X64" s="35"/>
      <c r="Y64" s="35"/>
      <c r="Z64" s="38"/>
      <c r="AA64" s="38"/>
      <c r="AB64" s="38"/>
      <c r="AC64" s="38"/>
      <c r="AD64" s="39"/>
      <c r="AE64" s="39"/>
      <c r="AF64" s="39"/>
      <c r="AG64" s="35" t="s">
        <v>696</v>
      </c>
      <c r="AH64" s="35" t="s">
        <v>52</v>
      </c>
      <c r="AI64" s="35"/>
      <c r="AJ64" s="35"/>
      <c r="AK64" s="35"/>
      <c r="AL64" s="35"/>
      <c r="AM64" s="35"/>
      <c r="AN64" s="35" t="s">
        <v>52</v>
      </c>
      <c r="AO64" s="59">
        <v>8.3333333333333301E-2</v>
      </c>
      <c r="AP64" s="59">
        <v>0.83333333333333304</v>
      </c>
      <c r="AQ64" s="38" t="s">
        <v>195</v>
      </c>
      <c r="AR64" s="38" t="s">
        <v>195</v>
      </c>
      <c r="AS64" s="38"/>
      <c r="AT64" s="38"/>
      <c r="AU64" s="39">
        <v>4</v>
      </c>
      <c r="AV64" s="39">
        <v>11900000</v>
      </c>
      <c r="AW64" s="35"/>
      <c r="AX64" s="35"/>
      <c r="AY64" s="38"/>
      <c r="AZ64" s="38"/>
      <c r="BA64" s="37"/>
      <c r="BB64" s="38"/>
      <c r="BC64" s="35" t="s">
        <v>51</v>
      </c>
      <c r="BD64" s="35" t="s">
        <v>230</v>
      </c>
      <c r="BE64" s="35" t="s">
        <v>543</v>
      </c>
      <c r="BF64" s="35"/>
      <c r="BG64" s="35" t="s">
        <v>225</v>
      </c>
      <c r="BH64" s="35"/>
      <c r="BI64" s="41" t="s">
        <v>51</v>
      </c>
      <c r="BJ64" s="41" t="s">
        <v>52</v>
      </c>
      <c r="BK64" s="41" t="s">
        <v>51</v>
      </c>
      <c r="BL64" s="41" t="s">
        <v>52</v>
      </c>
      <c r="BM64" s="41" t="s">
        <v>51</v>
      </c>
      <c r="BN64" s="41" t="s">
        <v>52</v>
      </c>
      <c r="BO64" s="41"/>
      <c r="BP64" s="41"/>
      <c r="BQ64" s="41"/>
      <c r="BR64" s="41"/>
      <c r="BS64" s="41"/>
      <c r="BT64" s="41"/>
      <c r="BU64" s="41"/>
      <c r="BV64" s="42" t="s">
        <v>52</v>
      </c>
      <c r="BW64" s="42" t="s">
        <v>52</v>
      </c>
      <c r="BX64" s="42" t="s">
        <v>52</v>
      </c>
      <c r="BY64" s="42" t="s">
        <v>51</v>
      </c>
      <c r="BZ64" s="42" t="s">
        <v>347</v>
      </c>
      <c r="CA64" s="42"/>
      <c r="CB64" s="42"/>
      <c r="CC64" s="42"/>
      <c r="CD64" s="34" t="s">
        <v>697</v>
      </c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</row>
    <row r="65" spans="1:1024" s="43" customFormat="1" ht="16.5" customHeight="1" x14ac:dyDescent="0.3">
      <c r="A65" s="34" t="s">
        <v>698</v>
      </c>
      <c r="B65" s="36">
        <v>2015</v>
      </c>
      <c r="C65" s="34" t="s">
        <v>27</v>
      </c>
      <c r="D65" s="34" t="s">
        <v>26</v>
      </c>
      <c r="E65" s="34"/>
      <c r="F65" s="34"/>
      <c r="G65" s="34" t="s">
        <v>36</v>
      </c>
      <c r="H65" s="34" t="s">
        <v>699</v>
      </c>
      <c r="I65" s="34" t="s">
        <v>41</v>
      </c>
      <c r="J65" s="34" t="s">
        <v>501</v>
      </c>
      <c r="K65" s="34"/>
      <c r="L65" s="34" t="s">
        <v>51</v>
      </c>
      <c r="M65" s="35" t="s">
        <v>51</v>
      </c>
      <c r="N65" s="35" t="s">
        <v>527</v>
      </c>
      <c r="O65" s="35"/>
      <c r="P65" s="35" t="s">
        <v>52</v>
      </c>
      <c r="Q65" s="35" t="s">
        <v>63</v>
      </c>
      <c r="R65" s="35" t="s">
        <v>528</v>
      </c>
      <c r="S65" s="37"/>
      <c r="T65" s="35" t="s">
        <v>193</v>
      </c>
      <c r="U65" s="35" t="s">
        <v>430</v>
      </c>
      <c r="V65" s="35" t="s">
        <v>267</v>
      </c>
      <c r="W65" s="35" t="s">
        <v>280</v>
      </c>
      <c r="X65" s="35" t="s">
        <v>316</v>
      </c>
      <c r="Y65" s="35"/>
      <c r="Z65" s="38"/>
      <c r="AA65" s="38"/>
      <c r="AB65" s="38"/>
      <c r="AC65" s="38"/>
      <c r="AD65" s="39"/>
      <c r="AE65" s="39"/>
      <c r="AF65" s="39"/>
      <c r="AG65" s="35" t="s">
        <v>700</v>
      </c>
      <c r="AH65" s="35" t="s">
        <v>52</v>
      </c>
      <c r="AI65" s="35"/>
      <c r="AJ65" s="35"/>
      <c r="AK65" s="35"/>
      <c r="AL65" s="35"/>
      <c r="AM65" s="35"/>
      <c r="AN65" s="35" t="s">
        <v>52</v>
      </c>
      <c r="AO65" s="46"/>
      <c r="AP65" s="46"/>
      <c r="AQ65" s="31" t="s">
        <v>203</v>
      </c>
      <c r="AR65" s="38" t="s">
        <v>98</v>
      </c>
      <c r="AS65" s="38"/>
      <c r="AT65" s="38"/>
      <c r="AU65" s="39">
        <v>24</v>
      </c>
      <c r="AV65" s="39"/>
      <c r="AW65" s="35" t="s">
        <v>436</v>
      </c>
      <c r="AX65" s="35"/>
      <c r="AY65" s="38"/>
      <c r="AZ65" s="38"/>
      <c r="BA65" s="37"/>
      <c r="BB65" s="38"/>
      <c r="BC65" s="35" t="s">
        <v>51</v>
      </c>
      <c r="BD65" s="35" t="s">
        <v>701</v>
      </c>
      <c r="BE65" s="35" t="s">
        <v>543</v>
      </c>
      <c r="BF65" s="35"/>
      <c r="BG65" s="35"/>
      <c r="BH65" s="35"/>
      <c r="BI65" s="41" t="s">
        <v>51</v>
      </c>
      <c r="BJ65" s="41" t="s">
        <v>52</v>
      </c>
      <c r="BK65" s="41" t="s">
        <v>51</v>
      </c>
      <c r="BL65" s="41" t="s">
        <v>52</v>
      </c>
      <c r="BM65" s="41" t="s">
        <v>52</v>
      </c>
      <c r="BN65" s="41" t="s">
        <v>52</v>
      </c>
      <c r="BO65" s="41"/>
      <c r="BP65" s="41"/>
      <c r="BQ65" s="41"/>
      <c r="BR65" s="41"/>
      <c r="BS65" s="41"/>
      <c r="BT65" s="41"/>
      <c r="BU65" s="41"/>
      <c r="BV65" s="42" t="s">
        <v>52</v>
      </c>
      <c r="BW65" s="42" t="s">
        <v>52</v>
      </c>
      <c r="BX65" s="42" t="s">
        <v>52</v>
      </c>
      <c r="BY65" s="42" t="s">
        <v>52</v>
      </c>
      <c r="BZ65" s="42"/>
      <c r="CA65" s="42"/>
      <c r="CB65" s="42"/>
      <c r="CC65" s="42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  <c r="CP65" s="34"/>
      <c r="CQ65" s="34"/>
      <c r="CR65" s="34"/>
    </row>
    <row r="66" spans="1:1024" ht="16.5" customHeight="1" x14ac:dyDescent="0.3">
      <c r="A66" s="34" t="s">
        <v>702</v>
      </c>
      <c r="B66" s="36">
        <v>2015</v>
      </c>
      <c r="C66" s="34" t="s">
        <v>27</v>
      </c>
      <c r="D66" s="34"/>
      <c r="E66" s="34"/>
      <c r="F66" s="34"/>
      <c r="G66" s="34" t="s">
        <v>36</v>
      </c>
      <c r="H66" s="34" t="s">
        <v>703</v>
      </c>
      <c r="I66" s="34" t="s">
        <v>43</v>
      </c>
      <c r="J66" s="34"/>
      <c r="K66" s="34"/>
      <c r="L66" s="34" t="s">
        <v>52</v>
      </c>
      <c r="M66" s="35" t="s">
        <v>51</v>
      </c>
      <c r="N66" s="35" t="s">
        <v>200</v>
      </c>
      <c r="O66" s="35"/>
      <c r="P66" s="35" t="s">
        <v>52</v>
      </c>
      <c r="Q66" s="35" t="s">
        <v>63</v>
      </c>
      <c r="R66" s="35" t="s">
        <v>704</v>
      </c>
      <c r="S66" s="37"/>
      <c r="T66" s="35" t="s">
        <v>193</v>
      </c>
      <c r="U66" s="35" t="s">
        <v>430</v>
      </c>
      <c r="V66" s="35" t="s">
        <v>547</v>
      </c>
      <c r="W66" s="35"/>
      <c r="X66" s="35"/>
      <c r="Y66" s="35"/>
      <c r="Z66" s="38"/>
      <c r="AA66" s="38"/>
      <c r="AB66" s="38"/>
      <c r="AC66" s="38"/>
      <c r="AD66" s="39"/>
      <c r="AE66" s="39"/>
      <c r="AF66" s="39"/>
      <c r="AG66" s="35" t="s">
        <v>705</v>
      </c>
      <c r="AH66" s="35" t="s">
        <v>52</v>
      </c>
      <c r="AI66" s="35"/>
      <c r="AJ66" s="35"/>
      <c r="AK66" s="35"/>
      <c r="AL66" s="35"/>
      <c r="AM66" s="35"/>
      <c r="AN66" s="35" t="s">
        <v>51</v>
      </c>
      <c r="AO66" s="38">
        <v>2014</v>
      </c>
      <c r="AP66" s="38">
        <v>2014</v>
      </c>
      <c r="AQ66" s="38" t="s">
        <v>219</v>
      </c>
      <c r="AR66" s="38" t="s">
        <v>706</v>
      </c>
      <c r="AS66" s="38"/>
      <c r="AT66" s="38"/>
      <c r="AU66" s="39">
        <v>1</v>
      </c>
      <c r="AV66" s="39">
        <v>52778</v>
      </c>
      <c r="AW66" s="35" t="s">
        <v>27</v>
      </c>
      <c r="AX66" s="35"/>
      <c r="AY66" s="38"/>
      <c r="AZ66" s="38"/>
      <c r="BA66" s="37">
        <v>7</v>
      </c>
      <c r="BB66" s="38"/>
      <c r="BC66" s="35" t="s">
        <v>51</v>
      </c>
      <c r="BD66" s="35" t="s">
        <v>707</v>
      </c>
      <c r="BE66" s="35" t="s">
        <v>543</v>
      </c>
      <c r="BF66" s="35"/>
      <c r="BG66" s="35" t="s">
        <v>291</v>
      </c>
      <c r="BH66" s="35"/>
      <c r="BI66" s="41" t="s">
        <v>51</v>
      </c>
      <c r="BJ66" s="41" t="s">
        <v>52</v>
      </c>
      <c r="BK66" s="41" t="s">
        <v>51</v>
      </c>
      <c r="BL66" s="41" t="s">
        <v>52</v>
      </c>
      <c r="BM66" s="41" t="s">
        <v>52</v>
      </c>
      <c r="BN66" s="41" t="s">
        <v>51</v>
      </c>
      <c r="BO66" s="41" t="s">
        <v>687</v>
      </c>
      <c r="BP66" s="41"/>
      <c r="BQ66" s="41"/>
      <c r="BR66" s="41"/>
      <c r="BS66" s="41"/>
      <c r="BT66" s="41"/>
      <c r="BU66" s="41"/>
      <c r="BV66" s="42" t="s">
        <v>51</v>
      </c>
      <c r="BW66" s="42" t="s">
        <v>52</v>
      </c>
      <c r="BX66" s="42" t="s">
        <v>52</v>
      </c>
      <c r="BY66" s="42" t="s">
        <v>52</v>
      </c>
      <c r="BZ66" s="42"/>
      <c r="CA66" s="42"/>
      <c r="CB66" s="42"/>
      <c r="CC66" s="42"/>
      <c r="CD66" s="34" t="s">
        <v>708</v>
      </c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</row>
    <row r="67" spans="1:1024" ht="16.5" customHeight="1" x14ac:dyDescent="0.3">
      <c r="A67" s="34" t="s">
        <v>709</v>
      </c>
      <c r="B67" s="36">
        <v>2015</v>
      </c>
      <c r="C67" s="34" t="s">
        <v>27</v>
      </c>
      <c r="D67" s="34"/>
      <c r="E67" s="34"/>
      <c r="F67" s="34"/>
      <c r="G67" s="34" t="s">
        <v>36</v>
      </c>
      <c r="H67" s="34" t="s">
        <v>710</v>
      </c>
      <c r="I67" s="34" t="s">
        <v>41</v>
      </c>
      <c r="J67" s="34" t="s">
        <v>711</v>
      </c>
      <c r="K67" s="34" t="s">
        <v>302</v>
      </c>
      <c r="L67" s="34" t="s">
        <v>51</v>
      </c>
      <c r="M67" s="35" t="s">
        <v>51</v>
      </c>
      <c r="N67" s="35" t="s">
        <v>239</v>
      </c>
      <c r="O67" s="35"/>
      <c r="P67" s="35" t="s">
        <v>52</v>
      </c>
      <c r="Q67" s="35" t="s">
        <v>63</v>
      </c>
      <c r="R67" s="35" t="s">
        <v>506</v>
      </c>
      <c r="S67" s="37">
        <v>625</v>
      </c>
      <c r="T67" s="35" t="s">
        <v>193</v>
      </c>
      <c r="U67" s="35" t="s">
        <v>399</v>
      </c>
      <c r="V67" s="35" t="s">
        <v>234</v>
      </c>
      <c r="W67" s="35" t="s">
        <v>712</v>
      </c>
      <c r="X67" s="35" t="s">
        <v>257</v>
      </c>
      <c r="Y67" s="35"/>
      <c r="Z67" s="38"/>
      <c r="AA67" s="38"/>
      <c r="AB67" s="38"/>
      <c r="AC67" s="38"/>
      <c r="AD67" s="39"/>
      <c r="AE67" s="39"/>
      <c r="AF67" s="39"/>
      <c r="AG67" s="35" t="s">
        <v>713</v>
      </c>
      <c r="AH67" s="35" t="s">
        <v>51</v>
      </c>
      <c r="AI67" s="35" t="s">
        <v>714</v>
      </c>
      <c r="AJ67" s="35"/>
      <c r="AK67" s="35"/>
      <c r="AL67" s="35"/>
      <c r="AM67" s="35" t="s">
        <v>51</v>
      </c>
      <c r="AN67" s="35" t="s">
        <v>51</v>
      </c>
      <c r="AO67" s="38"/>
      <c r="AP67" s="38"/>
      <c r="AQ67" s="31" t="s">
        <v>203</v>
      </c>
      <c r="AR67" s="38" t="s">
        <v>66</v>
      </c>
      <c r="AS67" s="38"/>
      <c r="AT67" s="38"/>
      <c r="AU67" s="39"/>
      <c r="AV67" s="39"/>
      <c r="AW67" s="35" t="s">
        <v>371</v>
      </c>
      <c r="AX67" s="35"/>
      <c r="AY67" s="38"/>
      <c r="AZ67" s="38"/>
      <c r="BA67" s="37"/>
      <c r="BB67" s="38"/>
      <c r="BC67" s="35" t="s">
        <v>52</v>
      </c>
      <c r="BD67" s="35"/>
      <c r="BE67" s="35"/>
      <c r="BF67" s="35"/>
      <c r="BG67" s="35"/>
      <c r="BH67" s="35"/>
      <c r="BI67" s="41" t="s">
        <v>52</v>
      </c>
      <c r="BJ67" s="41" t="s">
        <v>51</v>
      </c>
      <c r="BK67" s="41" t="s">
        <v>51</v>
      </c>
      <c r="BL67" s="41" t="s">
        <v>52</v>
      </c>
      <c r="BM67" s="41" t="s">
        <v>52</v>
      </c>
      <c r="BN67" s="41" t="s">
        <v>52</v>
      </c>
      <c r="BO67" s="41"/>
      <c r="BP67" s="41"/>
      <c r="BQ67" s="41"/>
      <c r="BR67" s="41"/>
      <c r="BS67" s="41"/>
      <c r="BT67" s="41"/>
      <c r="BU67" s="41"/>
      <c r="BV67" s="42" t="s">
        <v>52</v>
      </c>
      <c r="BW67" s="42" t="s">
        <v>52</v>
      </c>
      <c r="BX67" s="42" t="s">
        <v>52</v>
      </c>
      <c r="BY67" s="42" t="s">
        <v>52</v>
      </c>
      <c r="BZ67" s="42"/>
      <c r="CA67" s="42"/>
      <c r="CB67" s="42"/>
      <c r="CC67" s="42"/>
      <c r="CD67" s="34" t="s">
        <v>715</v>
      </c>
      <c r="CE67" s="34" t="s">
        <v>716</v>
      </c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</row>
    <row r="68" spans="1:1024" ht="16.5" customHeight="1" x14ac:dyDescent="0.3">
      <c r="A68" s="34" t="s">
        <v>717</v>
      </c>
      <c r="B68" s="36">
        <v>2015</v>
      </c>
      <c r="C68" s="34" t="s">
        <v>27</v>
      </c>
      <c r="D68" s="34"/>
      <c r="E68" s="34"/>
      <c r="F68" s="34"/>
      <c r="G68" s="34" t="s">
        <v>36</v>
      </c>
      <c r="H68" s="34" t="s">
        <v>718</v>
      </c>
      <c r="I68" s="34" t="s">
        <v>41</v>
      </c>
      <c r="J68" s="34" t="s">
        <v>719</v>
      </c>
      <c r="K68" s="34"/>
      <c r="L68" s="34" t="s">
        <v>51</v>
      </c>
      <c r="M68" s="35" t="s">
        <v>51</v>
      </c>
      <c r="N68" s="35" t="s">
        <v>676</v>
      </c>
      <c r="O68" s="35"/>
      <c r="P68" s="35" t="s">
        <v>52</v>
      </c>
      <c r="Q68" s="35" t="s">
        <v>63</v>
      </c>
      <c r="R68" s="35" t="s">
        <v>677</v>
      </c>
      <c r="S68" s="37"/>
      <c r="T68" s="35" t="s">
        <v>193</v>
      </c>
      <c r="U68" s="35" t="s">
        <v>234</v>
      </c>
      <c r="V68" s="35" t="s">
        <v>430</v>
      </c>
      <c r="W68" s="35"/>
      <c r="X68" s="35"/>
      <c r="Y68" s="35"/>
      <c r="Z68" s="38"/>
      <c r="AA68" s="38"/>
      <c r="AB68" s="38"/>
      <c r="AC68" s="38"/>
      <c r="AD68" s="39"/>
      <c r="AE68" s="39"/>
      <c r="AF68" s="39"/>
      <c r="AG68" s="35" t="s">
        <v>720</v>
      </c>
      <c r="AH68" s="35" t="s">
        <v>52</v>
      </c>
      <c r="AI68" s="35" t="s">
        <v>407</v>
      </c>
      <c r="AJ68" s="35"/>
      <c r="AK68" s="35"/>
      <c r="AL68" s="35"/>
      <c r="AM68" s="35" t="s">
        <v>52</v>
      </c>
      <c r="AN68" s="35" t="s">
        <v>52</v>
      </c>
      <c r="AO68" s="46"/>
      <c r="AP68" s="46"/>
      <c r="AQ68" s="38" t="s">
        <v>195</v>
      </c>
      <c r="AR68" s="38" t="s">
        <v>195</v>
      </c>
      <c r="AS68" s="38"/>
      <c r="AT68" s="38"/>
      <c r="AU68" s="39">
        <v>2</v>
      </c>
      <c r="AV68" s="39">
        <v>3239406</v>
      </c>
      <c r="AW68" s="35" t="s">
        <v>371</v>
      </c>
      <c r="AX68" s="35"/>
      <c r="AY68" s="38">
        <v>0.25</v>
      </c>
      <c r="AZ68" s="38"/>
      <c r="BA68" s="37">
        <v>1876</v>
      </c>
      <c r="BB68" s="38"/>
      <c r="BC68" s="35" t="s">
        <v>52</v>
      </c>
      <c r="BD68" s="35"/>
      <c r="BE68" s="35"/>
      <c r="BF68" s="35"/>
      <c r="BG68" s="35"/>
      <c r="BH68" s="35"/>
      <c r="BI68" s="41" t="s">
        <v>51</v>
      </c>
      <c r="BJ68" s="41" t="s">
        <v>52</v>
      </c>
      <c r="BK68" s="41" t="s">
        <v>51</v>
      </c>
      <c r="BL68" s="41" t="s">
        <v>52</v>
      </c>
      <c r="BM68" s="41" t="s">
        <v>52</v>
      </c>
      <c r="BN68" s="41" t="s">
        <v>52</v>
      </c>
      <c r="BO68" s="41"/>
      <c r="BP68" s="41"/>
      <c r="BQ68" s="41"/>
      <c r="BR68" s="41"/>
      <c r="BS68" s="41"/>
      <c r="BT68" s="41"/>
      <c r="BU68" s="41"/>
      <c r="BV68" s="42" t="s">
        <v>52</v>
      </c>
      <c r="BW68" s="42" t="s">
        <v>52</v>
      </c>
      <c r="BX68" s="42" t="s">
        <v>52</v>
      </c>
      <c r="BY68" s="42" t="s">
        <v>52</v>
      </c>
      <c r="BZ68" s="42"/>
      <c r="CA68" s="42"/>
      <c r="CB68" s="42"/>
      <c r="CC68" s="42"/>
      <c r="CD68" s="34" t="s">
        <v>681</v>
      </c>
      <c r="CE68" s="34" t="s">
        <v>673</v>
      </c>
      <c r="CF68" s="34" t="s">
        <v>721</v>
      </c>
      <c r="CG68" s="34"/>
      <c r="CH68" s="34"/>
      <c r="CI68" s="34"/>
      <c r="CJ68" s="34"/>
      <c r="CK68" s="34"/>
      <c r="CL68" s="34"/>
      <c r="CM68" s="34"/>
      <c r="CN68" s="34"/>
      <c r="CO68" s="34"/>
      <c r="CP68" s="34"/>
      <c r="CQ68" s="34"/>
      <c r="CR68" s="34"/>
    </row>
    <row r="69" spans="1:1024" ht="16.5" customHeight="1" x14ac:dyDescent="0.3">
      <c r="A69" s="34" t="s">
        <v>722</v>
      </c>
      <c r="B69" s="36">
        <v>2016</v>
      </c>
      <c r="C69" s="34" t="s">
        <v>27</v>
      </c>
      <c r="D69" s="34"/>
      <c r="E69" s="34"/>
      <c r="F69" s="34"/>
      <c r="G69" s="34" t="s">
        <v>36</v>
      </c>
      <c r="H69" s="34" t="s">
        <v>723</v>
      </c>
      <c r="I69" s="34" t="s">
        <v>41</v>
      </c>
      <c r="J69" s="34" t="s">
        <v>724</v>
      </c>
      <c r="K69" s="34"/>
      <c r="L69" s="34" t="s">
        <v>51</v>
      </c>
      <c r="M69" s="35" t="s">
        <v>51</v>
      </c>
      <c r="N69" s="35" t="s">
        <v>725</v>
      </c>
      <c r="O69" s="35"/>
      <c r="P69" s="35" t="s">
        <v>52</v>
      </c>
      <c r="Q69" s="35" t="s">
        <v>63</v>
      </c>
      <c r="R69" s="35" t="s">
        <v>726</v>
      </c>
      <c r="S69" s="37"/>
      <c r="T69" s="35" t="s">
        <v>193</v>
      </c>
      <c r="U69" s="35" t="s">
        <v>234</v>
      </c>
      <c r="V69" s="35" t="s">
        <v>399</v>
      </c>
      <c r="W69" s="35"/>
      <c r="X69" s="35"/>
      <c r="Y69" s="35"/>
      <c r="Z69" s="38"/>
      <c r="AA69" s="38"/>
      <c r="AB69" s="38"/>
      <c r="AC69" s="38"/>
      <c r="AD69" s="39"/>
      <c r="AE69" s="39"/>
      <c r="AF69" s="39"/>
      <c r="AG69" s="35" t="s">
        <v>727</v>
      </c>
      <c r="AH69" s="35" t="s">
        <v>52</v>
      </c>
      <c r="AI69" s="35" t="s">
        <v>559</v>
      </c>
      <c r="AJ69" s="35" t="s">
        <v>407</v>
      </c>
      <c r="AK69" s="35"/>
      <c r="AL69" s="35"/>
      <c r="AM69" s="35" t="s">
        <v>52</v>
      </c>
      <c r="AN69" s="35" t="s">
        <v>52</v>
      </c>
      <c r="AO69" s="46"/>
      <c r="AP69" s="46"/>
      <c r="AQ69" s="31" t="s">
        <v>203</v>
      </c>
      <c r="AR69" s="38" t="s">
        <v>728</v>
      </c>
      <c r="AS69" s="38"/>
      <c r="AT69" s="38"/>
      <c r="AU69" s="39">
        <v>120</v>
      </c>
      <c r="AV69" s="39">
        <v>176000</v>
      </c>
      <c r="AW69" s="35" t="s">
        <v>371</v>
      </c>
      <c r="AX69" s="35"/>
      <c r="AY69" s="38">
        <v>0.05</v>
      </c>
      <c r="AZ69" s="38"/>
      <c r="BA69" s="37"/>
      <c r="BB69" s="38"/>
      <c r="BC69" s="35" t="s">
        <v>51</v>
      </c>
      <c r="BD69" s="35" t="s">
        <v>729</v>
      </c>
      <c r="BE69" s="35" t="s">
        <v>730</v>
      </c>
      <c r="BF69" s="35"/>
      <c r="BG69" s="35"/>
      <c r="BH69" s="35"/>
      <c r="BI69" s="41" t="s">
        <v>51</v>
      </c>
      <c r="BJ69" s="41" t="s">
        <v>52</v>
      </c>
      <c r="BK69" s="41" t="s">
        <v>51</v>
      </c>
      <c r="BL69" s="41" t="s">
        <v>52</v>
      </c>
      <c r="BM69" s="41" t="s">
        <v>52</v>
      </c>
      <c r="BN69" s="41" t="s">
        <v>52</v>
      </c>
      <c r="BO69" s="41"/>
      <c r="BP69" s="41"/>
      <c r="BQ69" s="41"/>
      <c r="BR69" s="41"/>
      <c r="BS69" s="41"/>
      <c r="BT69" s="41"/>
      <c r="BU69" s="41"/>
      <c r="BV69" s="42" t="s">
        <v>52</v>
      </c>
      <c r="BW69" s="42" t="s">
        <v>52</v>
      </c>
      <c r="BX69" s="42" t="s">
        <v>52</v>
      </c>
      <c r="BY69" s="42" t="s">
        <v>52</v>
      </c>
      <c r="BZ69" s="42"/>
      <c r="CA69" s="42"/>
      <c r="CB69" s="42"/>
      <c r="CC69" s="42"/>
      <c r="CD69" s="34" t="s">
        <v>731</v>
      </c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  <c r="CP69" s="34"/>
      <c r="CQ69" s="34"/>
      <c r="CR69" s="34"/>
    </row>
    <row r="70" spans="1:1024" s="112" customFormat="1" ht="16.5" customHeight="1" x14ac:dyDescent="0.3">
      <c r="A70" s="34" t="s">
        <v>732</v>
      </c>
      <c r="B70" s="36">
        <v>2016</v>
      </c>
      <c r="C70" s="34" t="s">
        <v>23</v>
      </c>
      <c r="D70" s="34"/>
      <c r="E70" s="34"/>
      <c r="F70" s="34"/>
      <c r="G70" s="34" t="s">
        <v>36</v>
      </c>
      <c r="H70" s="34" t="s">
        <v>733</v>
      </c>
      <c r="I70" s="34" t="s">
        <v>42</v>
      </c>
      <c r="J70" s="34" t="s">
        <v>734</v>
      </c>
      <c r="K70" s="34" t="s">
        <v>51</v>
      </c>
      <c r="L70" s="34"/>
      <c r="M70" s="35" t="s">
        <v>51</v>
      </c>
      <c r="N70" s="35" t="s">
        <v>735</v>
      </c>
      <c r="O70" s="35"/>
      <c r="P70" s="35" t="s">
        <v>52</v>
      </c>
      <c r="Q70" s="35" t="s">
        <v>64</v>
      </c>
      <c r="R70" s="35" t="s">
        <v>736</v>
      </c>
      <c r="S70" s="37"/>
      <c r="T70" s="35" t="s">
        <v>737</v>
      </c>
      <c r="U70" s="35" t="s">
        <v>193</v>
      </c>
      <c r="V70" s="35" t="s">
        <v>234</v>
      </c>
      <c r="W70" s="35"/>
      <c r="X70" s="35"/>
      <c r="Y70" s="35"/>
      <c r="Z70" s="38"/>
      <c r="AA70" s="38"/>
      <c r="AB70" s="38"/>
      <c r="AC70" s="38"/>
      <c r="AD70" s="39"/>
      <c r="AE70" s="39"/>
      <c r="AF70" s="39"/>
      <c r="AG70" s="35" t="s">
        <v>738</v>
      </c>
      <c r="AH70" s="35" t="s">
        <v>52</v>
      </c>
      <c r="AI70" s="35"/>
      <c r="AJ70" s="35"/>
      <c r="AK70" s="35"/>
      <c r="AL70" s="35"/>
      <c r="AM70" s="35"/>
      <c r="AN70" s="35" t="s">
        <v>52</v>
      </c>
      <c r="AO70" s="40">
        <v>42064</v>
      </c>
      <c r="AP70" s="40">
        <v>42124</v>
      </c>
      <c r="AQ70" s="31" t="s">
        <v>203</v>
      </c>
      <c r="AR70" s="38" t="s">
        <v>98</v>
      </c>
      <c r="AS70" s="38"/>
      <c r="AT70" s="38"/>
      <c r="AU70" s="39"/>
      <c r="AV70" s="39"/>
      <c r="AW70" s="35" t="s">
        <v>371</v>
      </c>
      <c r="AX70" s="35"/>
      <c r="AY70" s="38">
        <v>0.255</v>
      </c>
      <c r="AZ70" s="38">
        <v>2.5</v>
      </c>
      <c r="BA70" s="37">
        <v>2917</v>
      </c>
      <c r="BB70" s="38"/>
      <c r="BC70" s="35" t="s">
        <v>51</v>
      </c>
      <c r="BD70" s="35" t="s">
        <v>193</v>
      </c>
      <c r="BE70" s="35" t="s">
        <v>739</v>
      </c>
      <c r="BF70" s="35"/>
      <c r="BG70" s="35"/>
      <c r="BH70" s="35"/>
      <c r="BI70" s="41" t="s">
        <v>52</v>
      </c>
      <c r="BJ70" s="41" t="s">
        <v>51</v>
      </c>
      <c r="BK70" s="41" t="s">
        <v>51</v>
      </c>
      <c r="BL70" s="41" t="s">
        <v>52</v>
      </c>
      <c r="BM70" s="41" t="s">
        <v>52</v>
      </c>
      <c r="BN70" s="41" t="s">
        <v>52</v>
      </c>
      <c r="BO70" s="41"/>
      <c r="BP70" s="41"/>
      <c r="BQ70" s="41"/>
      <c r="BR70" s="41"/>
      <c r="BS70" s="41"/>
      <c r="BT70" s="41"/>
      <c r="BU70" s="41"/>
      <c r="BV70" s="42" t="s">
        <v>52</v>
      </c>
      <c r="BW70" s="42" t="s">
        <v>52</v>
      </c>
      <c r="BX70" s="42" t="s">
        <v>52</v>
      </c>
      <c r="BY70" s="42" t="s">
        <v>52</v>
      </c>
      <c r="BZ70" s="42"/>
      <c r="CA70" s="42"/>
      <c r="CB70" s="42"/>
      <c r="CC70" s="42"/>
      <c r="CD70" s="34" t="s">
        <v>740</v>
      </c>
      <c r="CE70" s="34" t="s">
        <v>741</v>
      </c>
      <c r="CF70" s="34" t="s">
        <v>742</v>
      </c>
      <c r="CG70" s="34"/>
      <c r="CH70" s="34"/>
      <c r="CI70" s="34"/>
      <c r="CJ70" s="34"/>
      <c r="CK70" s="34"/>
      <c r="CL70" s="34"/>
      <c r="CM70" s="34"/>
      <c r="CN70" s="34"/>
      <c r="CO70" s="34"/>
      <c r="CP70" s="34"/>
      <c r="CQ70" s="34"/>
      <c r="CR70" s="34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3"/>
      <c r="FR70" s="13"/>
      <c r="FS70" s="13"/>
      <c r="FT70" s="13"/>
      <c r="FU70" s="13"/>
      <c r="FV70" s="13"/>
      <c r="FW70" s="13"/>
      <c r="FX70" s="13"/>
      <c r="FY70" s="13"/>
      <c r="FZ70" s="13"/>
      <c r="GA70" s="13"/>
      <c r="GB70" s="13"/>
      <c r="GC70" s="13"/>
      <c r="GD70" s="13"/>
      <c r="GE70" s="13"/>
      <c r="GF70" s="13"/>
      <c r="GG70" s="13"/>
      <c r="GH70" s="13"/>
      <c r="GI70" s="13"/>
      <c r="GJ70" s="13"/>
      <c r="GK70" s="13"/>
      <c r="GL70" s="13"/>
      <c r="GM70" s="13"/>
      <c r="GN70" s="13"/>
      <c r="GO70" s="13"/>
      <c r="GP70" s="13"/>
      <c r="GQ70" s="13"/>
      <c r="GR70" s="13"/>
      <c r="GS70" s="13"/>
      <c r="GT70" s="13"/>
      <c r="GU70" s="13"/>
      <c r="GV70" s="13"/>
      <c r="GW70" s="13"/>
      <c r="GX70" s="13"/>
      <c r="GY70" s="13"/>
      <c r="GZ70" s="13"/>
      <c r="HA70" s="13"/>
      <c r="HB70" s="13"/>
      <c r="HC70" s="13"/>
      <c r="HD70" s="13"/>
      <c r="HE70" s="13"/>
      <c r="HF70" s="13"/>
      <c r="HG70" s="13"/>
      <c r="HH70" s="13"/>
      <c r="HI70" s="13"/>
      <c r="HJ70" s="13"/>
      <c r="HK70" s="13"/>
      <c r="HL70" s="13"/>
      <c r="HM70" s="13"/>
      <c r="HN70" s="13"/>
      <c r="HO70" s="13"/>
      <c r="HP70" s="13"/>
      <c r="HQ70" s="13"/>
      <c r="HR70" s="13"/>
      <c r="HS70" s="13"/>
      <c r="HT70" s="13"/>
      <c r="HU70" s="13"/>
      <c r="HV70" s="13"/>
      <c r="HW70" s="13"/>
      <c r="HX70" s="13"/>
      <c r="HY70" s="13"/>
      <c r="HZ70" s="13"/>
      <c r="IA70" s="13"/>
      <c r="IB70" s="13"/>
      <c r="IC70" s="13"/>
      <c r="ID70" s="13"/>
      <c r="IE70" s="13"/>
      <c r="IF70" s="13"/>
      <c r="IG70" s="13"/>
      <c r="IH70" s="13"/>
      <c r="II70" s="13"/>
      <c r="IJ70" s="13"/>
      <c r="IK70" s="13"/>
      <c r="IL70" s="13"/>
      <c r="IM70" s="13"/>
      <c r="IN70" s="13"/>
      <c r="IO70" s="13"/>
      <c r="IP70" s="13"/>
      <c r="IQ70" s="13"/>
      <c r="IR70" s="13"/>
      <c r="IS70" s="13"/>
      <c r="IT70" s="13"/>
      <c r="IU70" s="13"/>
      <c r="IV70" s="13"/>
      <c r="IW70" s="13"/>
      <c r="IX70" s="13"/>
      <c r="IY70" s="13"/>
      <c r="IZ70" s="13"/>
      <c r="JA70" s="13"/>
      <c r="JB70" s="13"/>
      <c r="JC70" s="13"/>
      <c r="JD70" s="13"/>
      <c r="JE70" s="13"/>
      <c r="JF70" s="13"/>
      <c r="JG70" s="13"/>
      <c r="JH70" s="13"/>
      <c r="JI70" s="13"/>
      <c r="JJ70" s="13"/>
      <c r="JK70" s="13"/>
      <c r="JL70" s="13"/>
      <c r="JM70" s="13"/>
      <c r="JN70" s="13"/>
      <c r="JO70" s="13"/>
      <c r="JP70" s="13"/>
      <c r="JQ70" s="13"/>
      <c r="JR70" s="13"/>
      <c r="JS70" s="13"/>
      <c r="JT70" s="13"/>
      <c r="JU70" s="13"/>
      <c r="JV70" s="13"/>
      <c r="JW70" s="13"/>
      <c r="JX70" s="13"/>
      <c r="JY70" s="13"/>
      <c r="JZ70" s="13"/>
      <c r="KA70" s="13"/>
      <c r="KB70" s="13"/>
      <c r="KC70" s="13"/>
      <c r="KD70" s="13"/>
      <c r="KE70" s="13"/>
      <c r="KF70" s="13"/>
      <c r="KG70" s="13"/>
      <c r="KH70" s="13"/>
      <c r="KI70" s="13"/>
      <c r="KJ70" s="13"/>
      <c r="KK70" s="13"/>
      <c r="KL70" s="13"/>
      <c r="KM70" s="13"/>
      <c r="KN70" s="13"/>
      <c r="KO70" s="13"/>
      <c r="KP70" s="13"/>
      <c r="KQ70" s="13"/>
      <c r="KR70" s="13"/>
      <c r="KS70" s="13"/>
      <c r="KT70" s="13"/>
      <c r="KU70" s="13"/>
      <c r="KV70" s="13"/>
      <c r="KW70" s="13"/>
      <c r="KX70" s="13"/>
      <c r="KY70" s="13"/>
      <c r="KZ70" s="13"/>
      <c r="LA70" s="13"/>
      <c r="LB70" s="13"/>
      <c r="LC70" s="13"/>
      <c r="LD70" s="13"/>
      <c r="LE70" s="13"/>
      <c r="LF70" s="13"/>
      <c r="LG70" s="13"/>
      <c r="LH70" s="13"/>
      <c r="LI70" s="13"/>
      <c r="LJ70" s="13"/>
      <c r="LK70" s="13"/>
      <c r="LL70" s="13"/>
      <c r="LM70" s="13"/>
      <c r="LN70" s="13"/>
      <c r="LO70" s="13"/>
      <c r="LP70" s="13"/>
      <c r="LQ70" s="13"/>
      <c r="LR70" s="13"/>
      <c r="LS70" s="13"/>
      <c r="LT70" s="13"/>
      <c r="LU70" s="13"/>
      <c r="LV70" s="13"/>
      <c r="LW70" s="13"/>
      <c r="LX70" s="13"/>
      <c r="LY70" s="13"/>
      <c r="LZ70" s="13"/>
      <c r="MA70" s="13"/>
      <c r="MB70" s="13"/>
      <c r="MC70" s="13"/>
      <c r="MD70" s="13"/>
      <c r="ME70" s="13"/>
      <c r="MF70" s="13"/>
      <c r="MG70" s="13"/>
      <c r="MH70" s="13"/>
      <c r="MI70" s="13"/>
      <c r="MJ70" s="13"/>
      <c r="MK70" s="13"/>
      <c r="ML70" s="13"/>
      <c r="MM70" s="13"/>
      <c r="MN70" s="13"/>
      <c r="MO70" s="13"/>
      <c r="MP70" s="13"/>
      <c r="MQ70" s="13"/>
      <c r="MR70" s="13"/>
      <c r="MS70" s="13"/>
      <c r="MT70" s="13"/>
      <c r="MU70" s="13"/>
      <c r="MV70" s="13"/>
      <c r="MW70" s="13"/>
      <c r="MX70" s="13"/>
      <c r="MY70" s="13"/>
      <c r="MZ70" s="13"/>
      <c r="NA70" s="13"/>
      <c r="NB70" s="13"/>
      <c r="NC70" s="13"/>
      <c r="ND70" s="13"/>
      <c r="NE70" s="13"/>
      <c r="NF70" s="13"/>
      <c r="NG70" s="13"/>
      <c r="NH70" s="13"/>
      <c r="NI70" s="13"/>
      <c r="NJ70" s="13"/>
      <c r="NK70" s="13"/>
      <c r="NL70" s="13"/>
      <c r="NM70" s="13"/>
      <c r="NN70" s="13"/>
      <c r="NO70" s="13"/>
      <c r="NP70" s="13"/>
      <c r="NQ70" s="13"/>
      <c r="NR70" s="13"/>
      <c r="NS70" s="13"/>
      <c r="NT70" s="13"/>
      <c r="NU70" s="13"/>
      <c r="NV70" s="13"/>
      <c r="NW70" s="13"/>
      <c r="NX70" s="13"/>
      <c r="NY70" s="13"/>
      <c r="NZ70" s="13"/>
      <c r="OA70" s="13"/>
      <c r="OB70" s="13"/>
      <c r="OC70" s="13"/>
      <c r="OD70" s="13"/>
      <c r="OE70" s="13"/>
      <c r="OF70" s="13"/>
      <c r="OG70" s="13"/>
      <c r="OH70" s="13"/>
      <c r="OI70" s="13"/>
      <c r="OJ70" s="13"/>
      <c r="OK70" s="13"/>
      <c r="OL70" s="13"/>
      <c r="OM70" s="13"/>
      <c r="ON70" s="13"/>
      <c r="OO70" s="13"/>
      <c r="OP70" s="13"/>
      <c r="OQ70" s="13"/>
      <c r="OR70" s="13"/>
      <c r="OS70" s="13"/>
      <c r="OT70" s="13"/>
      <c r="OU70" s="13"/>
      <c r="OV70" s="13"/>
      <c r="OW70" s="13"/>
      <c r="OX70" s="13"/>
      <c r="OY70" s="13"/>
      <c r="OZ70" s="13"/>
      <c r="PA70" s="13"/>
      <c r="PB70" s="13"/>
      <c r="PC70" s="13"/>
      <c r="PD70" s="13"/>
      <c r="PE70" s="13"/>
      <c r="PF70" s="13"/>
      <c r="PG70" s="13"/>
      <c r="PH70" s="13"/>
      <c r="PI70" s="13"/>
      <c r="PJ70" s="13"/>
      <c r="PK70" s="13"/>
      <c r="PL70" s="13"/>
      <c r="PM70" s="13"/>
      <c r="PN70" s="13"/>
      <c r="PO70" s="13"/>
      <c r="PP70" s="13"/>
      <c r="PQ70" s="13"/>
      <c r="PR70" s="13"/>
      <c r="PS70" s="13"/>
      <c r="PT70" s="13"/>
      <c r="PU70" s="13"/>
      <c r="PV70" s="13"/>
      <c r="PW70" s="13"/>
      <c r="PX70" s="13"/>
      <c r="PY70" s="13"/>
      <c r="PZ70" s="13"/>
      <c r="QA70" s="13"/>
      <c r="QB70" s="13"/>
      <c r="QC70" s="13"/>
      <c r="QD70" s="13"/>
      <c r="QE70" s="13"/>
      <c r="QF70" s="13"/>
      <c r="QG70" s="13"/>
      <c r="QH70" s="13"/>
      <c r="QI70" s="13"/>
      <c r="QJ70" s="13"/>
      <c r="QK70" s="13"/>
      <c r="QL70" s="13"/>
      <c r="QM70" s="13"/>
      <c r="QN70" s="13"/>
      <c r="QO70" s="13"/>
      <c r="QP70" s="13"/>
      <c r="QQ70" s="13"/>
      <c r="QR70" s="13"/>
      <c r="QS70" s="13"/>
      <c r="QT70" s="13"/>
      <c r="QU70" s="13"/>
      <c r="QV70" s="13"/>
      <c r="QW70" s="13"/>
      <c r="QX70" s="13"/>
      <c r="QY70" s="13"/>
      <c r="QZ70" s="13"/>
      <c r="RA70" s="13"/>
      <c r="RB70" s="13"/>
      <c r="RC70" s="13"/>
      <c r="RD70" s="13"/>
      <c r="RE70" s="13"/>
      <c r="RF70" s="13"/>
      <c r="RG70" s="13"/>
      <c r="RH70" s="13"/>
      <c r="RI70" s="13"/>
      <c r="RJ70" s="13"/>
      <c r="RK70" s="13"/>
      <c r="RL70" s="13"/>
      <c r="RM70" s="13"/>
      <c r="RN70" s="13"/>
      <c r="RO70" s="13"/>
      <c r="RP70" s="13"/>
      <c r="RQ70" s="13"/>
      <c r="RR70" s="13"/>
      <c r="RS70" s="13"/>
      <c r="RT70" s="13"/>
      <c r="RU70" s="13"/>
      <c r="RV70" s="13"/>
      <c r="RW70" s="13"/>
      <c r="RX70" s="13"/>
      <c r="RY70" s="13"/>
      <c r="RZ70" s="13"/>
      <c r="SA70" s="13"/>
      <c r="SB70" s="13"/>
      <c r="SC70" s="13"/>
      <c r="SD70" s="13"/>
      <c r="SE70" s="13"/>
      <c r="SF70" s="13"/>
      <c r="SG70" s="13"/>
      <c r="SH70" s="13"/>
      <c r="SI70" s="13"/>
      <c r="SJ70" s="13"/>
      <c r="SK70" s="13"/>
      <c r="SL70" s="13"/>
      <c r="SM70" s="13"/>
      <c r="SN70" s="13"/>
      <c r="SO70" s="13"/>
      <c r="SP70" s="13"/>
      <c r="SQ70" s="13"/>
      <c r="SR70" s="13"/>
      <c r="SS70" s="13"/>
      <c r="ST70" s="13"/>
      <c r="SU70" s="13"/>
      <c r="SV70" s="13"/>
      <c r="SW70" s="13"/>
      <c r="SX70" s="13"/>
      <c r="SY70" s="13"/>
      <c r="SZ70" s="13"/>
      <c r="TA70" s="13"/>
      <c r="TB70" s="13"/>
      <c r="TC70" s="13"/>
      <c r="TD70" s="13"/>
      <c r="TE70" s="13"/>
      <c r="TF70" s="13"/>
      <c r="TG70" s="13"/>
      <c r="TH70" s="13"/>
      <c r="TI70" s="13"/>
      <c r="TJ70" s="13"/>
      <c r="TK70" s="13"/>
      <c r="TL70" s="13"/>
      <c r="TM70" s="13"/>
      <c r="TN70" s="13"/>
      <c r="TO70" s="13"/>
      <c r="TP70" s="13"/>
      <c r="TQ70" s="13"/>
      <c r="TR70" s="13"/>
      <c r="TS70" s="13"/>
      <c r="TT70" s="13"/>
      <c r="TU70" s="13"/>
      <c r="TV70" s="13"/>
      <c r="TW70" s="13"/>
      <c r="TX70" s="13"/>
      <c r="TY70" s="13"/>
      <c r="TZ70" s="13"/>
      <c r="UA70" s="13"/>
      <c r="UB70" s="13"/>
      <c r="UC70" s="13"/>
      <c r="UD70" s="13"/>
      <c r="UE70" s="13"/>
      <c r="UF70" s="13"/>
      <c r="UG70" s="13"/>
      <c r="UH70" s="13"/>
      <c r="UI70" s="13"/>
      <c r="UJ70" s="13"/>
      <c r="UK70" s="13"/>
      <c r="UL70" s="13"/>
      <c r="UM70" s="13"/>
      <c r="UN70" s="13"/>
      <c r="UO70" s="13"/>
      <c r="UP70" s="13"/>
      <c r="UQ70" s="13"/>
      <c r="UR70" s="13"/>
      <c r="US70" s="13"/>
      <c r="UT70" s="13"/>
      <c r="UU70" s="13"/>
      <c r="UV70" s="13"/>
      <c r="UW70" s="13"/>
      <c r="UX70" s="13"/>
      <c r="UY70" s="13"/>
      <c r="UZ70" s="13"/>
      <c r="VA70" s="13"/>
      <c r="VB70" s="13"/>
      <c r="VC70" s="13"/>
      <c r="VD70" s="13"/>
      <c r="VE70" s="13"/>
      <c r="VF70" s="13"/>
      <c r="VG70" s="13"/>
      <c r="VH70" s="13"/>
      <c r="VI70" s="13"/>
      <c r="VJ70" s="13"/>
      <c r="VK70" s="13"/>
      <c r="VL70" s="13"/>
      <c r="VM70" s="13"/>
      <c r="VN70" s="13"/>
      <c r="VO70" s="13"/>
      <c r="VP70" s="13"/>
      <c r="VQ70" s="13"/>
      <c r="VR70" s="13"/>
      <c r="VS70" s="13"/>
      <c r="VT70" s="13"/>
      <c r="VU70" s="13"/>
      <c r="VV70" s="13"/>
      <c r="VW70" s="13"/>
      <c r="VX70" s="13"/>
      <c r="VY70" s="13"/>
      <c r="VZ70" s="13"/>
      <c r="WA70" s="13"/>
      <c r="WB70" s="13"/>
      <c r="WC70" s="13"/>
      <c r="WD70" s="13"/>
      <c r="WE70" s="13"/>
      <c r="WF70" s="13"/>
      <c r="WG70" s="13"/>
      <c r="WH70" s="13"/>
      <c r="WI70" s="13"/>
      <c r="WJ70" s="13"/>
      <c r="WK70" s="13"/>
      <c r="WL70" s="13"/>
      <c r="WM70" s="13"/>
      <c r="WN70" s="13"/>
      <c r="WO70" s="13"/>
      <c r="WP70" s="13"/>
      <c r="WQ70" s="13"/>
      <c r="WR70" s="13"/>
      <c r="WS70" s="13"/>
      <c r="WT70" s="13"/>
      <c r="WU70" s="13"/>
      <c r="WV70" s="13"/>
      <c r="WW70" s="13"/>
      <c r="WX70" s="13"/>
      <c r="WY70" s="13"/>
      <c r="WZ70" s="13"/>
      <c r="XA70" s="13"/>
      <c r="XB70" s="13"/>
      <c r="XC70" s="13"/>
      <c r="XD70" s="13"/>
      <c r="XE70" s="13"/>
      <c r="XF70" s="13"/>
      <c r="XG70" s="13"/>
      <c r="XH70" s="13"/>
      <c r="XI70" s="13"/>
      <c r="XJ70" s="13"/>
      <c r="XK70" s="13"/>
      <c r="XL70" s="13"/>
      <c r="XM70" s="13"/>
      <c r="XN70" s="13"/>
      <c r="XO70" s="13"/>
      <c r="XP70" s="13"/>
      <c r="XQ70" s="13"/>
      <c r="XR70" s="13"/>
      <c r="XS70" s="13"/>
      <c r="XT70" s="13"/>
      <c r="XU70" s="13"/>
      <c r="XV70" s="13"/>
      <c r="XW70" s="13"/>
      <c r="XX70" s="13"/>
      <c r="XY70" s="13"/>
      <c r="XZ70" s="13"/>
      <c r="YA70" s="13"/>
      <c r="YB70" s="13"/>
      <c r="YC70" s="13"/>
      <c r="YD70" s="13"/>
      <c r="YE70" s="13"/>
      <c r="YF70" s="13"/>
      <c r="YG70" s="13"/>
      <c r="YH70" s="13"/>
      <c r="YI70" s="13"/>
      <c r="YJ70" s="13"/>
      <c r="YK70" s="13"/>
      <c r="YL70" s="13"/>
      <c r="YM70" s="13"/>
      <c r="YN70" s="13"/>
      <c r="YO70" s="13"/>
      <c r="YP70" s="13"/>
      <c r="YQ70" s="13"/>
      <c r="YR70" s="13"/>
      <c r="YS70" s="13"/>
      <c r="YT70" s="13"/>
      <c r="YU70" s="13"/>
      <c r="YV70" s="13"/>
      <c r="YW70" s="13"/>
      <c r="YX70" s="13"/>
      <c r="YY70" s="13"/>
      <c r="YZ70" s="13"/>
      <c r="ZA70" s="13"/>
      <c r="ZB70" s="13"/>
      <c r="ZC70" s="13"/>
      <c r="ZD70" s="13"/>
      <c r="ZE70" s="13"/>
      <c r="ZF70" s="13"/>
      <c r="ZG70" s="13"/>
      <c r="ZH70" s="13"/>
      <c r="ZI70" s="13"/>
      <c r="ZJ70" s="13"/>
      <c r="ZK70" s="13"/>
      <c r="ZL70" s="13"/>
      <c r="ZM70" s="13"/>
      <c r="ZN70" s="13"/>
      <c r="ZO70" s="13"/>
      <c r="ZP70" s="13"/>
      <c r="ZQ70" s="13"/>
      <c r="ZR70" s="13"/>
      <c r="ZS70" s="13"/>
      <c r="ZT70" s="13"/>
      <c r="ZU70" s="13"/>
      <c r="ZV70" s="13"/>
      <c r="ZW70" s="13"/>
      <c r="ZX70" s="13"/>
      <c r="ZY70" s="13"/>
      <c r="ZZ70" s="13"/>
      <c r="AAA70" s="13"/>
      <c r="AAB70" s="13"/>
      <c r="AAC70" s="13"/>
      <c r="AAD70" s="13"/>
      <c r="AAE70" s="13"/>
      <c r="AAF70" s="13"/>
      <c r="AAG70" s="13"/>
      <c r="AAH70" s="13"/>
      <c r="AAI70" s="13"/>
      <c r="AAJ70" s="13"/>
      <c r="AAK70" s="13"/>
      <c r="AAL70" s="13"/>
      <c r="AAM70" s="13"/>
      <c r="AAN70" s="13"/>
      <c r="AAO70" s="13"/>
      <c r="AAP70" s="13"/>
      <c r="AAQ70" s="13"/>
      <c r="AAR70" s="13"/>
      <c r="AAS70" s="13"/>
      <c r="AAT70" s="13"/>
      <c r="AAU70" s="13"/>
      <c r="AAV70" s="13"/>
      <c r="AAW70" s="13"/>
      <c r="AAX70" s="13"/>
      <c r="AAY70" s="13"/>
      <c r="AAZ70" s="13"/>
      <c r="ABA70" s="13"/>
      <c r="ABB70" s="13"/>
      <c r="ABC70" s="13"/>
      <c r="ABD70" s="13"/>
      <c r="ABE70" s="13"/>
      <c r="ABF70" s="13"/>
      <c r="ABG70" s="13"/>
      <c r="ABH70" s="13"/>
      <c r="ABI70" s="13"/>
      <c r="ABJ70" s="13"/>
      <c r="ABK70" s="13"/>
      <c r="ABL70" s="13"/>
      <c r="ABM70" s="13"/>
      <c r="ABN70" s="13"/>
      <c r="ABO70" s="13"/>
      <c r="ABP70" s="13"/>
      <c r="ABQ70" s="13"/>
      <c r="ABR70" s="13"/>
      <c r="ABS70" s="13"/>
      <c r="ABT70" s="13"/>
      <c r="ABU70" s="13"/>
      <c r="ABV70" s="13"/>
      <c r="ABW70" s="13"/>
      <c r="ABX70" s="13"/>
      <c r="ABY70" s="13"/>
      <c r="ABZ70" s="13"/>
      <c r="ACA70" s="13"/>
      <c r="ACB70" s="13"/>
      <c r="ACC70" s="13"/>
      <c r="ACD70" s="13"/>
      <c r="ACE70" s="13"/>
      <c r="ACF70" s="13"/>
      <c r="ACG70" s="13"/>
      <c r="ACH70" s="13"/>
      <c r="ACI70" s="13"/>
      <c r="ACJ70" s="13"/>
      <c r="ACK70" s="13"/>
      <c r="ACL70" s="13"/>
      <c r="ACM70" s="13"/>
      <c r="ACN70" s="13"/>
      <c r="ACO70" s="13"/>
      <c r="ACP70" s="13"/>
      <c r="ACQ70" s="13"/>
      <c r="ACR70" s="13"/>
      <c r="ACS70" s="13"/>
      <c r="ACT70" s="13"/>
      <c r="ACU70" s="13"/>
      <c r="ACV70" s="13"/>
      <c r="ACW70" s="13"/>
      <c r="ACX70" s="13"/>
      <c r="ACY70" s="13"/>
      <c r="ACZ70" s="13"/>
      <c r="ADA70" s="13"/>
      <c r="ADB70" s="13"/>
      <c r="ADC70" s="13"/>
      <c r="ADD70" s="13"/>
      <c r="ADE70" s="13"/>
      <c r="ADF70" s="13"/>
      <c r="ADG70" s="13"/>
      <c r="ADH70" s="13"/>
      <c r="ADI70" s="13"/>
      <c r="ADJ70" s="13"/>
      <c r="ADK70" s="13"/>
      <c r="ADL70" s="13"/>
      <c r="ADM70" s="13"/>
      <c r="ADN70" s="13"/>
      <c r="ADO70" s="13"/>
      <c r="ADP70" s="13"/>
      <c r="ADQ70" s="13"/>
      <c r="ADR70" s="13"/>
      <c r="ADS70" s="13"/>
      <c r="ADT70" s="13"/>
      <c r="ADU70" s="13"/>
      <c r="ADV70" s="13"/>
      <c r="ADW70" s="13"/>
      <c r="ADX70" s="13"/>
      <c r="ADY70" s="13"/>
      <c r="ADZ70" s="13"/>
      <c r="AEA70" s="13"/>
      <c r="AEB70" s="13"/>
      <c r="AEC70" s="13"/>
      <c r="AED70" s="13"/>
      <c r="AEE70" s="13"/>
      <c r="AEF70" s="13"/>
      <c r="AEG70" s="13"/>
      <c r="AEH70" s="13"/>
      <c r="AEI70" s="13"/>
      <c r="AEJ70" s="13"/>
      <c r="AEK70" s="13"/>
      <c r="AEL70" s="13"/>
      <c r="AEM70" s="13"/>
      <c r="AEN70" s="13"/>
      <c r="AEO70" s="13"/>
      <c r="AEP70" s="13"/>
      <c r="AEQ70" s="13"/>
      <c r="AER70" s="13"/>
      <c r="AES70" s="13"/>
      <c r="AET70" s="13"/>
      <c r="AEU70" s="13"/>
      <c r="AEV70" s="13"/>
      <c r="AEW70" s="13"/>
      <c r="AEX70" s="13"/>
      <c r="AEY70" s="13"/>
      <c r="AEZ70" s="13"/>
      <c r="AFA70" s="13"/>
      <c r="AFB70" s="13"/>
      <c r="AFC70" s="13"/>
      <c r="AFD70" s="13"/>
      <c r="AFE70" s="13"/>
      <c r="AFF70" s="13"/>
      <c r="AFG70" s="13"/>
      <c r="AFH70" s="13"/>
      <c r="AFI70" s="13"/>
      <c r="AFJ70" s="13"/>
      <c r="AFK70" s="13"/>
      <c r="AFL70" s="13"/>
      <c r="AFM70" s="13"/>
      <c r="AFN70" s="13"/>
      <c r="AFO70" s="13"/>
      <c r="AFP70" s="13"/>
      <c r="AFQ70" s="13"/>
      <c r="AFR70" s="13"/>
      <c r="AFS70" s="13"/>
      <c r="AFT70" s="13"/>
      <c r="AFU70" s="13"/>
      <c r="AFV70" s="13"/>
      <c r="AFW70" s="13"/>
      <c r="AFX70" s="13"/>
      <c r="AFY70" s="13"/>
      <c r="AFZ70" s="13"/>
      <c r="AGA70" s="13"/>
      <c r="AGB70" s="13"/>
      <c r="AGC70" s="13"/>
      <c r="AGD70" s="13"/>
      <c r="AGE70" s="13"/>
      <c r="AGF70" s="13"/>
      <c r="AGG70" s="13"/>
      <c r="AGH70" s="13"/>
      <c r="AGI70" s="13"/>
      <c r="AGJ70" s="13"/>
      <c r="AGK70" s="13"/>
      <c r="AGL70" s="13"/>
      <c r="AGM70" s="13"/>
      <c r="AGN70" s="13"/>
      <c r="AGO70" s="13"/>
      <c r="AGP70" s="13"/>
      <c r="AGQ70" s="13"/>
      <c r="AGR70" s="13"/>
      <c r="AGS70" s="13"/>
      <c r="AGT70" s="13"/>
      <c r="AGU70" s="13"/>
      <c r="AGV70" s="13"/>
      <c r="AGW70" s="13"/>
      <c r="AGX70" s="13"/>
      <c r="AGY70" s="13"/>
      <c r="AGZ70" s="13"/>
      <c r="AHA70" s="13"/>
      <c r="AHB70" s="13"/>
      <c r="AHC70" s="13"/>
      <c r="AHD70" s="13"/>
      <c r="AHE70" s="13"/>
      <c r="AHF70" s="13"/>
      <c r="AHG70" s="13"/>
      <c r="AHH70" s="13"/>
      <c r="AHI70" s="13"/>
      <c r="AHJ70" s="13"/>
      <c r="AHK70" s="13"/>
      <c r="AHL70" s="13"/>
      <c r="AHM70" s="13"/>
      <c r="AHN70" s="13"/>
      <c r="AHO70" s="13"/>
      <c r="AHP70" s="13"/>
      <c r="AHQ70" s="13"/>
      <c r="AHR70" s="13"/>
      <c r="AHS70" s="13"/>
      <c r="AHT70" s="13"/>
      <c r="AHU70" s="13"/>
      <c r="AHV70" s="13"/>
      <c r="AHW70" s="13"/>
      <c r="AHX70" s="13"/>
      <c r="AHY70" s="13"/>
      <c r="AHZ70" s="13"/>
      <c r="AIA70" s="13"/>
      <c r="AIB70" s="13"/>
      <c r="AIC70" s="13"/>
      <c r="AID70" s="13"/>
      <c r="AIE70" s="13"/>
      <c r="AIF70" s="13"/>
      <c r="AIG70" s="13"/>
      <c r="AIH70" s="13"/>
      <c r="AII70" s="13"/>
      <c r="AIJ70" s="13"/>
      <c r="AIK70" s="13"/>
      <c r="AIL70" s="13"/>
      <c r="AIM70" s="13"/>
      <c r="AIN70" s="13"/>
      <c r="AIO70" s="13"/>
      <c r="AIP70" s="13"/>
      <c r="AIQ70" s="13"/>
      <c r="AIR70" s="13"/>
      <c r="AIS70" s="13"/>
      <c r="AIT70" s="13"/>
      <c r="AIU70" s="13"/>
      <c r="AIV70" s="13"/>
      <c r="AIW70" s="13"/>
      <c r="AIX70" s="13"/>
      <c r="AIY70" s="13"/>
      <c r="AIZ70" s="13"/>
      <c r="AJA70" s="13"/>
      <c r="AJB70" s="13"/>
      <c r="AJC70" s="13"/>
      <c r="AJD70" s="13"/>
      <c r="AJE70" s="13"/>
      <c r="AJF70" s="13"/>
      <c r="AJG70" s="13"/>
      <c r="AJH70" s="13"/>
      <c r="AJI70" s="13"/>
      <c r="AJJ70" s="13"/>
      <c r="AJK70" s="13"/>
      <c r="AJL70" s="13"/>
      <c r="AJM70" s="13"/>
      <c r="AJN70" s="13"/>
      <c r="AJO70" s="13"/>
      <c r="AJP70" s="13"/>
      <c r="AJQ70" s="13"/>
      <c r="AJR70" s="13"/>
      <c r="AJS70" s="13"/>
      <c r="AJT70" s="13"/>
      <c r="AJU70" s="13"/>
      <c r="AJV70" s="13"/>
      <c r="AJW70" s="13"/>
      <c r="AJX70" s="13"/>
      <c r="AJY70" s="13"/>
      <c r="AJZ70" s="13"/>
      <c r="AKA70" s="13"/>
      <c r="AKB70" s="13"/>
      <c r="AKC70" s="13"/>
      <c r="AKD70" s="13"/>
      <c r="AKE70" s="13"/>
      <c r="AKF70" s="13"/>
      <c r="AKG70" s="13"/>
      <c r="AKH70" s="13"/>
      <c r="AKI70" s="13"/>
      <c r="AKJ70" s="13"/>
      <c r="AKK70" s="13"/>
      <c r="AKL70" s="13"/>
      <c r="AKM70" s="13"/>
      <c r="AKN70" s="13"/>
      <c r="AKO70" s="13"/>
      <c r="AKP70" s="13"/>
      <c r="AKQ70" s="13"/>
      <c r="AKR70" s="13"/>
      <c r="AKS70" s="13"/>
      <c r="AKT70" s="13"/>
      <c r="AKU70" s="13"/>
      <c r="AKV70" s="13"/>
      <c r="AKW70" s="13"/>
      <c r="AKX70" s="13"/>
      <c r="AKY70" s="13"/>
      <c r="AKZ70" s="13"/>
      <c r="ALA70" s="13"/>
      <c r="ALB70" s="13"/>
      <c r="ALC70" s="13"/>
      <c r="ALD70" s="13"/>
      <c r="ALE70" s="13"/>
      <c r="ALF70" s="13"/>
      <c r="ALG70" s="13"/>
      <c r="ALH70" s="13"/>
      <c r="ALI70" s="13"/>
      <c r="ALJ70" s="13"/>
      <c r="ALK70" s="13"/>
      <c r="ALL70" s="13"/>
      <c r="ALM70" s="13"/>
      <c r="ALN70" s="13"/>
      <c r="ALO70" s="13"/>
      <c r="ALP70" s="13"/>
      <c r="ALQ70" s="13"/>
      <c r="ALR70" s="13"/>
      <c r="ALS70" s="13"/>
      <c r="ALT70" s="13"/>
      <c r="ALU70" s="13"/>
      <c r="ALV70" s="13"/>
      <c r="ALW70" s="13"/>
      <c r="ALX70" s="13"/>
      <c r="ALY70" s="13"/>
      <c r="ALZ70" s="13"/>
      <c r="AMA70" s="13"/>
      <c r="AMB70" s="13"/>
      <c r="AMC70" s="13"/>
      <c r="AMD70" s="13"/>
      <c r="AME70" s="13"/>
      <c r="AMF70" s="13"/>
      <c r="AMG70" s="13"/>
      <c r="AMH70" s="13"/>
      <c r="AMI70" s="13"/>
      <c r="AMJ70" s="13"/>
    </row>
    <row r="71" spans="1:1024" ht="16.5" customHeight="1" x14ac:dyDescent="0.3">
      <c r="A71" s="34" t="s">
        <v>743</v>
      </c>
      <c r="B71" s="36">
        <v>2016</v>
      </c>
      <c r="C71" s="34" t="s">
        <v>29</v>
      </c>
      <c r="D71" s="34" t="s">
        <v>23</v>
      </c>
      <c r="E71" s="34" t="s">
        <v>25</v>
      </c>
      <c r="F71" s="34"/>
      <c r="G71" s="34" t="s">
        <v>36</v>
      </c>
      <c r="H71" s="34" t="s">
        <v>744</v>
      </c>
      <c r="I71" s="34" t="s">
        <v>41</v>
      </c>
      <c r="J71" s="34" t="s">
        <v>745</v>
      </c>
      <c r="K71" s="34"/>
      <c r="L71" s="34" t="s">
        <v>51</v>
      </c>
      <c r="M71" s="35" t="s">
        <v>51</v>
      </c>
      <c r="N71" s="35" t="s">
        <v>527</v>
      </c>
      <c r="O71" s="35"/>
      <c r="P71" s="35" t="s">
        <v>52</v>
      </c>
      <c r="Q71" s="35" t="s">
        <v>63</v>
      </c>
      <c r="R71" s="35" t="s">
        <v>746</v>
      </c>
      <c r="S71" s="37">
        <v>142</v>
      </c>
      <c r="T71" s="35" t="s">
        <v>230</v>
      </c>
      <c r="U71" s="35" t="s">
        <v>555</v>
      </c>
      <c r="V71" s="35" t="s">
        <v>747</v>
      </c>
      <c r="W71" s="35"/>
      <c r="X71" s="35"/>
      <c r="Y71" s="35"/>
      <c r="Z71" s="38"/>
      <c r="AA71" s="38"/>
      <c r="AB71" s="38"/>
      <c r="AC71" s="38"/>
      <c r="AD71" s="39"/>
      <c r="AE71" s="39"/>
      <c r="AF71" s="39"/>
      <c r="AG71" s="35" t="s">
        <v>748</v>
      </c>
      <c r="AH71" s="35"/>
      <c r="AI71" s="35"/>
      <c r="AJ71" s="35"/>
      <c r="AK71" s="35"/>
      <c r="AL71" s="35"/>
      <c r="AM71" s="35"/>
      <c r="AN71" s="35" t="s">
        <v>52</v>
      </c>
      <c r="AO71" s="46"/>
      <c r="AP71" s="46"/>
      <c r="AQ71" s="31" t="s">
        <v>203</v>
      </c>
      <c r="AR71" s="38" t="s">
        <v>749</v>
      </c>
      <c r="AS71" s="38" t="s">
        <v>276</v>
      </c>
      <c r="AT71" s="38"/>
      <c r="AU71" s="39">
        <v>96</v>
      </c>
      <c r="AV71" s="39"/>
      <c r="AW71" s="35" t="s">
        <v>371</v>
      </c>
      <c r="AX71" s="35"/>
      <c r="AY71" s="38">
        <v>0.5</v>
      </c>
      <c r="AZ71" s="38"/>
      <c r="BA71" s="37">
        <v>568</v>
      </c>
      <c r="BB71" s="38"/>
      <c r="BC71" s="35" t="s">
        <v>51</v>
      </c>
      <c r="BD71" s="35" t="s">
        <v>193</v>
      </c>
      <c r="BE71" s="35" t="s">
        <v>750</v>
      </c>
      <c r="BF71" s="35"/>
      <c r="BG71" s="35"/>
      <c r="BH71" s="35"/>
      <c r="BI71" s="41" t="s">
        <v>51</v>
      </c>
      <c r="BJ71" s="41" t="s">
        <v>51</v>
      </c>
      <c r="BK71" s="41" t="s">
        <v>51</v>
      </c>
      <c r="BL71" s="41" t="s">
        <v>52</v>
      </c>
      <c r="BM71" s="41" t="s">
        <v>52</v>
      </c>
      <c r="BN71" s="41" t="s">
        <v>52</v>
      </c>
      <c r="BO71" s="41"/>
      <c r="BP71" s="41"/>
      <c r="BQ71" s="41"/>
      <c r="BR71" s="41"/>
      <c r="BS71" s="41"/>
      <c r="BT71" s="41"/>
      <c r="BU71" s="41"/>
      <c r="BV71" s="42" t="s">
        <v>52</v>
      </c>
      <c r="BW71" s="42" t="s">
        <v>52</v>
      </c>
      <c r="BX71" s="42" t="s">
        <v>52</v>
      </c>
      <c r="BY71" s="42" t="s">
        <v>52</v>
      </c>
      <c r="BZ71" s="42"/>
      <c r="CA71" s="42"/>
      <c r="CB71" s="42"/>
      <c r="CC71" s="42"/>
      <c r="CD71" s="34" t="s">
        <v>751</v>
      </c>
      <c r="CE71" s="34" t="s">
        <v>752</v>
      </c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4"/>
      <c r="CR71" s="34"/>
    </row>
    <row r="72" spans="1:1024" ht="16.5" customHeight="1" x14ac:dyDescent="0.3">
      <c r="A72" s="34" t="s">
        <v>753</v>
      </c>
      <c r="B72" s="36">
        <v>2016</v>
      </c>
      <c r="C72" s="34" t="s">
        <v>27</v>
      </c>
      <c r="D72" s="34" t="s">
        <v>30</v>
      </c>
      <c r="E72" s="34"/>
      <c r="F72" s="34"/>
      <c r="G72" s="34" t="s">
        <v>35</v>
      </c>
      <c r="H72" s="34" t="s">
        <v>754</v>
      </c>
      <c r="I72" s="34" t="s">
        <v>43</v>
      </c>
      <c r="J72" s="34"/>
      <c r="K72" s="34"/>
      <c r="L72" s="34"/>
      <c r="M72" s="35" t="s">
        <v>52</v>
      </c>
      <c r="N72" s="35" t="s">
        <v>755</v>
      </c>
      <c r="O72" s="35"/>
      <c r="P72" s="35" t="s">
        <v>52</v>
      </c>
      <c r="Q72" s="35" t="s">
        <v>65</v>
      </c>
      <c r="R72" s="35" t="s">
        <v>756</v>
      </c>
      <c r="S72" s="37"/>
      <c r="T72" s="35" t="s">
        <v>757</v>
      </c>
      <c r="U72" s="35" t="s">
        <v>319</v>
      </c>
      <c r="V72" s="35" t="s">
        <v>758</v>
      </c>
      <c r="W72" s="35" t="s">
        <v>759</v>
      </c>
      <c r="X72" s="35" t="s">
        <v>29</v>
      </c>
      <c r="Y72" s="35" t="s">
        <v>538</v>
      </c>
      <c r="Z72" s="38"/>
      <c r="AA72" s="38"/>
      <c r="AB72" s="38"/>
      <c r="AC72" s="38"/>
      <c r="AD72" s="39"/>
      <c r="AE72" s="39"/>
      <c r="AF72" s="39"/>
      <c r="AG72" s="35" t="s">
        <v>760</v>
      </c>
      <c r="AH72" s="35" t="s">
        <v>52</v>
      </c>
      <c r="AI72" s="35"/>
      <c r="AJ72" s="35"/>
      <c r="AK72" s="35"/>
      <c r="AL72" s="35"/>
      <c r="AM72" s="35"/>
      <c r="AN72" s="35" t="s">
        <v>52</v>
      </c>
      <c r="AO72" s="38"/>
      <c r="AP72" s="38"/>
      <c r="AQ72" s="38"/>
      <c r="AR72" s="38"/>
      <c r="AS72" s="38"/>
      <c r="AT72" s="38"/>
      <c r="AU72" s="39"/>
      <c r="AV72" s="39"/>
      <c r="AW72" s="35" t="s">
        <v>27</v>
      </c>
      <c r="AX72" s="35"/>
      <c r="AY72" s="38"/>
      <c r="AZ72" s="38"/>
      <c r="BA72" s="37">
        <v>79</v>
      </c>
      <c r="BB72" s="38"/>
      <c r="BC72" s="35" t="s">
        <v>52</v>
      </c>
      <c r="BD72" s="35"/>
      <c r="BE72" s="35"/>
      <c r="BF72" s="35"/>
      <c r="BG72" s="35" t="s">
        <v>225</v>
      </c>
      <c r="BH72" s="35"/>
      <c r="BI72" s="41" t="s">
        <v>51</v>
      </c>
      <c r="BJ72" s="41" t="s">
        <v>51</v>
      </c>
      <c r="BK72" s="41" t="s">
        <v>51</v>
      </c>
      <c r="BL72" s="41" t="s">
        <v>52</v>
      </c>
      <c r="BM72" s="41" t="s">
        <v>52</v>
      </c>
      <c r="BN72" s="41" t="s">
        <v>52</v>
      </c>
      <c r="BO72" s="41"/>
      <c r="BP72" s="41"/>
      <c r="BQ72" s="41"/>
      <c r="BR72" s="41"/>
      <c r="BS72" s="41"/>
      <c r="BT72" s="41"/>
      <c r="BU72" s="41"/>
      <c r="BV72" s="42" t="s">
        <v>52</v>
      </c>
      <c r="BW72" s="42" t="s">
        <v>52</v>
      </c>
      <c r="BX72" s="42" t="s">
        <v>52</v>
      </c>
      <c r="BY72" s="42" t="s">
        <v>52</v>
      </c>
      <c r="BZ72" s="42"/>
      <c r="CA72" s="42"/>
      <c r="CB72" s="42"/>
      <c r="CC72" s="42"/>
      <c r="CD72" s="34" t="s">
        <v>761</v>
      </c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</row>
    <row r="73" spans="1:1024" ht="16.5" customHeight="1" x14ac:dyDescent="0.3">
      <c r="A73" s="34" t="s">
        <v>762</v>
      </c>
      <c r="B73" s="45">
        <v>2016</v>
      </c>
      <c r="C73" s="34" t="s">
        <v>23</v>
      </c>
      <c r="D73" s="34"/>
      <c r="E73" s="34"/>
      <c r="F73" s="34"/>
      <c r="G73" s="34" t="s">
        <v>35</v>
      </c>
      <c r="H73" s="34" t="s">
        <v>763</v>
      </c>
      <c r="I73" s="34" t="s">
        <v>41</v>
      </c>
      <c r="J73" s="34" t="s">
        <v>764</v>
      </c>
      <c r="K73" s="34"/>
      <c r="L73" s="34" t="s">
        <v>51</v>
      </c>
      <c r="M73" s="35" t="s">
        <v>52</v>
      </c>
      <c r="N73" s="35" t="s">
        <v>765</v>
      </c>
      <c r="O73" s="35"/>
      <c r="P73" s="35" t="s">
        <v>51</v>
      </c>
      <c r="Q73" s="35"/>
      <c r="R73" s="35"/>
      <c r="S73" s="53"/>
      <c r="T73" s="35" t="s">
        <v>737</v>
      </c>
      <c r="U73" s="35" t="s">
        <v>766</v>
      </c>
      <c r="V73" s="35"/>
      <c r="W73" s="35"/>
      <c r="X73" s="35"/>
      <c r="Y73" s="35"/>
      <c r="Z73" s="35"/>
      <c r="AA73" s="35"/>
      <c r="AB73" s="35"/>
      <c r="AC73" s="35"/>
      <c r="AD73" s="54"/>
      <c r="AE73" s="54">
        <v>12900000</v>
      </c>
      <c r="AF73" s="54"/>
      <c r="AG73" s="35" t="s">
        <v>767</v>
      </c>
      <c r="AH73" s="35" t="s">
        <v>52</v>
      </c>
      <c r="AI73" s="35" t="s">
        <v>511</v>
      </c>
      <c r="AJ73" s="35"/>
      <c r="AK73" s="35"/>
      <c r="AL73" s="35"/>
      <c r="AM73" s="35" t="s">
        <v>52</v>
      </c>
      <c r="AN73" s="35" t="s">
        <v>52</v>
      </c>
      <c r="AO73" s="40">
        <v>42005</v>
      </c>
      <c r="AP73" s="40">
        <v>42235</v>
      </c>
      <c r="AQ73" s="40" t="s">
        <v>97</v>
      </c>
      <c r="AR73" s="38" t="s">
        <v>768</v>
      </c>
      <c r="AS73" s="38"/>
      <c r="AT73" s="38"/>
      <c r="AU73" s="54"/>
      <c r="AV73" s="54"/>
      <c r="AW73" s="35" t="s">
        <v>27</v>
      </c>
      <c r="AX73" s="35"/>
      <c r="AY73" s="35"/>
      <c r="AZ73" s="35"/>
      <c r="BA73" s="35"/>
      <c r="BB73" s="35"/>
      <c r="BC73" s="35" t="s">
        <v>52</v>
      </c>
      <c r="BD73" s="35"/>
      <c r="BE73" s="35"/>
      <c r="BF73" s="35"/>
      <c r="BG73" s="35" t="s">
        <v>225</v>
      </c>
      <c r="BH73" s="35"/>
      <c r="BI73" s="41" t="s">
        <v>52</v>
      </c>
      <c r="BJ73" s="41" t="s">
        <v>51</v>
      </c>
      <c r="BK73" s="41" t="s">
        <v>51</v>
      </c>
      <c r="BL73" s="41" t="s">
        <v>51</v>
      </c>
      <c r="BM73" s="41" t="s">
        <v>51</v>
      </c>
      <c r="BN73" s="41" t="s">
        <v>52</v>
      </c>
      <c r="BO73" s="41"/>
      <c r="BP73" s="41"/>
      <c r="BQ73" s="41"/>
      <c r="BR73" s="41"/>
      <c r="BS73" s="41"/>
      <c r="BT73" s="41"/>
      <c r="BU73" s="41"/>
      <c r="BV73" s="42" t="s">
        <v>329</v>
      </c>
      <c r="BW73" s="42" t="s">
        <v>329</v>
      </c>
      <c r="BX73" s="42" t="s">
        <v>52</v>
      </c>
      <c r="BY73" s="42" t="s">
        <v>329</v>
      </c>
      <c r="BZ73" s="42" t="s">
        <v>769</v>
      </c>
      <c r="CA73" s="42"/>
      <c r="CB73" s="42"/>
      <c r="CC73" s="42"/>
      <c r="CD73" s="34" t="s">
        <v>770</v>
      </c>
      <c r="CE73" s="34" t="s">
        <v>771</v>
      </c>
      <c r="CF73" s="34" t="s">
        <v>772</v>
      </c>
      <c r="CG73" s="34" t="s">
        <v>773</v>
      </c>
      <c r="CH73" s="34" t="s">
        <v>774</v>
      </c>
      <c r="CI73" s="34" t="s">
        <v>775</v>
      </c>
      <c r="CJ73" s="34" t="s">
        <v>776</v>
      </c>
      <c r="CK73" s="34" t="s">
        <v>777</v>
      </c>
      <c r="CL73" s="34" t="s">
        <v>778</v>
      </c>
      <c r="CM73" s="34" t="s">
        <v>779</v>
      </c>
      <c r="CN73" s="34" t="s">
        <v>780</v>
      </c>
      <c r="CO73" s="34" t="s">
        <v>781</v>
      </c>
      <c r="CP73" s="34" t="s">
        <v>782</v>
      </c>
      <c r="CQ73" s="34" t="s">
        <v>664</v>
      </c>
      <c r="CR73" s="34" t="s">
        <v>550</v>
      </c>
    </row>
    <row r="74" spans="1:1024" ht="16.5" customHeight="1" x14ac:dyDescent="0.3">
      <c r="A74" s="34" t="s">
        <v>783</v>
      </c>
      <c r="B74" s="36">
        <v>2016</v>
      </c>
      <c r="C74" s="34" t="s">
        <v>23</v>
      </c>
      <c r="D74" s="34"/>
      <c r="E74" s="34"/>
      <c r="F74" s="34"/>
      <c r="G74" s="34" t="s">
        <v>35</v>
      </c>
      <c r="H74" s="34" t="s">
        <v>784</v>
      </c>
      <c r="I74" s="34" t="s">
        <v>42</v>
      </c>
      <c r="J74" s="34" t="s">
        <v>785</v>
      </c>
      <c r="K74" s="34"/>
      <c r="L74" s="34"/>
      <c r="M74" s="35" t="s">
        <v>51</v>
      </c>
      <c r="N74" s="35" t="s">
        <v>676</v>
      </c>
      <c r="O74" s="35"/>
      <c r="P74" s="35" t="s">
        <v>52</v>
      </c>
      <c r="Q74" s="35" t="s">
        <v>63</v>
      </c>
      <c r="R74" s="35" t="s">
        <v>786</v>
      </c>
      <c r="S74" s="37"/>
      <c r="T74" s="35" t="s">
        <v>555</v>
      </c>
      <c r="U74" s="35" t="s">
        <v>399</v>
      </c>
      <c r="V74" s="35" t="s">
        <v>443</v>
      </c>
      <c r="W74" s="35"/>
      <c r="X74" s="35"/>
      <c r="Y74" s="35"/>
      <c r="Z74" s="38"/>
      <c r="AA74" s="38"/>
      <c r="AB74" s="38"/>
      <c r="AC74" s="38"/>
      <c r="AD74" s="39">
        <v>9000</v>
      </c>
      <c r="AE74" s="39">
        <v>1000000</v>
      </c>
      <c r="AF74" s="39"/>
      <c r="AG74" s="35" t="s">
        <v>787</v>
      </c>
      <c r="AH74" s="35" t="s">
        <v>52</v>
      </c>
      <c r="AI74" s="35"/>
      <c r="AJ74" s="35"/>
      <c r="AK74" s="35"/>
      <c r="AL74" s="35"/>
      <c r="AM74" s="35"/>
      <c r="AN74" s="35" t="s">
        <v>52</v>
      </c>
      <c r="AO74" s="46">
        <v>41852</v>
      </c>
      <c r="AP74" s="46">
        <v>41882</v>
      </c>
      <c r="AQ74" s="46" t="s">
        <v>203</v>
      </c>
      <c r="AR74" s="38" t="s">
        <v>98</v>
      </c>
      <c r="AS74" s="38" t="s">
        <v>276</v>
      </c>
      <c r="AT74" s="38"/>
      <c r="AU74" s="39">
        <v>48</v>
      </c>
      <c r="AV74" s="39"/>
      <c r="AW74" s="35" t="s">
        <v>66</v>
      </c>
      <c r="AX74" s="35"/>
      <c r="AY74" s="38"/>
      <c r="AZ74" s="38"/>
      <c r="BA74" s="37"/>
      <c r="BB74" s="38"/>
      <c r="BC74" s="35" t="s">
        <v>51</v>
      </c>
      <c r="BD74" s="35" t="s">
        <v>788</v>
      </c>
      <c r="BE74" s="35" t="s">
        <v>448</v>
      </c>
      <c r="BF74" s="35"/>
      <c r="BG74" s="35" t="s">
        <v>347</v>
      </c>
      <c r="BH74" s="35" t="s">
        <v>26</v>
      </c>
      <c r="BI74" s="41" t="s">
        <v>52</v>
      </c>
      <c r="BJ74" s="41" t="s">
        <v>51</v>
      </c>
      <c r="BK74" s="41" t="s">
        <v>51</v>
      </c>
      <c r="BL74" s="41" t="s">
        <v>52</v>
      </c>
      <c r="BM74" s="41" t="s">
        <v>52</v>
      </c>
      <c r="BN74" s="41" t="s">
        <v>52</v>
      </c>
      <c r="BO74" s="41"/>
      <c r="BP74" s="41"/>
      <c r="BQ74" s="41"/>
      <c r="BR74" s="41"/>
      <c r="BS74" s="41"/>
      <c r="BT74" s="41"/>
      <c r="BU74" s="41"/>
      <c r="BV74" s="42" t="s">
        <v>52</v>
      </c>
      <c r="BW74" s="42" t="s">
        <v>52</v>
      </c>
      <c r="BX74" s="42" t="s">
        <v>52</v>
      </c>
      <c r="BY74" s="42" t="s">
        <v>52</v>
      </c>
      <c r="BZ74" s="42"/>
      <c r="CA74" s="42"/>
      <c r="CB74" s="42"/>
      <c r="CC74" s="42"/>
      <c r="CD74" s="34" t="s">
        <v>789</v>
      </c>
      <c r="CE74" s="34" t="s">
        <v>790</v>
      </c>
      <c r="CF74" s="34"/>
      <c r="CG74" s="34"/>
      <c r="CH74" s="34"/>
      <c r="CI74" s="34"/>
      <c r="CJ74" s="34"/>
      <c r="CK74" s="34"/>
      <c r="CL74" s="34"/>
      <c r="CM74" s="34"/>
      <c r="CN74" s="34"/>
      <c r="CO74" s="34"/>
      <c r="CP74" s="34"/>
      <c r="CQ74" s="34"/>
      <c r="CR74" s="34"/>
    </row>
    <row r="75" spans="1:1024" ht="16.5" customHeight="1" x14ac:dyDescent="0.3">
      <c r="A75" s="34" t="s">
        <v>791</v>
      </c>
      <c r="B75" s="36">
        <v>2017</v>
      </c>
      <c r="C75" s="34" t="s">
        <v>27</v>
      </c>
      <c r="D75" s="34"/>
      <c r="E75" s="34"/>
      <c r="F75" s="34"/>
      <c r="G75" s="34" t="s">
        <v>36</v>
      </c>
      <c r="H75" s="34" t="s">
        <v>792</v>
      </c>
      <c r="I75" s="34" t="s">
        <v>41</v>
      </c>
      <c r="J75" s="34" t="s">
        <v>442</v>
      </c>
      <c r="K75" s="34"/>
      <c r="L75" s="34" t="s">
        <v>51</v>
      </c>
      <c r="M75" s="35" t="s">
        <v>52</v>
      </c>
      <c r="N75" s="35" t="s">
        <v>427</v>
      </c>
      <c r="O75" s="35"/>
      <c r="P75" s="35" t="s">
        <v>51</v>
      </c>
      <c r="Q75" s="35"/>
      <c r="R75" s="35"/>
      <c r="S75" s="37"/>
      <c r="T75" s="35" t="s">
        <v>429</v>
      </c>
      <c r="U75" s="35" t="s">
        <v>589</v>
      </c>
      <c r="V75" s="35" t="s">
        <v>230</v>
      </c>
      <c r="W75" s="35"/>
      <c r="X75" s="35"/>
      <c r="Y75" s="35"/>
      <c r="Z75" s="38"/>
      <c r="AA75" s="38"/>
      <c r="AB75" s="38"/>
      <c r="AC75" s="38"/>
      <c r="AD75" s="39"/>
      <c r="AE75" s="39">
        <v>5317000</v>
      </c>
      <c r="AF75" s="39"/>
      <c r="AG75" s="35" t="s">
        <v>793</v>
      </c>
      <c r="AH75" s="35" t="s">
        <v>52</v>
      </c>
      <c r="AI75" s="35"/>
      <c r="AJ75" s="35"/>
      <c r="AK75" s="35"/>
      <c r="AL75" s="35"/>
      <c r="AM75" s="35"/>
      <c r="AN75" s="35" t="s">
        <v>52</v>
      </c>
      <c r="AO75" s="40">
        <v>33238</v>
      </c>
      <c r="AP75" s="40">
        <v>40543</v>
      </c>
      <c r="AQ75" s="40" t="s">
        <v>31</v>
      </c>
      <c r="AR75" s="38" t="s">
        <v>97</v>
      </c>
      <c r="AS75" s="38"/>
      <c r="AT75" s="38"/>
      <c r="AU75" s="39">
        <v>2</v>
      </c>
      <c r="AV75" s="39"/>
      <c r="AW75" s="35" t="s">
        <v>371</v>
      </c>
      <c r="AX75" s="35"/>
      <c r="AY75" s="38">
        <v>5</v>
      </c>
      <c r="AZ75" s="38"/>
      <c r="BA75" s="37">
        <v>15750</v>
      </c>
      <c r="BB75" s="37"/>
      <c r="BC75" s="35" t="s">
        <v>52</v>
      </c>
      <c r="BD75" s="35"/>
      <c r="BE75" s="35"/>
      <c r="BF75" s="35"/>
      <c r="BG75" s="35" t="s">
        <v>794</v>
      </c>
      <c r="BH75" s="35"/>
      <c r="BI75" s="41" t="s">
        <v>51</v>
      </c>
      <c r="BJ75" s="41" t="s">
        <v>52</v>
      </c>
      <c r="BK75" s="41" t="s">
        <v>51</v>
      </c>
      <c r="BL75" s="41" t="s">
        <v>52</v>
      </c>
      <c r="BM75" s="41" t="s">
        <v>52</v>
      </c>
      <c r="BN75" s="41" t="s">
        <v>52</v>
      </c>
      <c r="BO75" s="41"/>
      <c r="BP75" s="41"/>
      <c r="BQ75" s="41"/>
      <c r="BR75" s="41"/>
      <c r="BS75" s="41"/>
      <c r="BT75" s="41"/>
      <c r="BU75" s="41"/>
      <c r="BV75" s="42" t="s">
        <v>329</v>
      </c>
      <c r="BW75" s="42" t="s">
        <v>52</v>
      </c>
      <c r="BX75" s="42" t="s">
        <v>52</v>
      </c>
      <c r="BY75" s="42" t="s">
        <v>329</v>
      </c>
      <c r="BZ75" s="42" t="s">
        <v>795</v>
      </c>
      <c r="CA75" s="42"/>
      <c r="CB75" s="42"/>
      <c r="CC75" s="42"/>
      <c r="CD75" s="34" t="s">
        <v>796</v>
      </c>
      <c r="CE75" s="34" t="s">
        <v>797</v>
      </c>
      <c r="CF75" s="34"/>
      <c r="CG75" s="34"/>
      <c r="CH75" s="34"/>
      <c r="CI75" s="34"/>
      <c r="CJ75" s="34"/>
      <c r="CK75" s="34"/>
      <c r="CL75" s="34"/>
      <c r="CM75" s="34"/>
      <c r="CN75" s="34"/>
      <c r="CO75" s="34"/>
      <c r="CP75" s="34"/>
      <c r="CQ75" s="34"/>
      <c r="CR75" s="34"/>
    </row>
    <row r="76" spans="1:1024" ht="16.5" customHeight="1" x14ac:dyDescent="0.3">
      <c r="A76" s="34" t="s">
        <v>798</v>
      </c>
      <c r="B76" s="36">
        <v>2017</v>
      </c>
      <c r="C76" s="34" t="s">
        <v>27</v>
      </c>
      <c r="D76" s="34"/>
      <c r="E76" s="34"/>
      <c r="F76" s="34"/>
      <c r="G76" s="34" t="s">
        <v>35</v>
      </c>
      <c r="H76" s="34" t="s">
        <v>799</v>
      </c>
      <c r="I76" s="34" t="s">
        <v>42</v>
      </c>
      <c r="J76" s="55" t="s">
        <v>800</v>
      </c>
      <c r="K76" s="34" t="s">
        <v>302</v>
      </c>
      <c r="L76" s="34"/>
      <c r="M76" s="35" t="s">
        <v>52</v>
      </c>
      <c r="N76" s="35" t="s">
        <v>801</v>
      </c>
      <c r="O76" s="35"/>
      <c r="P76" s="35" t="s">
        <v>51</v>
      </c>
      <c r="Q76" s="35"/>
      <c r="R76" s="35"/>
      <c r="S76" s="37"/>
      <c r="T76" s="35" t="s">
        <v>193</v>
      </c>
      <c r="U76" s="35" t="s">
        <v>319</v>
      </c>
      <c r="V76" s="35" t="s">
        <v>234</v>
      </c>
      <c r="W76" s="35" t="s">
        <v>399</v>
      </c>
      <c r="X76" s="35" t="s">
        <v>318</v>
      </c>
      <c r="Y76" s="35"/>
      <c r="Z76" s="38"/>
      <c r="AA76" s="38"/>
      <c r="AB76" s="38"/>
      <c r="AC76" s="38"/>
      <c r="AD76" s="39"/>
      <c r="AE76" s="39"/>
      <c r="AF76" s="39"/>
      <c r="AG76" s="35" t="s">
        <v>802</v>
      </c>
      <c r="AH76" s="35" t="s">
        <v>52</v>
      </c>
      <c r="AI76" s="35"/>
      <c r="AJ76" s="35"/>
      <c r="AK76" s="35"/>
      <c r="AL76" s="35"/>
      <c r="AM76" s="35"/>
      <c r="AN76" s="35" t="s">
        <v>52</v>
      </c>
      <c r="AO76" s="40">
        <v>40544</v>
      </c>
      <c r="AP76" s="40">
        <v>40908</v>
      </c>
      <c r="AQ76" s="38" t="s">
        <v>195</v>
      </c>
      <c r="AR76" s="38" t="s">
        <v>195</v>
      </c>
      <c r="AS76" s="38" t="s">
        <v>95</v>
      </c>
      <c r="AT76" s="38"/>
      <c r="AU76" s="39">
        <v>24</v>
      </c>
      <c r="AV76" s="39"/>
      <c r="AW76" s="35" t="s">
        <v>371</v>
      </c>
      <c r="AX76" s="35"/>
      <c r="AY76" s="38">
        <v>1</v>
      </c>
      <c r="AZ76" s="38"/>
      <c r="BA76" s="37"/>
      <c r="BB76" s="38"/>
      <c r="BC76" s="35" t="s">
        <v>52</v>
      </c>
      <c r="BD76" s="35"/>
      <c r="BE76" s="35"/>
      <c r="BF76" s="35"/>
      <c r="BG76" s="35"/>
      <c r="BH76" s="35"/>
      <c r="BI76" s="41" t="s">
        <v>51</v>
      </c>
      <c r="BJ76" s="41" t="s">
        <v>52</v>
      </c>
      <c r="BK76" s="41" t="s">
        <v>51</v>
      </c>
      <c r="BL76" s="41" t="s">
        <v>52</v>
      </c>
      <c r="BM76" s="41" t="s">
        <v>52</v>
      </c>
      <c r="BN76" s="41" t="s">
        <v>52</v>
      </c>
      <c r="BO76" s="41"/>
      <c r="BP76" s="41"/>
      <c r="BQ76" s="41"/>
      <c r="BR76" s="41"/>
      <c r="BS76" s="41"/>
      <c r="BT76" s="41"/>
      <c r="BU76" s="41"/>
      <c r="BV76" s="42" t="s">
        <v>52</v>
      </c>
      <c r="BW76" s="42" t="s">
        <v>52</v>
      </c>
      <c r="BX76" s="42" t="s">
        <v>52</v>
      </c>
      <c r="BY76" s="42" t="s">
        <v>52</v>
      </c>
      <c r="BZ76" s="42"/>
      <c r="CA76" s="42"/>
      <c r="CB76" s="42"/>
      <c r="CC76" s="42"/>
      <c r="CD76" s="34" t="s">
        <v>803</v>
      </c>
      <c r="CE76" s="34" t="s">
        <v>804</v>
      </c>
      <c r="CF76" s="34" t="s">
        <v>805</v>
      </c>
      <c r="CG76" s="55" t="s">
        <v>515</v>
      </c>
      <c r="CH76" s="55" t="s">
        <v>806</v>
      </c>
      <c r="CI76" s="55" t="s">
        <v>807</v>
      </c>
      <c r="CJ76" s="34"/>
      <c r="CK76" s="34"/>
      <c r="CL76" s="34"/>
      <c r="CM76" s="34"/>
      <c r="CN76" s="34"/>
      <c r="CO76" s="34"/>
      <c r="CP76" s="34"/>
      <c r="CQ76" s="34"/>
      <c r="CR76" s="34"/>
    </row>
    <row r="77" spans="1:1024" ht="16.5" customHeight="1" x14ac:dyDescent="0.3">
      <c r="A77" s="34" t="s">
        <v>808</v>
      </c>
      <c r="B77" s="36">
        <v>2017</v>
      </c>
      <c r="C77" s="34" t="s">
        <v>23</v>
      </c>
      <c r="D77" s="34"/>
      <c r="E77" s="34"/>
      <c r="F77" s="34"/>
      <c r="G77" s="34" t="s">
        <v>36</v>
      </c>
      <c r="H77" s="34" t="s">
        <v>809</v>
      </c>
      <c r="I77" s="34" t="s">
        <v>41</v>
      </c>
      <c r="J77" s="34" t="s">
        <v>426</v>
      </c>
      <c r="K77" s="34"/>
      <c r="L77" s="34" t="s">
        <v>51</v>
      </c>
      <c r="M77" s="35" t="s">
        <v>51</v>
      </c>
      <c r="N77" s="35" t="s">
        <v>810</v>
      </c>
      <c r="O77" s="35"/>
      <c r="P77" s="35" t="s">
        <v>52</v>
      </c>
      <c r="Q77" s="35" t="s">
        <v>63</v>
      </c>
      <c r="R77" s="35" t="s">
        <v>811</v>
      </c>
      <c r="S77" s="37">
        <v>145</v>
      </c>
      <c r="T77" s="35" t="s">
        <v>737</v>
      </c>
      <c r="U77" s="35" t="s">
        <v>547</v>
      </c>
      <c r="V77" s="35" t="s">
        <v>234</v>
      </c>
      <c r="W77" s="35" t="s">
        <v>230</v>
      </c>
      <c r="X77" s="35"/>
      <c r="Y77" s="35"/>
      <c r="Z77" s="38"/>
      <c r="AA77" s="38"/>
      <c r="AB77" s="38"/>
      <c r="AC77" s="38"/>
      <c r="AD77" s="39">
        <v>290</v>
      </c>
      <c r="AE77" s="39">
        <v>58470</v>
      </c>
      <c r="AF77" s="39">
        <v>5300000</v>
      </c>
      <c r="AG77" s="35" t="s">
        <v>812</v>
      </c>
      <c r="AH77" s="35" t="s">
        <v>52</v>
      </c>
      <c r="AI77" s="35" t="s">
        <v>511</v>
      </c>
      <c r="AJ77" s="35"/>
      <c r="AK77" s="35"/>
      <c r="AL77" s="35"/>
      <c r="AM77" s="35" t="s">
        <v>51</v>
      </c>
      <c r="AN77" s="35" t="s">
        <v>51</v>
      </c>
      <c r="AO77" s="40">
        <v>42064</v>
      </c>
      <c r="AP77" s="40">
        <v>42094</v>
      </c>
      <c r="AQ77" s="38" t="s">
        <v>195</v>
      </c>
      <c r="AR77" s="38" t="s">
        <v>195</v>
      </c>
      <c r="AS77" s="38"/>
      <c r="AT77" s="38"/>
      <c r="AU77" s="39">
        <v>2</v>
      </c>
      <c r="AV77" s="39"/>
      <c r="AW77" s="35" t="s">
        <v>371</v>
      </c>
      <c r="AX77" s="35"/>
      <c r="AY77" s="38">
        <v>0.1</v>
      </c>
      <c r="AZ77" s="38">
        <v>0.5</v>
      </c>
      <c r="BA77" s="37"/>
      <c r="BB77" s="38"/>
      <c r="BC77" s="35" t="s">
        <v>51</v>
      </c>
      <c r="BD77" s="35" t="s">
        <v>429</v>
      </c>
      <c r="BE77" s="35" t="s">
        <v>813</v>
      </c>
      <c r="BF77" s="35"/>
      <c r="BG77" s="35"/>
      <c r="BH77" s="35"/>
      <c r="BI77" s="41" t="s">
        <v>52</v>
      </c>
      <c r="BJ77" s="41" t="s">
        <v>51</v>
      </c>
      <c r="BK77" s="41" t="s">
        <v>51</v>
      </c>
      <c r="BL77" s="41" t="s">
        <v>52</v>
      </c>
      <c r="BM77" s="41" t="s">
        <v>52</v>
      </c>
      <c r="BN77" s="41" t="s">
        <v>52</v>
      </c>
      <c r="BO77" s="41"/>
      <c r="BP77" s="41"/>
      <c r="BQ77" s="41"/>
      <c r="BR77" s="41"/>
      <c r="BS77" s="41"/>
      <c r="BT77" s="41"/>
      <c r="BU77" s="41"/>
      <c r="BV77" s="42" t="s">
        <v>52</v>
      </c>
      <c r="BW77" s="42" t="s">
        <v>52</v>
      </c>
      <c r="BX77" s="42" t="s">
        <v>52</v>
      </c>
      <c r="BY77" s="42" t="s">
        <v>52</v>
      </c>
      <c r="BZ77" s="42"/>
      <c r="CA77" s="42"/>
      <c r="CB77" s="42"/>
      <c r="CC77" s="42"/>
      <c r="CD77" s="34" t="s">
        <v>814</v>
      </c>
      <c r="CE77" s="34" t="s">
        <v>815</v>
      </c>
      <c r="CF77" s="34"/>
      <c r="CG77" s="34"/>
      <c r="CH77" s="34"/>
      <c r="CI77" s="34"/>
      <c r="CJ77" s="34"/>
      <c r="CK77" s="34"/>
      <c r="CL77" s="34"/>
      <c r="CM77" s="34"/>
      <c r="CN77" s="34"/>
      <c r="CO77" s="34"/>
      <c r="CP77" s="34"/>
      <c r="CQ77" s="34"/>
      <c r="CR77" s="34"/>
    </row>
    <row r="78" spans="1:1024" ht="16.5" customHeight="1" x14ac:dyDescent="0.3">
      <c r="A78" s="34" t="s">
        <v>816</v>
      </c>
      <c r="B78" s="45">
        <v>2017</v>
      </c>
      <c r="C78" s="34" t="s">
        <v>27</v>
      </c>
      <c r="D78" s="34" t="s">
        <v>29</v>
      </c>
      <c r="E78" s="34"/>
      <c r="F78" s="34"/>
      <c r="G78" s="34" t="s">
        <v>34</v>
      </c>
      <c r="H78" s="34" t="s">
        <v>817</v>
      </c>
      <c r="I78" s="34" t="s">
        <v>41</v>
      </c>
      <c r="J78" s="34" t="s">
        <v>818</v>
      </c>
      <c r="K78" s="34"/>
      <c r="L78" s="34" t="s">
        <v>51</v>
      </c>
      <c r="M78" s="35" t="s">
        <v>51</v>
      </c>
      <c r="N78" s="35" t="s">
        <v>527</v>
      </c>
      <c r="O78" s="35"/>
      <c r="P78" s="35" t="s">
        <v>52</v>
      </c>
      <c r="Q78" s="35" t="s">
        <v>64</v>
      </c>
      <c r="R78" s="35" t="s">
        <v>819</v>
      </c>
      <c r="S78" s="37"/>
      <c r="T78" s="35" t="s">
        <v>193</v>
      </c>
      <c r="U78" s="35" t="s">
        <v>230</v>
      </c>
      <c r="V78" s="35" t="s">
        <v>399</v>
      </c>
      <c r="W78" s="35"/>
      <c r="X78" s="35"/>
      <c r="Y78" s="35"/>
      <c r="Z78" s="38"/>
      <c r="AA78" s="38"/>
      <c r="AB78" s="38"/>
      <c r="AC78" s="38"/>
      <c r="AD78" s="39"/>
      <c r="AE78" s="39"/>
      <c r="AF78" s="39"/>
      <c r="AG78" s="35" t="s">
        <v>820</v>
      </c>
      <c r="AH78" s="35" t="s">
        <v>52</v>
      </c>
      <c r="AI78" s="35"/>
      <c r="AJ78" s="35"/>
      <c r="AK78" s="35"/>
      <c r="AL78" s="35"/>
      <c r="AM78" s="35"/>
      <c r="AN78" s="35" t="s">
        <v>51</v>
      </c>
      <c r="AO78" s="59"/>
      <c r="AP78" s="59"/>
      <c r="AQ78" s="31" t="s">
        <v>203</v>
      </c>
      <c r="AR78" s="38" t="s">
        <v>98</v>
      </c>
      <c r="AS78" s="38"/>
      <c r="AT78" s="38"/>
      <c r="AU78" s="39">
        <v>24</v>
      </c>
      <c r="AV78" s="39"/>
      <c r="AW78" s="35" t="s">
        <v>269</v>
      </c>
      <c r="AX78" s="35"/>
      <c r="AY78" s="38"/>
      <c r="AZ78" s="38"/>
      <c r="BA78" s="37"/>
      <c r="BB78" s="38"/>
      <c r="BC78" s="35" t="s">
        <v>51</v>
      </c>
      <c r="BD78" s="35" t="s">
        <v>821</v>
      </c>
      <c r="BE78" s="35" t="s">
        <v>822</v>
      </c>
      <c r="BF78" s="35"/>
      <c r="BG78" s="35" t="s">
        <v>823</v>
      </c>
      <c r="BH78" s="35"/>
      <c r="BI78" s="41" t="s">
        <v>51</v>
      </c>
      <c r="BJ78" s="41" t="s">
        <v>52</v>
      </c>
      <c r="BK78" s="41" t="s">
        <v>51</v>
      </c>
      <c r="BL78" s="41" t="s">
        <v>51</v>
      </c>
      <c r="BM78" s="41" t="s">
        <v>51</v>
      </c>
      <c r="BN78" s="41" t="s">
        <v>52</v>
      </c>
      <c r="BO78" s="41"/>
      <c r="BP78" s="41"/>
      <c r="BQ78" s="41"/>
      <c r="BR78" s="41"/>
      <c r="BS78" s="41"/>
      <c r="BT78" s="41"/>
      <c r="BU78" s="41"/>
      <c r="BV78" s="42" t="s">
        <v>52</v>
      </c>
      <c r="BW78" s="42" t="s">
        <v>52</v>
      </c>
      <c r="BX78" s="42" t="s">
        <v>52</v>
      </c>
      <c r="BY78" s="42" t="s">
        <v>52</v>
      </c>
      <c r="BZ78" s="42"/>
      <c r="CA78" s="42"/>
      <c r="CB78" s="42"/>
      <c r="CC78" s="42"/>
      <c r="CD78" s="34" t="s">
        <v>824</v>
      </c>
      <c r="CE78" s="34" t="s">
        <v>574</v>
      </c>
      <c r="CF78" s="34"/>
      <c r="CG78" s="34"/>
      <c r="CH78" s="34"/>
      <c r="CI78" s="34"/>
      <c r="CJ78" s="34"/>
      <c r="CK78" s="34"/>
      <c r="CL78" s="34"/>
      <c r="CM78" s="34"/>
      <c r="CN78" s="34"/>
      <c r="CO78" s="34"/>
      <c r="CP78" s="34"/>
      <c r="CQ78" s="34"/>
      <c r="CR78" s="34"/>
    </row>
    <row r="79" spans="1:1024" ht="16.5" customHeight="1" x14ac:dyDescent="0.3">
      <c r="A79" s="34" t="s">
        <v>825</v>
      </c>
      <c r="B79" s="36">
        <v>2017</v>
      </c>
      <c r="C79" s="34" t="s">
        <v>27</v>
      </c>
      <c r="D79" s="34"/>
      <c r="E79" s="34"/>
      <c r="F79" s="34"/>
      <c r="G79" s="34" t="s">
        <v>35</v>
      </c>
      <c r="H79" s="34" t="s">
        <v>826</v>
      </c>
      <c r="I79" s="34" t="s">
        <v>41</v>
      </c>
      <c r="J79" s="55" t="s">
        <v>827</v>
      </c>
      <c r="K79" s="34"/>
      <c r="L79" s="34" t="s">
        <v>51</v>
      </c>
      <c r="M79" s="35" t="s">
        <v>51</v>
      </c>
      <c r="N79" s="35" t="s">
        <v>200</v>
      </c>
      <c r="O79" s="35"/>
      <c r="P79" s="35" t="s">
        <v>52</v>
      </c>
      <c r="Q79" s="35" t="s">
        <v>63</v>
      </c>
      <c r="R79" s="35" t="s">
        <v>828</v>
      </c>
      <c r="S79" s="37"/>
      <c r="T79" s="35" t="s">
        <v>334</v>
      </c>
      <c r="U79" s="35" t="s">
        <v>234</v>
      </c>
      <c r="V79" s="35" t="s">
        <v>193</v>
      </c>
      <c r="W79" s="35"/>
      <c r="X79" s="35"/>
      <c r="Y79" s="35"/>
      <c r="Z79" s="38"/>
      <c r="AA79" s="38"/>
      <c r="AB79" s="38"/>
      <c r="AC79" s="38"/>
      <c r="AD79" s="39"/>
      <c r="AE79" s="39">
        <v>50544</v>
      </c>
      <c r="AF79" s="39"/>
      <c r="AG79" s="35" t="s">
        <v>829</v>
      </c>
      <c r="AH79" s="35" t="s">
        <v>52</v>
      </c>
      <c r="AI79" s="35"/>
      <c r="AJ79" s="35"/>
      <c r="AK79" s="35"/>
      <c r="AL79" s="35"/>
      <c r="AM79" s="35"/>
      <c r="AN79" s="35" t="s">
        <v>52</v>
      </c>
      <c r="AO79" s="38"/>
      <c r="AP79" s="38"/>
      <c r="AQ79" s="38" t="s">
        <v>219</v>
      </c>
      <c r="AR79" s="38" t="s">
        <v>219</v>
      </c>
      <c r="AS79" s="38"/>
      <c r="AT79" s="38"/>
      <c r="AU79" s="39">
        <v>1</v>
      </c>
      <c r="AV79" s="39"/>
      <c r="AW79" s="35" t="s">
        <v>371</v>
      </c>
      <c r="AX79" s="35"/>
      <c r="AY79" s="38">
        <v>0.03</v>
      </c>
      <c r="AZ79" s="38"/>
      <c r="BA79" s="37"/>
      <c r="BB79" s="38"/>
      <c r="BC79" s="35" t="s">
        <v>51</v>
      </c>
      <c r="BD79" s="35" t="s">
        <v>830</v>
      </c>
      <c r="BE79" s="35" t="s">
        <v>543</v>
      </c>
      <c r="BF79" s="35"/>
      <c r="BG79" s="35" t="s">
        <v>225</v>
      </c>
      <c r="BH79" s="35"/>
      <c r="BI79" s="41" t="s">
        <v>51</v>
      </c>
      <c r="BJ79" s="41" t="s">
        <v>52</v>
      </c>
      <c r="BK79" s="41" t="s">
        <v>51</v>
      </c>
      <c r="BL79" s="41" t="s">
        <v>52</v>
      </c>
      <c r="BM79" s="41" t="s">
        <v>52</v>
      </c>
      <c r="BN79" s="41" t="s">
        <v>52</v>
      </c>
      <c r="BO79" s="41"/>
      <c r="BP79" s="41"/>
      <c r="BQ79" s="41"/>
      <c r="BR79" s="41"/>
      <c r="BS79" s="41"/>
      <c r="BT79" s="41"/>
      <c r="BU79" s="41"/>
      <c r="BV79" s="42" t="s">
        <v>52</v>
      </c>
      <c r="BW79" s="42" t="s">
        <v>52</v>
      </c>
      <c r="BX79" s="42" t="s">
        <v>52</v>
      </c>
      <c r="BY79" s="42" t="s">
        <v>52</v>
      </c>
      <c r="BZ79" s="42"/>
      <c r="CA79" s="42"/>
      <c r="CB79" s="42"/>
      <c r="CC79" s="42"/>
      <c r="CD79" s="34" t="s">
        <v>831</v>
      </c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  <c r="CP79" s="34"/>
      <c r="CQ79" s="34"/>
      <c r="CR79" s="34"/>
    </row>
    <row r="80" spans="1:1024" ht="16.5" customHeight="1" x14ac:dyDescent="0.3">
      <c r="A80" s="34" t="s">
        <v>832</v>
      </c>
      <c r="B80" s="36">
        <v>2017</v>
      </c>
      <c r="C80" s="34" t="s">
        <v>28</v>
      </c>
      <c r="D80" s="34" t="s">
        <v>29</v>
      </c>
      <c r="E80" s="34"/>
      <c r="F80" s="34"/>
      <c r="G80" s="34" t="s">
        <v>36</v>
      </c>
      <c r="H80" s="34" t="s">
        <v>833</v>
      </c>
      <c r="I80" s="34" t="s">
        <v>41</v>
      </c>
      <c r="J80" s="55" t="s">
        <v>834</v>
      </c>
      <c r="K80" s="34"/>
      <c r="L80" s="34" t="s">
        <v>51</v>
      </c>
      <c r="M80" s="35" t="s">
        <v>51</v>
      </c>
      <c r="N80" s="35" t="s">
        <v>200</v>
      </c>
      <c r="O80" s="35"/>
      <c r="P80" s="35" t="s">
        <v>52</v>
      </c>
      <c r="Q80" s="35" t="s">
        <v>63</v>
      </c>
      <c r="R80" s="35" t="s">
        <v>216</v>
      </c>
      <c r="S80" s="37"/>
      <c r="T80" s="35" t="s">
        <v>28</v>
      </c>
      <c r="U80" s="35" t="s">
        <v>193</v>
      </c>
      <c r="V80" s="35" t="s">
        <v>835</v>
      </c>
      <c r="W80" s="35" t="s">
        <v>547</v>
      </c>
      <c r="X80" s="35"/>
      <c r="Y80" s="35"/>
      <c r="Z80" s="38"/>
      <c r="AA80" s="38"/>
      <c r="AB80" s="38"/>
      <c r="AC80" s="38"/>
      <c r="AD80" s="39">
        <v>53</v>
      </c>
      <c r="AE80" s="39">
        <v>20000000</v>
      </c>
      <c r="AF80" s="39"/>
      <c r="AG80" s="35" t="s">
        <v>836</v>
      </c>
      <c r="AH80" s="35" t="s">
        <v>52</v>
      </c>
      <c r="AI80" s="35"/>
      <c r="AJ80" s="35"/>
      <c r="AK80" s="35"/>
      <c r="AL80" s="35"/>
      <c r="AM80" s="35"/>
      <c r="AN80" s="35" t="s">
        <v>52</v>
      </c>
      <c r="AO80" s="40">
        <v>42064</v>
      </c>
      <c r="AP80" s="40">
        <v>42308</v>
      </c>
      <c r="AQ80" s="31" t="s">
        <v>203</v>
      </c>
      <c r="AR80" s="38" t="s">
        <v>98</v>
      </c>
      <c r="AS80" s="38"/>
      <c r="AT80" s="38"/>
      <c r="AU80" s="39">
        <f>244*24</f>
        <v>5856</v>
      </c>
      <c r="AV80" s="39"/>
      <c r="AW80" s="35" t="s">
        <v>66</v>
      </c>
      <c r="AX80" s="35"/>
      <c r="AY80" s="38"/>
      <c r="AZ80" s="38"/>
      <c r="BA80" s="37">
        <v>2</v>
      </c>
      <c r="BB80" s="38"/>
      <c r="BC80" s="35" t="s">
        <v>51</v>
      </c>
      <c r="BD80" s="35" t="s">
        <v>193</v>
      </c>
      <c r="BE80" s="35" t="s">
        <v>837</v>
      </c>
      <c r="BF80" s="35" t="s">
        <v>838</v>
      </c>
      <c r="BG80" s="35"/>
      <c r="BH80" s="35"/>
      <c r="BI80" s="41" t="s">
        <v>52</v>
      </c>
      <c r="BJ80" s="41" t="s">
        <v>51</v>
      </c>
      <c r="BK80" s="41" t="s">
        <v>51</v>
      </c>
      <c r="BL80" s="41" t="s">
        <v>52</v>
      </c>
      <c r="BM80" s="41" t="s">
        <v>52</v>
      </c>
      <c r="BN80" s="41" t="s">
        <v>51</v>
      </c>
      <c r="BO80" s="41" t="s">
        <v>687</v>
      </c>
      <c r="BP80" s="41"/>
      <c r="BQ80" s="41"/>
      <c r="BR80" s="41"/>
      <c r="BS80" s="41"/>
      <c r="BT80" s="41"/>
      <c r="BU80" s="41"/>
      <c r="BV80" s="42" t="s">
        <v>52</v>
      </c>
      <c r="BW80" s="42" t="s">
        <v>52</v>
      </c>
      <c r="BX80" s="42" t="s">
        <v>51</v>
      </c>
      <c r="BY80" s="42" t="s">
        <v>329</v>
      </c>
      <c r="BZ80" s="42" t="s">
        <v>839</v>
      </c>
      <c r="CA80" s="42" t="s">
        <v>689</v>
      </c>
      <c r="CB80" s="42"/>
      <c r="CC80" s="42"/>
      <c r="CD80" s="34" t="s">
        <v>840</v>
      </c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  <c r="CP80" s="34"/>
      <c r="CQ80" s="34"/>
      <c r="CR80" s="34"/>
    </row>
    <row r="81" spans="1:96" ht="16.5" customHeight="1" x14ac:dyDescent="0.3">
      <c r="A81" s="34" t="s">
        <v>841</v>
      </c>
      <c r="B81" s="36">
        <v>2017</v>
      </c>
      <c r="C81" s="34" t="s">
        <v>26</v>
      </c>
      <c r="D81" s="34" t="s">
        <v>27</v>
      </c>
      <c r="E81" s="34"/>
      <c r="F81" s="34"/>
      <c r="G81" s="34" t="s">
        <v>36</v>
      </c>
      <c r="H81" s="34" t="s">
        <v>842</v>
      </c>
      <c r="I81" s="34" t="s">
        <v>41</v>
      </c>
      <c r="J81" s="55" t="s">
        <v>843</v>
      </c>
      <c r="K81" s="34"/>
      <c r="L81" s="34" t="s">
        <v>51</v>
      </c>
      <c r="M81" s="35" t="s">
        <v>51</v>
      </c>
      <c r="N81" s="35" t="s">
        <v>676</v>
      </c>
      <c r="O81" s="35"/>
      <c r="P81" s="35" t="s">
        <v>52</v>
      </c>
      <c r="Q81" s="35" t="s">
        <v>63</v>
      </c>
      <c r="R81" s="35" t="s">
        <v>677</v>
      </c>
      <c r="S81" s="37">
        <v>1369</v>
      </c>
      <c r="T81" s="35" t="s">
        <v>844</v>
      </c>
      <c r="U81" s="35"/>
      <c r="V81" s="35"/>
      <c r="W81" s="35"/>
      <c r="X81" s="35"/>
      <c r="Y81" s="35"/>
      <c r="Z81" s="38"/>
      <c r="AA81" s="38"/>
      <c r="AB81" s="38"/>
      <c r="AC81" s="38"/>
      <c r="AD81" s="39"/>
      <c r="AE81" s="39"/>
      <c r="AF81" s="39"/>
      <c r="AG81" s="35" t="s">
        <v>845</v>
      </c>
      <c r="AH81" s="35" t="s">
        <v>52</v>
      </c>
      <c r="AI81" s="35"/>
      <c r="AJ81" s="35"/>
      <c r="AK81" s="35"/>
      <c r="AL81" s="35"/>
      <c r="AM81" s="35"/>
      <c r="AN81" s="35" t="s">
        <v>52</v>
      </c>
      <c r="AO81" s="40">
        <v>41487</v>
      </c>
      <c r="AP81" s="40">
        <v>41491</v>
      </c>
      <c r="AQ81" s="31" t="s">
        <v>203</v>
      </c>
      <c r="AR81" s="38" t="s">
        <v>846</v>
      </c>
      <c r="AS81" s="38"/>
      <c r="AT81" s="38"/>
      <c r="AU81" s="39">
        <v>12</v>
      </c>
      <c r="AV81" s="39"/>
      <c r="AW81" s="35" t="s">
        <v>27</v>
      </c>
      <c r="AX81" s="35"/>
      <c r="AY81" s="38"/>
      <c r="AZ81" s="38"/>
      <c r="BA81" s="37">
        <v>2039</v>
      </c>
      <c r="BB81" s="38"/>
      <c r="BC81" s="35" t="s">
        <v>51</v>
      </c>
      <c r="BD81" s="35" t="s">
        <v>193</v>
      </c>
      <c r="BE81" s="35" t="s">
        <v>524</v>
      </c>
      <c r="BF81" s="35"/>
      <c r="BG81" s="35"/>
      <c r="BH81" s="35"/>
      <c r="BI81" s="41" t="s">
        <v>52</v>
      </c>
      <c r="BJ81" s="41" t="s">
        <v>51</v>
      </c>
      <c r="BK81" s="41" t="s">
        <v>51</v>
      </c>
      <c r="BL81" s="41" t="s">
        <v>52</v>
      </c>
      <c r="BM81" s="41" t="s">
        <v>52</v>
      </c>
      <c r="BN81" s="41" t="s">
        <v>52</v>
      </c>
      <c r="BO81" s="41"/>
      <c r="BP81" s="41"/>
      <c r="BQ81" s="41"/>
      <c r="BR81" s="41"/>
      <c r="BS81" s="41"/>
      <c r="BT81" s="41"/>
      <c r="BU81" s="41"/>
      <c r="BV81" s="42" t="s">
        <v>52</v>
      </c>
      <c r="BW81" s="42" t="s">
        <v>52</v>
      </c>
      <c r="BX81" s="42" t="s">
        <v>52</v>
      </c>
      <c r="BY81" s="42" t="s">
        <v>52</v>
      </c>
      <c r="BZ81" s="42"/>
      <c r="CA81" s="42"/>
      <c r="CB81" s="42"/>
      <c r="CC81" s="42"/>
      <c r="CD81" s="34" t="s">
        <v>847</v>
      </c>
      <c r="CE81" s="34" t="s">
        <v>721</v>
      </c>
      <c r="CF81" s="34" t="s">
        <v>790</v>
      </c>
      <c r="CG81" s="34"/>
      <c r="CH81" s="34"/>
      <c r="CI81" s="34"/>
      <c r="CJ81" s="34"/>
      <c r="CK81" s="34"/>
      <c r="CL81" s="34"/>
      <c r="CM81" s="34"/>
      <c r="CN81" s="34"/>
      <c r="CO81" s="34"/>
      <c r="CP81" s="34"/>
      <c r="CQ81" s="34"/>
      <c r="CR81" s="34"/>
    </row>
    <row r="82" spans="1:96" ht="16.5" customHeight="1" x14ac:dyDescent="0.3">
      <c r="A82" s="34" t="s">
        <v>848</v>
      </c>
      <c r="B82" s="36">
        <v>2017</v>
      </c>
      <c r="C82" s="34" t="s">
        <v>27</v>
      </c>
      <c r="D82" s="34"/>
      <c r="E82" s="34"/>
      <c r="F82" s="34"/>
      <c r="G82" s="34" t="s">
        <v>36</v>
      </c>
      <c r="H82" s="34" t="s">
        <v>849</v>
      </c>
      <c r="I82" s="34" t="s">
        <v>42</v>
      </c>
      <c r="J82" s="34" t="s">
        <v>850</v>
      </c>
      <c r="K82" s="34"/>
      <c r="L82" s="34"/>
      <c r="M82" s="35" t="s">
        <v>51</v>
      </c>
      <c r="N82" s="35" t="s">
        <v>200</v>
      </c>
      <c r="O82" s="35"/>
      <c r="P82" s="35" t="s">
        <v>52</v>
      </c>
      <c r="Q82" s="35" t="s">
        <v>63</v>
      </c>
      <c r="R82" s="35" t="s">
        <v>851</v>
      </c>
      <c r="S82" s="37"/>
      <c r="T82" s="35" t="s">
        <v>398</v>
      </c>
      <c r="U82" s="35" t="s">
        <v>267</v>
      </c>
      <c r="V82" s="35"/>
      <c r="W82" s="35"/>
      <c r="X82" s="35"/>
      <c r="Y82" s="35"/>
      <c r="Z82" s="38"/>
      <c r="AA82" s="38"/>
      <c r="AB82" s="38"/>
      <c r="AC82" s="38"/>
      <c r="AD82" s="39"/>
      <c r="AE82" s="39"/>
      <c r="AF82" s="39"/>
      <c r="AG82" s="35" t="s">
        <v>852</v>
      </c>
      <c r="AH82" s="35" t="s">
        <v>52</v>
      </c>
      <c r="AI82" s="35"/>
      <c r="AJ82" s="35"/>
      <c r="AK82" s="35"/>
      <c r="AL82" s="35"/>
      <c r="AM82" s="35"/>
      <c r="AN82" s="35" t="s">
        <v>52</v>
      </c>
      <c r="AO82" s="46"/>
      <c r="AP82" s="46"/>
      <c r="AQ82" s="38" t="s">
        <v>219</v>
      </c>
      <c r="AR82" s="38" t="s">
        <v>219</v>
      </c>
      <c r="AS82" s="38"/>
      <c r="AT82" s="38"/>
      <c r="AU82" s="39">
        <v>1</v>
      </c>
      <c r="AV82" s="39"/>
      <c r="AW82" s="35" t="s">
        <v>27</v>
      </c>
      <c r="AX82" s="35"/>
      <c r="AY82" s="38"/>
      <c r="AZ82" s="38"/>
      <c r="BA82" s="37"/>
      <c r="BB82" s="38"/>
      <c r="BC82" s="35" t="s">
        <v>52</v>
      </c>
      <c r="BD82" s="35"/>
      <c r="BE82" s="35"/>
      <c r="BF82" s="35"/>
      <c r="BG82" s="35"/>
      <c r="BH82" s="35"/>
      <c r="BI82" s="41" t="s">
        <v>51</v>
      </c>
      <c r="BJ82" s="41" t="s">
        <v>52</v>
      </c>
      <c r="BK82" s="41" t="s">
        <v>51</v>
      </c>
      <c r="BL82" s="41" t="s">
        <v>51</v>
      </c>
      <c r="BM82" s="41" t="s">
        <v>51</v>
      </c>
      <c r="BN82" s="41" t="s">
        <v>51</v>
      </c>
      <c r="BO82" s="41" t="s">
        <v>196</v>
      </c>
      <c r="BP82" s="41" t="s">
        <v>298</v>
      </c>
      <c r="BQ82" s="41" t="s">
        <v>352</v>
      </c>
      <c r="BR82" s="41"/>
      <c r="BS82" s="41"/>
      <c r="BT82" s="41"/>
      <c r="BU82" s="41"/>
      <c r="BV82" s="42" t="s">
        <v>52</v>
      </c>
      <c r="BW82" s="42" t="s">
        <v>52</v>
      </c>
      <c r="BX82" s="42" t="s">
        <v>52</v>
      </c>
      <c r="BY82" s="42" t="s">
        <v>51</v>
      </c>
      <c r="BZ82" s="42" t="s">
        <v>347</v>
      </c>
      <c r="CA82" s="42"/>
      <c r="CB82" s="42"/>
      <c r="CC82" s="42"/>
      <c r="CD82" s="34" t="s">
        <v>853</v>
      </c>
      <c r="CE82" s="34" t="s">
        <v>854</v>
      </c>
      <c r="CF82" s="34" t="s">
        <v>855</v>
      </c>
      <c r="CG82" s="34" t="s">
        <v>856</v>
      </c>
      <c r="CH82" s="34" t="s">
        <v>857</v>
      </c>
      <c r="CI82" s="34"/>
      <c r="CJ82" s="34"/>
      <c r="CK82" s="34"/>
      <c r="CL82" s="34"/>
      <c r="CM82" s="34"/>
      <c r="CN82" s="34"/>
      <c r="CO82" s="34"/>
      <c r="CP82" s="34"/>
      <c r="CQ82" s="34"/>
      <c r="CR82" s="34"/>
    </row>
    <row r="83" spans="1:96" ht="16.5" customHeight="1" x14ac:dyDescent="0.3">
      <c r="A83" s="34" t="s">
        <v>858</v>
      </c>
      <c r="B83" s="36">
        <v>2017</v>
      </c>
      <c r="C83" s="34" t="s">
        <v>24</v>
      </c>
      <c r="D83" s="34"/>
      <c r="E83" s="34"/>
      <c r="F83" s="34"/>
      <c r="G83" s="34" t="s">
        <v>34</v>
      </c>
      <c r="H83" s="34" t="s">
        <v>859</v>
      </c>
      <c r="I83" s="34" t="s">
        <v>41</v>
      </c>
      <c r="J83" s="34" t="s">
        <v>834</v>
      </c>
      <c r="K83" s="34"/>
      <c r="L83" s="34" t="s">
        <v>51</v>
      </c>
      <c r="M83" s="35" t="s">
        <v>52</v>
      </c>
      <c r="N83" s="35" t="s">
        <v>860</v>
      </c>
      <c r="O83" s="35"/>
      <c r="P83" s="35" t="s">
        <v>51</v>
      </c>
      <c r="Q83" s="35"/>
      <c r="R83" s="35"/>
      <c r="S83" s="37"/>
      <c r="T83" s="35" t="s">
        <v>473</v>
      </c>
      <c r="U83" s="35" t="s">
        <v>193</v>
      </c>
      <c r="V83" s="35"/>
      <c r="W83" s="35"/>
      <c r="X83" s="35"/>
      <c r="Y83" s="35"/>
      <c r="Z83" s="38"/>
      <c r="AA83" s="38"/>
      <c r="AB83" s="38"/>
      <c r="AC83" s="38"/>
      <c r="AD83" s="39"/>
      <c r="AE83" s="39"/>
      <c r="AF83" s="39"/>
      <c r="AG83" s="60" t="s">
        <v>861</v>
      </c>
      <c r="AH83" s="35" t="s">
        <v>52</v>
      </c>
      <c r="AI83" s="35"/>
      <c r="AJ83" s="35"/>
      <c r="AK83" s="35"/>
      <c r="AL83" s="35"/>
      <c r="AM83" s="35"/>
      <c r="AN83" s="35" t="s">
        <v>51</v>
      </c>
      <c r="AO83" s="40">
        <v>41640</v>
      </c>
      <c r="AP83" s="40">
        <v>42735</v>
      </c>
      <c r="AQ83" s="38" t="s">
        <v>95</v>
      </c>
      <c r="AR83" s="38" t="s">
        <v>95</v>
      </c>
      <c r="AS83" s="38"/>
      <c r="AT83" s="38"/>
      <c r="AU83" s="39">
        <v>12</v>
      </c>
      <c r="AV83" s="39"/>
      <c r="AW83" s="35" t="s">
        <v>27</v>
      </c>
      <c r="AX83" s="35"/>
      <c r="AY83" s="38"/>
      <c r="AZ83" s="38"/>
      <c r="BA83" s="37"/>
      <c r="BB83" s="38"/>
      <c r="BC83" s="35" t="s">
        <v>51</v>
      </c>
      <c r="BD83" s="35" t="s">
        <v>862</v>
      </c>
      <c r="BE83" s="35" t="s">
        <v>822</v>
      </c>
      <c r="BF83" s="35"/>
      <c r="BG83" s="35"/>
      <c r="BH83" s="35"/>
      <c r="BI83" s="41" t="s">
        <v>52</v>
      </c>
      <c r="BJ83" s="41" t="s">
        <v>51</v>
      </c>
      <c r="BK83" s="41" t="s">
        <v>51</v>
      </c>
      <c r="BL83" s="41" t="s">
        <v>52</v>
      </c>
      <c r="BM83" s="41" t="s">
        <v>52</v>
      </c>
      <c r="BN83" s="41" t="s">
        <v>52</v>
      </c>
      <c r="BO83" s="41"/>
      <c r="BP83" s="41"/>
      <c r="BQ83" s="41"/>
      <c r="BR83" s="41"/>
      <c r="BS83" s="41"/>
      <c r="BT83" s="41"/>
      <c r="BU83" s="41"/>
      <c r="BV83" s="42" t="s">
        <v>52</v>
      </c>
      <c r="BW83" s="42" t="s">
        <v>52</v>
      </c>
      <c r="BX83" s="42" t="s">
        <v>52</v>
      </c>
      <c r="BY83" s="42" t="s">
        <v>52</v>
      </c>
      <c r="BZ83" s="42"/>
      <c r="CA83" s="42"/>
      <c r="CB83" s="42"/>
      <c r="CC83" s="42"/>
      <c r="CD83" s="34" t="s">
        <v>863</v>
      </c>
      <c r="CE83" s="34"/>
      <c r="CF83" s="34"/>
      <c r="CG83" s="34"/>
      <c r="CH83" s="34"/>
      <c r="CI83" s="34"/>
      <c r="CJ83" s="34"/>
      <c r="CK83" s="34"/>
      <c r="CL83" s="34"/>
      <c r="CM83" s="34"/>
      <c r="CN83" s="34"/>
      <c r="CO83" s="34"/>
      <c r="CP83" s="34"/>
      <c r="CQ83" s="34"/>
      <c r="CR83" s="34"/>
    </row>
    <row r="84" spans="1:96" ht="16.5" customHeight="1" x14ac:dyDescent="0.3">
      <c r="A84" s="34" t="s">
        <v>864</v>
      </c>
      <c r="B84" s="36">
        <v>2017</v>
      </c>
      <c r="C84" s="34" t="s">
        <v>23</v>
      </c>
      <c r="D84" s="34"/>
      <c r="E84" s="34"/>
      <c r="F84" s="34"/>
      <c r="G84" s="34" t="s">
        <v>36</v>
      </c>
      <c r="H84" s="34" t="s">
        <v>865</v>
      </c>
      <c r="I84" s="34" t="s">
        <v>41</v>
      </c>
      <c r="J84" s="34" t="s">
        <v>866</v>
      </c>
      <c r="K84" s="34"/>
      <c r="L84" s="34" t="s">
        <v>51</v>
      </c>
      <c r="M84" s="35" t="s">
        <v>51</v>
      </c>
      <c r="N84" s="35" t="s">
        <v>725</v>
      </c>
      <c r="O84" s="35"/>
      <c r="P84" s="35" t="s">
        <v>52</v>
      </c>
      <c r="Q84" s="35" t="s">
        <v>63</v>
      </c>
      <c r="R84" s="35" t="s">
        <v>867</v>
      </c>
      <c r="S84" s="37"/>
      <c r="T84" s="35" t="s">
        <v>555</v>
      </c>
      <c r="U84" s="35" t="s">
        <v>193</v>
      </c>
      <c r="V84" s="35"/>
      <c r="W84" s="35"/>
      <c r="X84" s="35"/>
      <c r="Y84" s="35"/>
      <c r="Z84" s="38"/>
      <c r="AA84" s="38"/>
      <c r="AB84" s="38"/>
      <c r="AC84" s="38"/>
      <c r="AD84" s="39">
        <v>1500</v>
      </c>
      <c r="AE84" s="39"/>
      <c r="AF84" s="39">
        <v>33264000</v>
      </c>
      <c r="AG84" s="35" t="s">
        <v>868</v>
      </c>
      <c r="AH84" s="35" t="s">
        <v>52</v>
      </c>
      <c r="AI84" s="35"/>
      <c r="AJ84" s="35"/>
      <c r="AK84" s="35"/>
      <c r="AL84" s="35"/>
      <c r="AM84" s="35"/>
      <c r="AN84" s="35" t="s">
        <v>52</v>
      </c>
      <c r="AO84" s="46">
        <v>42520</v>
      </c>
      <c r="AP84" s="46">
        <v>42582</v>
      </c>
      <c r="AQ84" s="31" t="s">
        <v>203</v>
      </c>
      <c r="AR84" s="38" t="s">
        <v>98</v>
      </c>
      <c r="AS84" s="38"/>
      <c r="AT84" s="38"/>
      <c r="AU84" s="39">
        <v>1512</v>
      </c>
      <c r="AV84" s="39">
        <v>663200</v>
      </c>
      <c r="AW84" s="35" t="s">
        <v>27</v>
      </c>
      <c r="AX84" s="35"/>
      <c r="AY84" s="38"/>
      <c r="AZ84" s="38"/>
      <c r="BA84" s="37">
        <v>1</v>
      </c>
      <c r="BB84" s="38"/>
      <c r="BC84" s="35" t="s">
        <v>52</v>
      </c>
      <c r="BD84" s="35"/>
      <c r="BE84" s="35"/>
      <c r="BF84" s="35"/>
      <c r="BG84" s="35" t="s">
        <v>460</v>
      </c>
      <c r="BH84" s="35"/>
      <c r="BI84" s="41" t="s">
        <v>52</v>
      </c>
      <c r="BJ84" s="41" t="s">
        <v>51</v>
      </c>
      <c r="BK84" s="41" t="s">
        <v>51</v>
      </c>
      <c r="BL84" s="41" t="s">
        <v>52</v>
      </c>
      <c r="BM84" s="41" t="s">
        <v>52</v>
      </c>
      <c r="BN84" s="41" t="s">
        <v>52</v>
      </c>
      <c r="BO84" s="41"/>
      <c r="BP84" s="41"/>
      <c r="BQ84" s="41"/>
      <c r="BR84" s="41"/>
      <c r="BS84" s="41"/>
      <c r="BT84" s="41"/>
      <c r="BU84" s="41"/>
      <c r="BV84" s="42" t="s">
        <v>52</v>
      </c>
      <c r="BW84" s="42" t="s">
        <v>52</v>
      </c>
      <c r="BX84" s="42" t="s">
        <v>52</v>
      </c>
      <c r="BY84" s="42" t="s">
        <v>52</v>
      </c>
      <c r="BZ84" s="42"/>
      <c r="CA84" s="42"/>
      <c r="CB84" s="42"/>
      <c r="CC84" s="42"/>
      <c r="CD84" s="34" t="s">
        <v>869</v>
      </c>
      <c r="CE84" s="34" t="s">
        <v>870</v>
      </c>
      <c r="CF84" s="34" t="s">
        <v>871</v>
      </c>
      <c r="CG84" s="34"/>
      <c r="CH84" s="34"/>
      <c r="CI84" s="34"/>
      <c r="CJ84" s="34"/>
      <c r="CK84" s="34"/>
      <c r="CL84" s="34"/>
      <c r="CM84" s="34"/>
      <c r="CN84" s="34"/>
      <c r="CO84" s="34"/>
      <c r="CP84" s="34"/>
      <c r="CQ84" s="34"/>
      <c r="CR84" s="34"/>
    </row>
    <row r="85" spans="1:96" ht="16.5" customHeight="1" x14ac:dyDescent="0.3">
      <c r="A85" s="34" t="s">
        <v>872</v>
      </c>
      <c r="B85" s="45">
        <v>2018</v>
      </c>
      <c r="C85" s="34" t="s">
        <v>23</v>
      </c>
      <c r="D85" s="34"/>
      <c r="E85" s="34"/>
      <c r="F85" s="34"/>
      <c r="G85" s="34" t="s">
        <v>34</v>
      </c>
      <c r="H85" s="34" t="s">
        <v>873</v>
      </c>
      <c r="I85" s="34" t="s">
        <v>41</v>
      </c>
      <c r="J85" s="34" t="s">
        <v>843</v>
      </c>
      <c r="K85" s="34"/>
      <c r="L85" s="34" t="s">
        <v>51</v>
      </c>
      <c r="M85" s="35" t="s">
        <v>51</v>
      </c>
      <c r="N85" s="35" t="s">
        <v>874</v>
      </c>
      <c r="O85" s="35"/>
      <c r="P85" s="35" t="s">
        <v>52</v>
      </c>
      <c r="Q85" s="35" t="s">
        <v>63</v>
      </c>
      <c r="R85" s="35" t="s">
        <v>875</v>
      </c>
      <c r="S85" s="37">
        <v>1208</v>
      </c>
      <c r="T85" s="35" t="s">
        <v>737</v>
      </c>
      <c r="U85" s="35" t="s">
        <v>766</v>
      </c>
      <c r="V85" s="35" t="s">
        <v>399</v>
      </c>
      <c r="W85" s="35"/>
      <c r="X85" s="35"/>
      <c r="Y85" s="35"/>
      <c r="Z85" s="38"/>
      <c r="AA85" s="38"/>
      <c r="AB85" s="38"/>
      <c r="AC85" s="38"/>
      <c r="AD85" s="39">
        <v>259</v>
      </c>
      <c r="AE85" s="39">
        <v>797329</v>
      </c>
      <c r="AF85" s="39">
        <v>19724307</v>
      </c>
      <c r="AG85" s="35" t="s">
        <v>876</v>
      </c>
      <c r="AH85" s="35" t="s">
        <v>52</v>
      </c>
      <c r="AI85" s="35"/>
      <c r="AJ85" s="35"/>
      <c r="AK85" s="35"/>
      <c r="AL85" s="35"/>
      <c r="AM85" s="35"/>
      <c r="AN85" s="35" t="s">
        <v>52</v>
      </c>
      <c r="AO85" s="40">
        <v>42430</v>
      </c>
      <c r="AP85" s="40">
        <v>42441</v>
      </c>
      <c r="AQ85" s="31" t="s">
        <v>203</v>
      </c>
      <c r="AR85" s="38" t="s">
        <v>98</v>
      </c>
      <c r="AS85" s="38" t="s">
        <v>276</v>
      </c>
      <c r="AT85" s="38"/>
      <c r="AU85" s="39">
        <v>48</v>
      </c>
      <c r="AV85" s="39"/>
      <c r="AW85" s="35"/>
      <c r="AX85" s="35"/>
      <c r="AY85" s="38"/>
      <c r="AZ85" s="38"/>
      <c r="BA85" s="37"/>
      <c r="BB85" s="38"/>
      <c r="BC85" s="35" t="s">
        <v>51</v>
      </c>
      <c r="BD85" s="35" t="s">
        <v>230</v>
      </c>
      <c r="BE85" s="35" t="s">
        <v>582</v>
      </c>
      <c r="BF85" s="35"/>
      <c r="BG85" s="35"/>
      <c r="BH85" s="35"/>
      <c r="BI85" s="41" t="s">
        <v>52</v>
      </c>
      <c r="BJ85" s="41" t="s">
        <v>51</v>
      </c>
      <c r="BK85" s="41" t="s">
        <v>51</v>
      </c>
      <c r="BL85" s="41" t="s">
        <v>51</v>
      </c>
      <c r="BM85" s="41" t="s">
        <v>51</v>
      </c>
      <c r="BN85" s="41" t="s">
        <v>52</v>
      </c>
      <c r="BO85" s="41"/>
      <c r="BP85" s="41"/>
      <c r="BQ85" s="41"/>
      <c r="BR85" s="41"/>
      <c r="BS85" s="41"/>
      <c r="BT85" s="41"/>
      <c r="BU85" s="41"/>
      <c r="BV85" s="42" t="s">
        <v>52</v>
      </c>
      <c r="BW85" s="42" t="s">
        <v>52</v>
      </c>
      <c r="BX85" s="42" t="s">
        <v>52</v>
      </c>
      <c r="BY85" s="42" t="s">
        <v>52</v>
      </c>
      <c r="BZ85" s="42"/>
      <c r="CA85" s="42"/>
      <c r="CB85" s="42"/>
      <c r="CC85" s="42"/>
      <c r="CD85" s="34" t="s">
        <v>877</v>
      </c>
      <c r="CE85" s="34" t="s">
        <v>583</v>
      </c>
      <c r="CF85" s="34" t="s">
        <v>574</v>
      </c>
      <c r="CG85" s="34" t="s">
        <v>532</v>
      </c>
      <c r="CH85" s="34"/>
      <c r="CI85" s="34"/>
      <c r="CJ85" s="34"/>
      <c r="CK85" s="34"/>
      <c r="CL85" s="34"/>
      <c r="CM85" s="34"/>
      <c r="CN85" s="34"/>
      <c r="CO85" s="34"/>
      <c r="CP85" s="34"/>
      <c r="CQ85" s="34"/>
      <c r="CR85" s="34"/>
    </row>
    <row r="86" spans="1:96" ht="16.5" customHeight="1" x14ac:dyDescent="0.3">
      <c r="A86" s="34" t="s">
        <v>878</v>
      </c>
      <c r="B86" s="36">
        <v>2018</v>
      </c>
      <c r="C86" s="34" t="s">
        <v>27</v>
      </c>
      <c r="D86" s="34"/>
      <c r="E86" s="34"/>
      <c r="F86" s="34"/>
      <c r="G86" s="34" t="s">
        <v>34</v>
      </c>
      <c r="H86" s="34" t="s">
        <v>879</v>
      </c>
      <c r="I86" s="34" t="s">
        <v>41</v>
      </c>
      <c r="J86" s="34" t="s">
        <v>880</v>
      </c>
      <c r="K86" s="34"/>
      <c r="L86" s="34" t="s">
        <v>51</v>
      </c>
      <c r="M86" s="35" t="s">
        <v>51</v>
      </c>
      <c r="N86" s="35" t="s">
        <v>200</v>
      </c>
      <c r="O86" s="35"/>
      <c r="P86" s="35" t="s">
        <v>52</v>
      </c>
      <c r="Q86" s="35" t="s">
        <v>63</v>
      </c>
      <c r="R86" s="35" t="s">
        <v>881</v>
      </c>
      <c r="S86" s="37"/>
      <c r="T86" s="35" t="s">
        <v>193</v>
      </c>
      <c r="U86" s="57" t="s">
        <v>882</v>
      </c>
      <c r="V86" s="35"/>
      <c r="W86" s="35"/>
      <c r="X86" s="35"/>
      <c r="Y86" s="35"/>
      <c r="Z86" s="38"/>
      <c r="AA86" s="38"/>
      <c r="AB86" s="38"/>
      <c r="AC86" s="38"/>
      <c r="AD86" s="39"/>
      <c r="AE86" s="39"/>
      <c r="AF86" s="39"/>
      <c r="AG86" s="35" t="s">
        <v>883</v>
      </c>
      <c r="AH86" s="35" t="s">
        <v>52</v>
      </c>
      <c r="AI86" s="35" t="s">
        <v>511</v>
      </c>
      <c r="AJ86" s="35"/>
      <c r="AK86" s="35"/>
      <c r="AL86" s="35"/>
      <c r="AM86" s="35" t="s">
        <v>51</v>
      </c>
      <c r="AN86" s="35" t="s">
        <v>51</v>
      </c>
      <c r="AO86" s="38">
        <v>2010</v>
      </c>
      <c r="AP86" s="38">
        <v>2010</v>
      </c>
      <c r="AQ86" s="38" t="s">
        <v>219</v>
      </c>
      <c r="AR86" s="38" t="s">
        <v>219</v>
      </c>
      <c r="AS86" s="38"/>
      <c r="AT86" s="38"/>
      <c r="AU86" s="39">
        <v>1</v>
      </c>
      <c r="AV86" s="39"/>
      <c r="AW86" s="35" t="s">
        <v>27</v>
      </c>
      <c r="AX86" s="35"/>
      <c r="AY86" s="38"/>
      <c r="AZ86" s="38"/>
      <c r="BA86" s="37"/>
      <c r="BB86" s="38"/>
      <c r="BC86" s="35" t="s">
        <v>52</v>
      </c>
      <c r="BD86" s="35"/>
      <c r="BE86" s="35"/>
      <c r="BF86" s="35"/>
      <c r="BG86" s="35"/>
      <c r="BH86" s="35"/>
      <c r="BI86" s="41" t="s">
        <v>51</v>
      </c>
      <c r="BJ86" s="41" t="s">
        <v>52</v>
      </c>
      <c r="BK86" s="41" t="s">
        <v>51</v>
      </c>
      <c r="BL86" s="41" t="s">
        <v>52</v>
      </c>
      <c r="BM86" s="41" t="s">
        <v>52</v>
      </c>
      <c r="BN86" s="41" t="s">
        <v>52</v>
      </c>
      <c r="BO86" s="41"/>
      <c r="BP86" s="41"/>
      <c r="BQ86" s="41"/>
      <c r="BR86" s="41"/>
      <c r="BS86" s="41"/>
      <c r="BT86" s="41"/>
      <c r="BU86" s="41"/>
      <c r="BV86" s="42" t="s">
        <v>52</v>
      </c>
      <c r="BW86" s="42" t="s">
        <v>52</v>
      </c>
      <c r="BX86" s="42" t="s">
        <v>52</v>
      </c>
      <c r="BY86" s="42" t="s">
        <v>51</v>
      </c>
      <c r="BZ86" s="42" t="s">
        <v>197</v>
      </c>
      <c r="CA86" s="42"/>
      <c r="CB86" s="42"/>
      <c r="CC86" s="42"/>
      <c r="CD86" s="34"/>
      <c r="CE86" s="34"/>
      <c r="CF86" s="34"/>
      <c r="CG86" s="34"/>
      <c r="CH86" s="34"/>
      <c r="CI86" s="34"/>
      <c r="CJ86" s="34"/>
      <c r="CK86" s="34"/>
      <c r="CL86" s="34"/>
      <c r="CM86" s="34"/>
      <c r="CN86" s="34"/>
      <c r="CO86" s="34"/>
      <c r="CP86" s="34"/>
      <c r="CQ86" s="34"/>
      <c r="CR86" s="34"/>
    </row>
    <row r="87" spans="1:96" ht="16.5" customHeight="1" x14ac:dyDescent="0.3">
      <c r="A87" s="34" t="s">
        <v>884</v>
      </c>
      <c r="B87" s="36">
        <v>2018</v>
      </c>
      <c r="C87" s="34" t="s">
        <v>23</v>
      </c>
      <c r="D87" s="34"/>
      <c r="E87" s="34"/>
      <c r="F87" s="34"/>
      <c r="G87" s="34" t="s">
        <v>34</v>
      </c>
      <c r="H87" s="34" t="s">
        <v>885</v>
      </c>
      <c r="I87" s="34" t="s">
        <v>41</v>
      </c>
      <c r="J87" s="34" t="s">
        <v>426</v>
      </c>
      <c r="K87" s="34"/>
      <c r="L87" s="34" t="s">
        <v>51</v>
      </c>
      <c r="M87" s="35" t="s">
        <v>51</v>
      </c>
      <c r="N87" s="35" t="s">
        <v>676</v>
      </c>
      <c r="O87" s="35"/>
      <c r="P87" s="35" t="s">
        <v>52</v>
      </c>
      <c r="Q87" s="35" t="s">
        <v>63</v>
      </c>
      <c r="R87" s="35" t="s">
        <v>786</v>
      </c>
      <c r="S87" s="37">
        <v>6340</v>
      </c>
      <c r="T87" s="35" t="s">
        <v>555</v>
      </c>
      <c r="U87" s="35"/>
      <c r="V87" s="35"/>
      <c r="W87" s="35"/>
      <c r="X87" s="35"/>
      <c r="Y87" s="35"/>
      <c r="Z87" s="38"/>
      <c r="AA87" s="38"/>
      <c r="AB87" s="38"/>
      <c r="AC87" s="38"/>
      <c r="AD87" s="39">
        <v>13761</v>
      </c>
      <c r="AE87" s="39">
        <v>17000000</v>
      </c>
      <c r="AF87" s="39"/>
      <c r="AG87" s="35" t="s">
        <v>886</v>
      </c>
      <c r="AH87" s="35" t="s">
        <v>52</v>
      </c>
      <c r="AI87" s="35"/>
      <c r="AJ87" s="35"/>
      <c r="AK87" s="35"/>
      <c r="AL87" s="35"/>
      <c r="AM87" s="35"/>
      <c r="AN87" s="35" t="s">
        <v>52</v>
      </c>
      <c r="AO87" s="38">
        <v>2012</v>
      </c>
      <c r="AP87" s="38">
        <v>2012</v>
      </c>
      <c r="AQ87" s="31" t="s">
        <v>203</v>
      </c>
      <c r="AR87" s="38" t="s">
        <v>749</v>
      </c>
      <c r="AS87" s="38" t="s">
        <v>887</v>
      </c>
      <c r="AT87" s="38"/>
      <c r="AU87" s="39">
        <v>48</v>
      </c>
      <c r="AV87" s="39"/>
      <c r="AW87" s="35" t="s">
        <v>371</v>
      </c>
      <c r="AX87" s="35"/>
      <c r="AY87" s="38">
        <v>0.5</v>
      </c>
      <c r="AZ87" s="38"/>
      <c r="BA87" s="37">
        <v>2776</v>
      </c>
      <c r="BB87" s="38"/>
      <c r="BC87" s="35" t="s">
        <v>51</v>
      </c>
      <c r="BD87" s="35" t="s">
        <v>888</v>
      </c>
      <c r="BE87" s="35" t="s">
        <v>543</v>
      </c>
      <c r="BF87" s="35"/>
      <c r="BG87" s="35"/>
      <c r="BH87" s="35"/>
      <c r="BI87" s="41" t="s">
        <v>52</v>
      </c>
      <c r="BJ87" s="41" t="s">
        <v>51</v>
      </c>
      <c r="BK87" s="41" t="s">
        <v>51</v>
      </c>
      <c r="BL87" s="41" t="s">
        <v>52</v>
      </c>
      <c r="BM87" s="41" t="s">
        <v>52</v>
      </c>
      <c r="BN87" s="41" t="s">
        <v>52</v>
      </c>
      <c r="BO87" s="41"/>
      <c r="BP87" s="41"/>
      <c r="BQ87" s="41"/>
      <c r="BR87" s="41"/>
      <c r="BS87" s="41"/>
      <c r="BT87" s="41"/>
      <c r="BU87" s="41"/>
      <c r="BV87" s="42" t="s">
        <v>52</v>
      </c>
      <c r="BW87" s="42" t="s">
        <v>52</v>
      </c>
      <c r="BX87" s="42" t="s">
        <v>52</v>
      </c>
      <c r="BY87" s="42" t="s">
        <v>52</v>
      </c>
      <c r="BZ87" s="42"/>
      <c r="CA87" s="42"/>
      <c r="CB87" s="42"/>
      <c r="CC87" s="42"/>
      <c r="CD87" s="34" t="s">
        <v>889</v>
      </c>
      <c r="CE87" s="34" t="s">
        <v>890</v>
      </c>
      <c r="CF87" s="34" t="s">
        <v>891</v>
      </c>
      <c r="CG87" s="34" t="s">
        <v>892</v>
      </c>
      <c r="CH87" s="34" t="s">
        <v>893</v>
      </c>
      <c r="CI87" s="34" t="s">
        <v>894</v>
      </c>
      <c r="CJ87" s="34" t="s">
        <v>895</v>
      </c>
      <c r="CK87" s="34"/>
      <c r="CL87" s="34"/>
      <c r="CM87" s="34"/>
      <c r="CN87" s="34"/>
      <c r="CO87" s="34"/>
      <c r="CP87" s="34"/>
      <c r="CQ87" s="34"/>
      <c r="CR87" s="34"/>
    </row>
    <row r="88" spans="1:96" ht="16.5" customHeight="1" x14ac:dyDescent="0.3">
      <c r="A88" s="34" t="s">
        <v>896</v>
      </c>
      <c r="B88" s="36">
        <v>2018</v>
      </c>
      <c r="C88" s="34" t="s">
        <v>27</v>
      </c>
      <c r="D88" s="34" t="s">
        <v>29</v>
      </c>
      <c r="E88" s="34" t="s">
        <v>31</v>
      </c>
      <c r="F88" s="34"/>
      <c r="G88" s="34" t="s">
        <v>34</v>
      </c>
      <c r="H88" s="34" t="s">
        <v>897</v>
      </c>
      <c r="I88" s="34" t="s">
        <v>43</v>
      </c>
      <c r="J88" s="34"/>
      <c r="K88" s="34"/>
      <c r="L88" s="34"/>
      <c r="M88" s="35" t="s">
        <v>51</v>
      </c>
      <c r="N88" s="35" t="s">
        <v>200</v>
      </c>
      <c r="O88" s="35"/>
      <c r="P88" s="35" t="s">
        <v>51</v>
      </c>
      <c r="Q88" s="35"/>
      <c r="R88" s="35"/>
      <c r="S88" s="37"/>
      <c r="T88" s="35" t="s">
        <v>274</v>
      </c>
      <c r="U88" s="35" t="s">
        <v>29</v>
      </c>
      <c r="V88" s="35" t="s">
        <v>267</v>
      </c>
      <c r="W88" s="35"/>
      <c r="X88" s="35"/>
      <c r="Y88" s="35"/>
      <c r="Z88" s="38"/>
      <c r="AA88" s="38"/>
      <c r="AB88" s="38"/>
      <c r="AC88" s="38"/>
      <c r="AD88" s="39"/>
      <c r="AE88" s="39"/>
      <c r="AF88" s="39"/>
      <c r="AG88" s="35" t="s">
        <v>898</v>
      </c>
      <c r="AH88" s="35" t="s">
        <v>52</v>
      </c>
      <c r="AI88" s="35"/>
      <c r="AJ88" s="35"/>
      <c r="AK88" s="35"/>
      <c r="AL88" s="35"/>
      <c r="AM88" s="35"/>
      <c r="AN88" s="35" t="s">
        <v>51</v>
      </c>
      <c r="AO88" s="38">
        <v>2018</v>
      </c>
      <c r="AP88" s="38">
        <v>2018</v>
      </c>
      <c r="AQ88" s="38" t="s">
        <v>219</v>
      </c>
      <c r="AR88" s="38" t="s">
        <v>219</v>
      </c>
      <c r="AS88" s="38"/>
      <c r="AT88" s="38"/>
      <c r="AU88" s="39">
        <v>1</v>
      </c>
      <c r="AV88" s="39"/>
      <c r="AW88" s="35" t="s">
        <v>27</v>
      </c>
      <c r="AX88" s="35"/>
      <c r="AY88" s="38"/>
      <c r="AZ88" s="38"/>
      <c r="BA88" s="37"/>
      <c r="BB88" s="38"/>
      <c r="BC88" s="35" t="s">
        <v>52</v>
      </c>
      <c r="BD88" s="35"/>
      <c r="BE88" s="35"/>
      <c r="BF88" s="35"/>
      <c r="BG88" s="35"/>
      <c r="BH88" s="35"/>
      <c r="BI88" s="41" t="s">
        <v>51</v>
      </c>
      <c r="BJ88" s="41" t="s">
        <v>52</v>
      </c>
      <c r="BK88" s="41" t="s">
        <v>51</v>
      </c>
      <c r="BL88" s="41" t="s">
        <v>52</v>
      </c>
      <c r="BM88" s="41" t="s">
        <v>52</v>
      </c>
      <c r="BN88" s="41" t="s">
        <v>52</v>
      </c>
      <c r="BO88" s="41"/>
      <c r="BP88" s="41"/>
      <c r="BQ88" s="41"/>
      <c r="BR88" s="41"/>
      <c r="BS88" s="41"/>
      <c r="BT88" s="41"/>
      <c r="BU88" s="41"/>
      <c r="BV88" s="42" t="s">
        <v>52</v>
      </c>
      <c r="BW88" s="42" t="s">
        <v>52</v>
      </c>
      <c r="BX88" s="42" t="s">
        <v>52</v>
      </c>
      <c r="BY88" s="42" t="s">
        <v>51</v>
      </c>
      <c r="BZ88" s="42" t="s">
        <v>197</v>
      </c>
      <c r="CA88" s="42"/>
      <c r="CB88" s="42"/>
      <c r="CC88" s="42"/>
      <c r="CD88" s="34"/>
      <c r="CE88" s="34"/>
      <c r="CF88" s="34"/>
      <c r="CG88" s="34"/>
      <c r="CH88" s="34"/>
      <c r="CI88" s="34"/>
      <c r="CJ88" s="34"/>
      <c r="CK88" s="34"/>
      <c r="CL88" s="34"/>
      <c r="CM88" s="34"/>
      <c r="CN88" s="34"/>
      <c r="CO88" s="34"/>
      <c r="CP88" s="34"/>
      <c r="CQ88" s="34"/>
      <c r="CR88" s="34"/>
    </row>
    <row r="89" spans="1:96" ht="16.5" customHeight="1" x14ac:dyDescent="0.3">
      <c r="A89" s="34" t="s">
        <v>899</v>
      </c>
      <c r="B89" s="36">
        <v>2018</v>
      </c>
      <c r="C89" s="34" t="s">
        <v>23</v>
      </c>
      <c r="D89" s="34"/>
      <c r="E89" s="34"/>
      <c r="F89" s="34"/>
      <c r="G89" s="34" t="s">
        <v>34</v>
      </c>
      <c r="H89" s="34" t="s">
        <v>900</v>
      </c>
      <c r="I89" s="34" t="s">
        <v>41</v>
      </c>
      <c r="J89" s="34" t="s">
        <v>501</v>
      </c>
      <c r="K89" s="34"/>
      <c r="L89" s="34" t="s">
        <v>51</v>
      </c>
      <c r="M89" s="35" t="s">
        <v>51</v>
      </c>
      <c r="N89" s="35" t="s">
        <v>676</v>
      </c>
      <c r="O89" s="35"/>
      <c r="P89" s="35" t="s">
        <v>52</v>
      </c>
      <c r="Q89" s="35" t="s">
        <v>63</v>
      </c>
      <c r="R89" s="35" t="s">
        <v>677</v>
      </c>
      <c r="S89" s="37"/>
      <c r="T89" s="35" t="s">
        <v>737</v>
      </c>
      <c r="U89" s="35" t="s">
        <v>193</v>
      </c>
      <c r="V89" s="35"/>
      <c r="W89" s="35"/>
      <c r="X89" s="35"/>
      <c r="Y89" s="35"/>
      <c r="Z89" s="38"/>
      <c r="AA89" s="38"/>
      <c r="AB89" s="38"/>
      <c r="AC89" s="38"/>
      <c r="AD89" s="39">
        <v>20790</v>
      </c>
      <c r="AE89" s="39">
        <v>27000000</v>
      </c>
      <c r="AF89" s="39">
        <v>600000000</v>
      </c>
      <c r="AG89" s="35" t="s">
        <v>901</v>
      </c>
      <c r="AH89" s="35" t="s">
        <v>52</v>
      </c>
      <c r="AI89" s="35"/>
      <c r="AJ89" s="35"/>
      <c r="AK89" s="35"/>
      <c r="AL89" s="35"/>
      <c r="AM89" s="35"/>
      <c r="AN89" s="35" t="s">
        <v>52</v>
      </c>
      <c r="AO89" s="40">
        <v>42344</v>
      </c>
      <c r="AP89" s="40">
        <v>42344</v>
      </c>
      <c r="AQ89" s="31" t="s">
        <v>203</v>
      </c>
      <c r="AR89" s="38" t="s">
        <v>98</v>
      </c>
      <c r="AS89" s="38"/>
      <c r="AT89" s="38"/>
      <c r="AU89" s="39">
        <v>24</v>
      </c>
      <c r="AV89" s="39"/>
      <c r="AW89" s="35" t="s">
        <v>656</v>
      </c>
      <c r="AX89" s="35" t="s">
        <v>27</v>
      </c>
      <c r="AY89" s="38"/>
      <c r="AZ89" s="38"/>
      <c r="BA89" s="37"/>
      <c r="BB89" s="38"/>
      <c r="BC89" s="35" t="s">
        <v>51</v>
      </c>
      <c r="BD89" s="35" t="s">
        <v>193</v>
      </c>
      <c r="BE89" s="35" t="s">
        <v>902</v>
      </c>
      <c r="BF89" s="35" t="s">
        <v>448</v>
      </c>
      <c r="BG89" s="35"/>
      <c r="BH89" s="35"/>
      <c r="BI89" s="41" t="s">
        <v>52</v>
      </c>
      <c r="BJ89" s="41" t="s">
        <v>51</v>
      </c>
      <c r="BK89" s="41" t="s">
        <v>51</v>
      </c>
      <c r="BL89" s="41" t="s">
        <v>329</v>
      </c>
      <c r="BM89" s="41" t="s">
        <v>51</v>
      </c>
      <c r="BN89" s="41" t="s">
        <v>52</v>
      </c>
      <c r="BO89" s="41"/>
      <c r="BP89" s="41"/>
      <c r="BQ89" s="41"/>
      <c r="BR89" s="41"/>
      <c r="BS89" s="41"/>
      <c r="BT89" s="41"/>
      <c r="BU89" s="41"/>
      <c r="BV89" s="42" t="s">
        <v>52</v>
      </c>
      <c r="BW89" s="42" t="s">
        <v>52</v>
      </c>
      <c r="BX89" s="42" t="s">
        <v>52</v>
      </c>
      <c r="BY89" s="42" t="s">
        <v>52</v>
      </c>
      <c r="BZ89" s="42"/>
      <c r="CA89" s="42"/>
      <c r="CB89" s="42"/>
      <c r="CC89" s="42"/>
      <c r="CD89" s="34" t="s">
        <v>903</v>
      </c>
      <c r="CE89" s="34" t="s">
        <v>904</v>
      </c>
      <c r="CF89" s="34" t="s">
        <v>889</v>
      </c>
      <c r="CG89" s="34" t="s">
        <v>905</v>
      </c>
      <c r="CH89" s="34" t="s">
        <v>906</v>
      </c>
      <c r="CI89" s="34"/>
      <c r="CJ89" s="34"/>
      <c r="CK89" s="34"/>
      <c r="CL89" s="34"/>
      <c r="CM89" s="34"/>
      <c r="CN89" s="34"/>
      <c r="CO89" s="34"/>
      <c r="CP89" s="34"/>
      <c r="CQ89" s="34"/>
      <c r="CR89" s="34"/>
    </row>
    <row r="90" spans="1:96" ht="16.5" customHeight="1" x14ac:dyDescent="0.3">
      <c r="A90" s="34" t="s">
        <v>907</v>
      </c>
      <c r="B90" s="45">
        <v>2018</v>
      </c>
      <c r="C90" s="34" t="s">
        <v>23</v>
      </c>
      <c r="D90" s="34"/>
      <c r="E90" s="34"/>
      <c r="F90" s="34"/>
      <c r="G90" s="34" t="s">
        <v>34</v>
      </c>
      <c r="H90" s="34" t="s">
        <v>908</v>
      </c>
      <c r="I90" s="34" t="s">
        <v>41</v>
      </c>
      <c r="J90" s="34" t="s">
        <v>909</v>
      </c>
      <c r="K90" s="34"/>
      <c r="L90" s="34" t="s">
        <v>51</v>
      </c>
      <c r="M90" s="35" t="s">
        <v>51</v>
      </c>
      <c r="N90" s="35" t="s">
        <v>536</v>
      </c>
      <c r="O90" s="35"/>
      <c r="P90" s="35" t="s">
        <v>52</v>
      </c>
      <c r="Q90" s="35" t="s">
        <v>63</v>
      </c>
      <c r="R90" s="35" t="s">
        <v>910</v>
      </c>
      <c r="S90" s="37">
        <v>1760</v>
      </c>
      <c r="T90" s="35" t="s">
        <v>737</v>
      </c>
      <c r="U90" s="35"/>
      <c r="V90" s="35"/>
      <c r="W90" s="35"/>
      <c r="X90" s="35"/>
      <c r="Y90" s="35"/>
      <c r="Z90" s="38"/>
      <c r="AA90" s="38"/>
      <c r="AB90" s="38"/>
      <c r="AC90" s="38"/>
      <c r="AD90" s="39"/>
      <c r="AE90" s="39"/>
      <c r="AF90" s="39"/>
      <c r="AG90" s="35" t="s">
        <v>911</v>
      </c>
      <c r="AH90" s="35" t="s">
        <v>52</v>
      </c>
      <c r="AI90" s="35" t="s">
        <v>912</v>
      </c>
      <c r="AJ90" s="35"/>
      <c r="AK90" s="35"/>
      <c r="AL90" s="35"/>
      <c r="AM90" s="35" t="s">
        <v>52</v>
      </c>
      <c r="AN90" s="35" t="s">
        <v>52</v>
      </c>
      <c r="AO90" s="40">
        <v>41960</v>
      </c>
      <c r="AP90" s="40">
        <v>41960</v>
      </c>
      <c r="AQ90" s="31" t="s">
        <v>203</v>
      </c>
      <c r="AR90" s="38" t="s">
        <v>98</v>
      </c>
      <c r="AS90" s="38"/>
      <c r="AT90" s="38"/>
      <c r="AU90" s="39">
        <v>24</v>
      </c>
      <c r="AV90" s="39">
        <v>400000</v>
      </c>
      <c r="AW90" s="35" t="s">
        <v>371</v>
      </c>
      <c r="AX90" s="35"/>
      <c r="AY90" s="38">
        <v>1</v>
      </c>
      <c r="AZ90" s="38"/>
      <c r="BA90" s="37">
        <v>1760</v>
      </c>
      <c r="BB90" s="38"/>
      <c r="BC90" s="35" t="s">
        <v>52</v>
      </c>
      <c r="BD90" s="35"/>
      <c r="BE90" s="35"/>
      <c r="BF90" s="35"/>
      <c r="BG90" s="35" t="s">
        <v>460</v>
      </c>
      <c r="BH90" s="35"/>
      <c r="BI90" s="41" t="s">
        <v>52</v>
      </c>
      <c r="BJ90" s="41" t="s">
        <v>51</v>
      </c>
      <c r="BK90" s="41" t="s">
        <v>51</v>
      </c>
      <c r="BL90" s="41" t="s">
        <v>52</v>
      </c>
      <c r="BM90" s="41" t="s">
        <v>52</v>
      </c>
      <c r="BN90" s="41" t="s">
        <v>52</v>
      </c>
      <c r="BO90" s="41"/>
      <c r="BP90" s="41"/>
      <c r="BQ90" s="41"/>
      <c r="BR90" s="41"/>
      <c r="BS90" s="41"/>
      <c r="BT90" s="41"/>
      <c r="BU90" s="41"/>
      <c r="BV90" s="42" t="s">
        <v>52</v>
      </c>
      <c r="BW90" s="42" t="s">
        <v>52</v>
      </c>
      <c r="BX90" s="42" t="s">
        <v>52</v>
      </c>
      <c r="BY90" s="42" t="s">
        <v>52</v>
      </c>
      <c r="BZ90" s="42"/>
      <c r="CA90" s="42"/>
      <c r="CB90" s="42"/>
      <c r="CC90" s="42"/>
      <c r="CD90" s="34" t="s">
        <v>913</v>
      </c>
      <c r="CE90" s="34" t="s">
        <v>914</v>
      </c>
      <c r="CF90" s="34" t="s">
        <v>915</v>
      </c>
      <c r="CG90" s="34" t="s">
        <v>916</v>
      </c>
      <c r="CH90" s="34" t="s">
        <v>917</v>
      </c>
      <c r="CI90" s="34"/>
      <c r="CJ90" s="34"/>
      <c r="CK90" s="34"/>
      <c r="CL90" s="34"/>
      <c r="CM90" s="34"/>
      <c r="CN90" s="34"/>
      <c r="CO90" s="34"/>
      <c r="CP90" s="34"/>
      <c r="CQ90" s="34"/>
      <c r="CR90" s="34"/>
    </row>
    <row r="91" spans="1:96" ht="16.5" customHeight="1" x14ac:dyDescent="0.3">
      <c r="A91" s="34" t="s">
        <v>918</v>
      </c>
      <c r="B91" s="45">
        <v>2018</v>
      </c>
      <c r="C91" s="34" t="s">
        <v>31</v>
      </c>
      <c r="D91" s="34"/>
      <c r="E91" s="34"/>
      <c r="F91" s="34"/>
      <c r="G91" s="34" t="s">
        <v>34</v>
      </c>
      <c r="H91" s="34" t="s">
        <v>919</v>
      </c>
      <c r="I91" s="34" t="s">
        <v>46</v>
      </c>
      <c r="J91" s="34"/>
      <c r="K91" s="34"/>
      <c r="L91" s="34"/>
      <c r="M91" s="35" t="s">
        <v>52</v>
      </c>
      <c r="N91" s="35" t="s">
        <v>200</v>
      </c>
      <c r="O91" s="35"/>
      <c r="P91" s="35" t="s">
        <v>52</v>
      </c>
      <c r="Q91" s="35" t="s">
        <v>65</v>
      </c>
      <c r="R91" s="35" t="s">
        <v>920</v>
      </c>
      <c r="S91" s="37"/>
      <c r="T91" s="35" t="s">
        <v>384</v>
      </c>
      <c r="U91" s="35" t="s">
        <v>921</v>
      </c>
      <c r="V91" s="35"/>
      <c r="W91" s="35"/>
      <c r="X91" s="35"/>
      <c r="Y91" s="35"/>
      <c r="Z91" s="38"/>
      <c r="AA91" s="38"/>
      <c r="AB91" s="38"/>
      <c r="AC91" s="38"/>
      <c r="AD91" s="39"/>
      <c r="AE91" s="39"/>
      <c r="AF91" s="39"/>
      <c r="AG91" s="35" t="s">
        <v>922</v>
      </c>
      <c r="AH91" s="35" t="s">
        <v>52</v>
      </c>
      <c r="AI91" s="35"/>
      <c r="AJ91" s="35"/>
      <c r="AK91" s="35"/>
      <c r="AL91" s="35"/>
      <c r="AM91" s="35" t="s">
        <v>52</v>
      </c>
      <c r="AN91" s="35" t="s">
        <v>51</v>
      </c>
      <c r="AO91" s="40">
        <v>40909</v>
      </c>
      <c r="AP91" s="40">
        <v>42735</v>
      </c>
      <c r="AQ91" s="38" t="s">
        <v>95</v>
      </c>
      <c r="AR91" s="38" t="s">
        <v>95</v>
      </c>
      <c r="AS91" s="38"/>
      <c r="AT91" s="38"/>
      <c r="AU91" s="39">
        <v>60</v>
      </c>
      <c r="AV91" s="39">
        <v>11100000</v>
      </c>
      <c r="AW91" s="35" t="s">
        <v>27</v>
      </c>
      <c r="AX91" s="35"/>
      <c r="AY91" s="38"/>
      <c r="AZ91" s="38"/>
      <c r="BA91" s="37">
        <v>100</v>
      </c>
      <c r="BB91" s="38"/>
      <c r="BC91" s="35" t="s">
        <v>52</v>
      </c>
      <c r="BD91" s="35"/>
      <c r="BE91" s="35"/>
      <c r="BF91" s="35"/>
      <c r="BG91" s="35"/>
      <c r="BH91" s="35"/>
      <c r="BI91" s="41" t="s">
        <v>51</v>
      </c>
      <c r="BJ91" s="41" t="s">
        <v>51</v>
      </c>
      <c r="BK91" s="41" t="s">
        <v>51</v>
      </c>
      <c r="BL91" s="41" t="s">
        <v>52</v>
      </c>
      <c r="BM91" s="41" t="s">
        <v>52</v>
      </c>
      <c r="BN91" s="41" t="s">
        <v>52</v>
      </c>
      <c r="BO91" s="41"/>
      <c r="BP91" s="41"/>
      <c r="BQ91" s="41"/>
      <c r="BR91" s="41"/>
      <c r="BS91" s="41"/>
      <c r="BT91" s="41"/>
      <c r="BU91" s="41"/>
      <c r="BV91" s="42" t="s">
        <v>52</v>
      </c>
      <c r="BW91" s="42" t="s">
        <v>52</v>
      </c>
      <c r="BX91" s="42" t="s">
        <v>52</v>
      </c>
      <c r="BY91" s="42" t="s">
        <v>52</v>
      </c>
      <c r="BZ91" s="42"/>
      <c r="CA91" s="42"/>
      <c r="CB91" s="42"/>
      <c r="CC91" s="42"/>
      <c r="CD91" s="34"/>
      <c r="CE91" s="34"/>
      <c r="CF91" s="34"/>
      <c r="CG91" s="34"/>
      <c r="CH91" s="34"/>
      <c r="CI91" s="34"/>
      <c r="CJ91" s="34"/>
      <c r="CK91" s="34"/>
      <c r="CL91" s="34"/>
      <c r="CM91" s="34"/>
      <c r="CN91" s="34"/>
      <c r="CO91" s="34"/>
      <c r="CP91" s="34"/>
      <c r="CQ91" s="34"/>
      <c r="CR91" s="34"/>
    </row>
    <row r="92" spans="1:96" ht="16.5" customHeight="1" x14ac:dyDescent="0.3">
      <c r="A92" s="34" t="s">
        <v>923</v>
      </c>
      <c r="B92" s="45">
        <v>2018</v>
      </c>
      <c r="C92" s="34" t="s">
        <v>23</v>
      </c>
      <c r="D92" s="34"/>
      <c r="E92" s="34"/>
      <c r="F92" s="34"/>
      <c r="G92" s="34" t="s">
        <v>34</v>
      </c>
      <c r="H92" s="34" t="s">
        <v>924</v>
      </c>
      <c r="I92" s="34" t="s">
        <v>41</v>
      </c>
      <c r="J92" s="34" t="s">
        <v>925</v>
      </c>
      <c r="K92" s="34"/>
      <c r="L92" s="34" t="s">
        <v>51</v>
      </c>
      <c r="M92" s="35" t="s">
        <v>51</v>
      </c>
      <c r="N92" s="35" t="s">
        <v>553</v>
      </c>
      <c r="O92" s="35"/>
      <c r="P92" s="35" t="s">
        <v>52</v>
      </c>
      <c r="Q92" s="35" t="s">
        <v>64</v>
      </c>
      <c r="R92" s="35" t="s">
        <v>926</v>
      </c>
      <c r="S92" s="37"/>
      <c r="T92" s="35" t="s">
        <v>737</v>
      </c>
      <c r="U92" s="35" t="s">
        <v>193</v>
      </c>
      <c r="V92" s="35"/>
      <c r="W92" s="35"/>
      <c r="X92" s="35"/>
      <c r="Y92" s="35"/>
      <c r="Z92" s="38"/>
      <c r="AA92" s="38"/>
      <c r="AB92" s="38"/>
      <c r="AC92" s="38"/>
      <c r="AD92" s="39"/>
      <c r="AE92" s="39"/>
      <c r="AF92" s="39">
        <v>2000000000</v>
      </c>
      <c r="AG92" s="35" t="s">
        <v>927</v>
      </c>
      <c r="AH92" s="35" t="s">
        <v>52</v>
      </c>
      <c r="AI92" s="35"/>
      <c r="AJ92" s="35"/>
      <c r="AK92" s="35"/>
      <c r="AL92" s="35"/>
      <c r="AM92" s="35"/>
      <c r="AN92" s="35" t="s">
        <v>52</v>
      </c>
      <c r="AO92" s="40">
        <v>42430</v>
      </c>
      <c r="AP92" s="40">
        <v>42520</v>
      </c>
      <c r="AQ92" s="38" t="s">
        <v>195</v>
      </c>
      <c r="AR92" s="38" t="s">
        <v>928</v>
      </c>
      <c r="AS92" s="38"/>
      <c r="AT92" s="38"/>
      <c r="AU92" s="39">
        <v>2</v>
      </c>
      <c r="AV92" s="39">
        <v>4008000</v>
      </c>
      <c r="AW92" s="35" t="s">
        <v>371</v>
      </c>
      <c r="AX92" s="35"/>
      <c r="AY92" s="38">
        <v>0.5</v>
      </c>
      <c r="AZ92" s="38"/>
      <c r="BA92" s="37"/>
      <c r="BB92" s="38"/>
      <c r="BC92" s="35" t="s">
        <v>52</v>
      </c>
      <c r="BD92" s="35"/>
      <c r="BE92" s="35"/>
      <c r="BF92" s="35"/>
      <c r="BG92" s="35" t="s">
        <v>347</v>
      </c>
      <c r="BH92" s="35"/>
      <c r="BI92" s="41" t="s">
        <v>52</v>
      </c>
      <c r="BJ92" s="41" t="s">
        <v>51</v>
      </c>
      <c r="BK92" s="41" t="s">
        <v>51</v>
      </c>
      <c r="BL92" s="41" t="s">
        <v>329</v>
      </c>
      <c r="BM92" s="41" t="s">
        <v>52</v>
      </c>
      <c r="BN92" s="41" t="s">
        <v>51</v>
      </c>
      <c r="BO92" s="41" t="s">
        <v>929</v>
      </c>
      <c r="BP92" s="41"/>
      <c r="BQ92" s="41"/>
      <c r="BR92" s="41"/>
      <c r="BS92" s="41"/>
      <c r="BT92" s="41"/>
      <c r="BU92" s="41"/>
      <c r="BV92" s="42" t="s">
        <v>52</v>
      </c>
      <c r="BW92" s="42" t="s">
        <v>52</v>
      </c>
      <c r="BX92" s="42" t="s">
        <v>52</v>
      </c>
      <c r="BY92" s="42" t="s">
        <v>329</v>
      </c>
      <c r="BZ92" s="42" t="s">
        <v>347</v>
      </c>
      <c r="CA92" s="42"/>
      <c r="CB92" s="42"/>
      <c r="CC92" s="42"/>
      <c r="CD92" s="34" t="s">
        <v>774</v>
      </c>
      <c r="CE92" s="34" t="s">
        <v>930</v>
      </c>
      <c r="CF92" s="34" t="s">
        <v>931</v>
      </c>
      <c r="CG92" s="34" t="s">
        <v>777</v>
      </c>
      <c r="CH92" s="34" t="s">
        <v>771</v>
      </c>
      <c r="CI92" s="34" t="s">
        <v>932</v>
      </c>
      <c r="CJ92" s="34" t="s">
        <v>933</v>
      </c>
      <c r="CK92" s="34" t="s">
        <v>934</v>
      </c>
      <c r="CL92" s="34" t="s">
        <v>770</v>
      </c>
      <c r="CM92" s="34" t="s">
        <v>664</v>
      </c>
      <c r="CN92" s="34" t="s">
        <v>782</v>
      </c>
      <c r="CO92" s="34" t="s">
        <v>550</v>
      </c>
      <c r="CP92" s="34"/>
      <c r="CQ92" s="34"/>
      <c r="CR92" s="34"/>
    </row>
    <row r="93" spans="1:96" ht="16.5" customHeight="1" x14ac:dyDescent="0.3">
      <c r="A93" s="34" t="s">
        <v>935</v>
      </c>
      <c r="B93" s="45">
        <v>2018</v>
      </c>
      <c r="C93" s="34" t="s">
        <v>23</v>
      </c>
      <c r="D93" s="34"/>
      <c r="E93" s="34"/>
      <c r="F93" s="34"/>
      <c r="G93" s="34" t="s">
        <v>34</v>
      </c>
      <c r="H93" s="34" t="s">
        <v>936</v>
      </c>
      <c r="I93" s="34" t="s">
        <v>41</v>
      </c>
      <c r="J93" s="34" t="s">
        <v>937</v>
      </c>
      <c r="K93" s="34"/>
      <c r="L93" s="34" t="s">
        <v>51</v>
      </c>
      <c r="M93" s="35" t="s">
        <v>51</v>
      </c>
      <c r="N93" s="35" t="s">
        <v>938</v>
      </c>
      <c r="O93" s="35"/>
      <c r="P93" s="35" t="s">
        <v>52</v>
      </c>
      <c r="Q93" s="35" t="s">
        <v>63</v>
      </c>
      <c r="R93" s="35" t="s">
        <v>939</v>
      </c>
      <c r="S93" s="37">
        <v>599</v>
      </c>
      <c r="T93" s="35" t="s">
        <v>737</v>
      </c>
      <c r="U93" s="35" t="s">
        <v>193</v>
      </c>
      <c r="V93" s="35"/>
      <c r="W93" s="35"/>
      <c r="X93" s="35"/>
      <c r="Y93" s="35"/>
      <c r="Z93" s="38"/>
      <c r="AA93" s="38"/>
      <c r="AB93" s="38"/>
      <c r="AC93" s="38"/>
      <c r="AD93" s="39">
        <v>656</v>
      </c>
      <c r="AE93" s="39">
        <v>1900000</v>
      </c>
      <c r="AF93" s="39">
        <v>2300000000</v>
      </c>
      <c r="AG93" s="35" t="s">
        <v>940</v>
      </c>
      <c r="AH93" s="35" t="s">
        <v>52</v>
      </c>
      <c r="AI93" s="35" t="s">
        <v>941</v>
      </c>
      <c r="AJ93" s="35"/>
      <c r="AK93" s="35"/>
      <c r="AL93" s="35"/>
      <c r="AM93" s="35" t="s">
        <v>52</v>
      </c>
      <c r="AN93" s="35" t="s">
        <v>52</v>
      </c>
      <c r="AO93" s="40">
        <v>42339</v>
      </c>
      <c r="AP93" s="40">
        <v>42345</v>
      </c>
      <c r="AQ93" s="31" t="s">
        <v>203</v>
      </c>
      <c r="AR93" s="38" t="s">
        <v>98</v>
      </c>
      <c r="AS93" s="38" t="s">
        <v>276</v>
      </c>
      <c r="AT93" s="38"/>
      <c r="AU93" s="39">
        <v>48</v>
      </c>
      <c r="AV93" s="39"/>
      <c r="AW93" s="35" t="s">
        <v>27</v>
      </c>
      <c r="AX93" s="35"/>
      <c r="AY93" s="38"/>
      <c r="AZ93" s="38"/>
      <c r="BA93" s="37">
        <v>132</v>
      </c>
      <c r="BB93" s="38">
        <v>33</v>
      </c>
      <c r="BC93" s="35" t="s">
        <v>52</v>
      </c>
      <c r="BD93" s="35"/>
      <c r="BE93" s="35"/>
      <c r="BF93" s="35"/>
      <c r="BG93" s="35"/>
      <c r="BH93" s="35"/>
      <c r="BI93" s="41" t="s">
        <v>52</v>
      </c>
      <c r="BJ93" s="41" t="s">
        <v>51</v>
      </c>
      <c r="BK93" s="41" t="s">
        <v>51</v>
      </c>
      <c r="BL93" s="41" t="s">
        <v>51</v>
      </c>
      <c r="BM93" s="41" t="s">
        <v>329</v>
      </c>
      <c r="BN93" s="41" t="s">
        <v>52</v>
      </c>
      <c r="BO93" s="41"/>
      <c r="BP93" s="41"/>
      <c r="BQ93" s="41"/>
      <c r="BR93" s="41"/>
      <c r="BS93" s="41"/>
      <c r="BT93" s="41"/>
      <c r="BU93" s="41"/>
      <c r="BV93" s="42" t="s">
        <v>52</v>
      </c>
      <c r="BW93" s="42" t="s">
        <v>52</v>
      </c>
      <c r="BX93" s="42" t="s">
        <v>52</v>
      </c>
      <c r="BY93" s="42" t="s">
        <v>52</v>
      </c>
      <c r="BZ93" s="42"/>
      <c r="CA93" s="42"/>
      <c r="CB93" s="42"/>
      <c r="CC93" s="42"/>
      <c r="CD93" s="34" t="s">
        <v>942</v>
      </c>
      <c r="CE93" s="34" t="s">
        <v>743</v>
      </c>
      <c r="CF93" s="34" t="s">
        <v>574</v>
      </c>
      <c r="CG93" s="34"/>
      <c r="CH93" s="34"/>
      <c r="CI93" s="34"/>
      <c r="CJ93" s="34"/>
      <c r="CK93" s="34"/>
      <c r="CL93" s="34"/>
      <c r="CM93" s="34"/>
      <c r="CN93" s="34"/>
      <c r="CO93" s="34"/>
      <c r="CP93" s="34"/>
      <c r="CQ93" s="34"/>
      <c r="CR93" s="34"/>
    </row>
    <row r="94" spans="1:96" s="119" customFormat="1" ht="16.5" customHeight="1" x14ac:dyDescent="0.3">
      <c r="A94" s="106" t="s">
        <v>943</v>
      </c>
      <c r="B94" s="120">
        <v>2019</v>
      </c>
      <c r="C94" s="106" t="s">
        <v>28</v>
      </c>
      <c r="D94" s="106" t="s">
        <v>27</v>
      </c>
      <c r="E94" s="106" t="s">
        <v>29</v>
      </c>
      <c r="F94" s="106"/>
      <c r="G94" s="106" t="s">
        <v>34</v>
      </c>
      <c r="H94" s="106" t="s">
        <v>944</v>
      </c>
      <c r="I94" s="106" t="s">
        <v>41</v>
      </c>
      <c r="J94" s="106" t="s">
        <v>945</v>
      </c>
      <c r="K94" s="106"/>
      <c r="L94" s="106" t="s">
        <v>51</v>
      </c>
      <c r="M94" s="113" t="s">
        <v>51</v>
      </c>
      <c r="N94" s="113" t="s">
        <v>239</v>
      </c>
      <c r="O94" s="113"/>
      <c r="P94" s="113" t="s">
        <v>52</v>
      </c>
      <c r="Q94" s="113" t="s">
        <v>63</v>
      </c>
      <c r="R94" s="113" t="s">
        <v>946</v>
      </c>
      <c r="S94" s="114"/>
      <c r="T94" s="113" t="s">
        <v>193</v>
      </c>
      <c r="U94" s="113" t="s">
        <v>327</v>
      </c>
      <c r="V94" s="113" t="s">
        <v>947</v>
      </c>
      <c r="W94" s="113" t="s">
        <v>948</v>
      </c>
      <c r="X94" s="113"/>
      <c r="Y94" s="113"/>
      <c r="Z94" s="115"/>
      <c r="AA94" s="115"/>
      <c r="AB94" s="115"/>
      <c r="AC94" s="115"/>
      <c r="AD94" s="116"/>
      <c r="AE94" s="116">
        <f>11807+32535</f>
        <v>44342</v>
      </c>
      <c r="AF94" s="116"/>
      <c r="AG94" s="113" t="s">
        <v>949</v>
      </c>
      <c r="AH94" s="113" t="s">
        <v>52</v>
      </c>
      <c r="AI94" s="113" t="s">
        <v>950</v>
      </c>
      <c r="AJ94" s="113" t="s">
        <v>951</v>
      </c>
      <c r="AK94" s="113" t="s">
        <v>952</v>
      </c>
      <c r="AL94" s="113"/>
      <c r="AM94" s="113" t="s">
        <v>52</v>
      </c>
      <c r="AN94" s="113" t="s">
        <v>52</v>
      </c>
      <c r="AO94" s="121">
        <v>42217</v>
      </c>
      <c r="AP94" s="121">
        <v>42946</v>
      </c>
      <c r="AQ94" s="122" t="s">
        <v>98</v>
      </c>
      <c r="AR94" s="115" t="s">
        <v>98</v>
      </c>
      <c r="AS94" s="115"/>
      <c r="AT94" s="115"/>
      <c r="AU94" s="116">
        <v>24</v>
      </c>
      <c r="AV94" s="116"/>
      <c r="AW94" s="113" t="s">
        <v>269</v>
      </c>
      <c r="AX94" s="113"/>
      <c r="AY94" s="115"/>
      <c r="AZ94" s="115"/>
      <c r="BA94" s="114">
        <v>7</v>
      </c>
      <c r="BB94" s="115"/>
      <c r="BC94" s="113" t="s">
        <v>51</v>
      </c>
      <c r="BD94" s="113"/>
      <c r="BE94" s="113" t="s">
        <v>953</v>
      </c>
      <c r="BF94" s="113" t="s">
        <v>954</v>
      </c>
      <c r="BG94" s="113"/>
      <c r="BH94" s="113"/>
      <c r="BI94" s="117" t="s">
        <v>51</v>
      </c>
      <c r="BJ94" s="117" t="s">
        <v>51</v>
      </c>
      <c r="BK94" s="117" t="s">
        <v>51</v>
      </c>
      <c r="BL94" s="117" t="s">
        <v>52</v>
      </c>
      <c r="BM94" s="117" t="s">
        <v>52</v>
      </c>
      <c r="BN94" s="117" t="s">
        <v>51</v>
      </c>
      <c r="BO94" s="117" t="s">
        <v>929</v>
      </c>
      <c r="BP94" s="117" t="s">
        <v>955</v>
      </c>
      <c r="BQ94" s="117"/>
      <c r="BR94" s="117"/>
      <c r="BS94" s="117"/>
      <c r="BT94" s="117"/>
      <c r="BU94" s="117"/>
      <c r="BV94" s="118" t="s">
        <v>52</v>
      </c>
      <c r="BW94" s="118" t="s">
        <v>52</v>
      </c>
      <c r="BX94" s="118" t="s">
        <v>52</v>
      </c>
      <c r="BY94" s="118" t="s">
        <v>51</v>
      </c>
      <c r="BZ94" s="118" t="s">
        <v>347</v>
      </c>
      <c r="CA94" s="118"/>
      <c r="CB94" s="118"/>
      <c r="CC94" s="118"/>
      <c r="CD94" s="106" t="s">
        <v>956</v>
      </c>
      <c r="CE94" s="106"/>
      <c r="CF94" s="106"/>
      <c r="CG94" s="106"/>
      <c r="CH94" s="106"/>
      <c r="CI94" s="106"/>
      <c r="CJ94" s="106"/>
      <c r="CK94" s="106"/>
      <c r="CL94" s="106"/>
      <c r="CM94" s="106"/>
      <c r="CN94" s="106"/>
      <c r="CO94" s="106"/>
      <c r="CP94" s="106"/>
      <c r="CQ94" s="106"/>
      <c r="CR94" s="106"/>
    </row>
    <row r="95" spans="1:96" ht="16.5" customHeight="1" x14ac:dyDescent="0.3">
      <c r="A95" s="34" t="s">
        <v>957</v>
      </c>
      <c r="B95" s="45">
        <v>2019</v>
      </c>
      <c r="C95" s="34" t="s">
        <v>27</v>
      </c>
      <c r="D95" s="34" t="s">
        <v>26</v>
      </c>
      <c r="E95" s="34" t="s">
        <v>23</v>
      </c>
      <c r="F95" s="34" t="s">
        <v>30</v>
      </c>
      <c r="G95" s="34" t="s">
        <v>34</v>
      </c>
      <c r="H95" s="34" t="s">
        <v>958</v>
      </c>
      <c r="I95" s="34" t="s">
        <v>43</v>
      </c>
      <c r="J95" s="34"/>
      <c r="K95" s="34" t="s">
        <v>302</v>
      </c>
      <c r="L95" s="34"/>
      <c r="M95" s="35" t="s">
        <v>667</v>
      </c>
      <c r="N95" s="35" t="s">
        <v>200</v>
      </c>
      <c r="O95" s="35"/>
      <c r="P95" s="35" t="s">
        <v>52</v>
      </c>
      <c r="Q95" s="35" t="s">
        <v>65</v>
      </c>
      <c r="R95" s="35" t="s">
        <v>959</v>
      </c>
      <c r="S95" s="37"/>
      <c r="T95" s="35" t="s">
        <v>193</v>
      </c>
      <c r="U95" s="35" t="s">
        <v>960</v>
      </c>
      <c r="V95" s="35" t="s">
        <v>961</v>
      </c>
      <c r="W95" s="35" t="s">
        <v>962</v>
      </c>
      <c r="X95" s="35"/>
      <c r="Y95" s="35"/>
      <c r="Z95" s="38"/>
      <c r="AA95" s="38"/>
      <c r="AB95" s="38"/>
      <c r="AC95" s="38"/>
      <c r="AD95" s="39"/>
      <c r="AE95" s="39"/>
      <c r="AF95" s="39"/>
      <c r="AG95" s="35" t="s">
        <v>963</v>
      </c>
      <c r="AH95" s="35" t="s">
        <v>52</v>
      </c>
      <c r="AI95" s="35"/>
      <c r="AJ95" s="35"/>
      <c r="AK95" s="35"/>
      <c r="AL95" s="35"/>
      <c r="AM95" s="35"/>
      <c r="AN95" s="35" t="s">
        <v>51</v>
      </c>
      <c r="AO95" s="40">
        <v>42736</v>
      </c>
      <c r="AP95" s="40">
        <v>43100</v>
      </c>
      <c r="AQ95" s="38" t="s">
        <v>95</v>
      </c>
      <c r="AR95" s="38" t="s">
        <v>95</v>
      </c>
      <c r="AS95" s="38" t="s">
        <v>97</v>
      </c>
      <c r="AT95" s="38" t="s">
        <v>98</v>
      </c>
      <c r="AU95" s="39">
        <v>12</v>
      </c>
      <c r="AV95" s="39">
        <v>45500</v>
      </c>
      <c r="AW95" s="35" t="s">
        <v>27</v>
      </c>
      <c r="AX95" s="35"/>
      <c r="AY95" s="38"/>
      <c r="AZ95" s="38"/>
      <c r="BA95" s="37">
        <v>1</v>
      </c>
      <c r="BB95" s="38"/>
      <c r="BC95" s="35" t="s">
        <v>52</v>
      </c>
      <c r="BD95" s="35"/>
      <c r="BE95" s="35"/>
      <c r="BF95" s="35"/>
      <c r="BG95" s="35"/>
      <c r="BH95" s="35"/>
      <c r="BI95" s="41" t="s">
        <v>51</v>
      </c>
      <c r="BJ95" s="41" t="s">
        <v>51</v>
      </c>
      <c r="BK95" s="41" t="s">
        <v>51</v>
      </c>
      <c r="BL95" s="41" t="s">
        <v>51</v>
      </c>
      <c r="BM95" s="41" t="s">
        <v>51</v>
      </c>
      <c r="BN95" s="41" t="s">
        <v>51</v>
      </c>
      <c r="BO95" s="41" t="s">
        <v>687</v>
      </c>
      <c r="BP95" s="41" t="s">
        <v>929</v>
      </c>
      <c r="BQ95" s="41" t="s">
        <v>688</v>
      </c>
      <c r="BR95" s="41" t="s">
        <v>964</v>
      </c>
      <c r="BS95" s="41" t="s">
        <v>689</v>
      </c>
      <c r="BT95" s="41"/>
      <c r="BU95" s="41"/>
      <c r="BV95" s="42" t="s">
        <v>329</v>
      </c>
      <c r="BW95" s="42" t="s">
        <v>52</v>
      </c>
      <c r="BX95" s="42" t="s">
        <v>329</v>
      </c>
      <c r="BY95" s="42" t="s">
        <v>51</v>
      </c>
      <c r="BZ95" s="42" t="s">
        <v>347</v>
      </c>
      <c r="CA95" s="42" t="s">
        <v>795</v>
      </c>
      <c r="CB95" s="42" t="s">
        <v>116</v>
      </c>
      <c r="CC95" s="42" t="s">
        <v>197</v>
      </c>
      <c r="CD95" s="34" t="s">
        <v>965</v>
      </c>
      <c r="CE95" s="34"/>
      <c r="CF95" s="34"/>
      <c r="CG95" s="34"/>
      <c r="CH95" s="34"/>
      <c r="CI95" s="34"/>
      <c r="CJ95" s="34"/>
      <c r="CK95" s="34"/>
      <c r="CL95" s="34"/>
      <c r="CM95" s="34"/>
      <c r="CN95" s="34"/>
      <c r="CO95" s="34"/>
      <c r="CP95" s="34"/>
      <c r="CQ95" s="34"/>
      <c r="CR95" s="34"/>
    </row>
    <row r="96" spans="1:96" ht="16.5" customHeight="1" x14ac:dyDescent="0.3">
      <c r="A96" s="34" t="s">
        <v>612</v>
      </c>
      <c r="B96" s="45">
        <v>2019</v>
      </c>
      <c r="C96" s="34" t="s">
        <v>29</v>
      </c>
      <c r="D96" s="34" t="s">
        <v>27</v>
      </c>
      <c r="E96" s="34" t="s">
        <v>31</v>
      </c>
      <c r="F96" s="34"/>
      <c r="G96" s="34" t="s">
        <v>34</v>
      </c>
      <c r="H96" s="34" t="s">
        <v>966</v>
      </c>
      <c r="I96" s="34" t="s">
        <v>43</v>
      </c>
      <c r="J96" s="34"/>
      <c r="K96" s="34"/>
      <c r="L96" s="34"/>
      <c r="M96" s="35" t="s">
        <v>52</v>
      </c>
      <c r="N96" s="35" t="s">
        <v>200</v>
      </c>
      <c r="O96" s="35"/>
      <c r="P96" s="35" t="s">
        <v>52</v>
      </c>
      <c r="Q96" s="35" t="s">
        <v>65</v>
      </c>
      <c r="R96" s="35" t="s">
        <v>967</v>
      </c>
      <c r="S96" s="37"/>
      <c r="T96" s="35" t="s">
        <v>318</v>
      </c>
      <c r="U96" s="39" t="s">
        <v>319</v>
      </c>
      <c r="V96" s="44" t="s">
        <v>589</v>
      </c>
      <c r="W96" s="35" t="s">
        <v>685</v>
      </c>
      <c r="X96" s="35" t="s">
        <v>193</v>
      </c>
      <c r="Y96" s="35"/>
      <c r="Z96" s="38"/>
      <c r="AA96" s="38"/>
      <c r="AB96" s="38"/>
      <c r="AC96" s="38"/>
      <c r="AD96" s="39"/>
      <c r="AE96" s="39"/>
      <c r="AF96" s="39"/>
      <c r="AG96" s="35" t="s">
        <v>968</v>
      </c>
      <c r="AH96" s="35" t="s">
        <v>52</v>
      </c>
      <c r="AI96" s="35"/>
      <c r="AJ96" s="35"/>
      <c r="AK96" s="35"/>
      <c r="AL96" s="35"/>
      <c r="AM96" s="35" t="s">
        <v>52</v>
      </c>
      <c r="AN96" s="35" t="s">
        <v>51</v>
      </c>
      <c r="AO96" s="40">
        <v>2017</v>
      </c>
      <c r="AP96" s="40">
        <v>42736</v>
      </c>
      <c r="AQ96" s="61" t="s">
        <v>95</v>
      </c>
      <c r="AR96" s="38" t="s">
        <v>95</v>
      </c>
      <c r="AS96" s="38"/>
      <c r="AT96" s="38"/>
      <c r="AU96" s="39">
        <v>12</v>
      </c>
      <c r="AV96" s="39">
        <v>57069</v>
      </c>
      <c r="AW96" s="35" t="s">
        <v>27</v>
      </c>
      <c r="AX96" s="35"/>
      <c r="AY96" s="38"/>
      <c r="AZ96" s="38"/>
      <c r="BA96" s="37"/>
      <c r="BB96" s="38"/>
      <c r="BC96" s="35" t="s">
        <v>52</v>
      </c>
      <c r="BD96" s="35"/>
      <c r="BE96" s="35"/>
      <c r="BF96" s="35"/>
      <c r="BG96" s="35"/>
      <c r="BH96" s="35"/>
      <c r="BI96" s="41" t="s">
        <v>51</v>
      </c>
      <c r="BJ96" s="41" t="s">
        <v>52</v>
      </c>
      <c r="BK96" s="41" t="s">
        <v>51</v>
      </c>
      <c r="BL96" s="41" t="s">
        <v>52</v>
      </c>
      <c r="BM96" s="41" t="s">
        <v>52</v>
      </c>
      <c r="BN96" s="41" t="s">
        <v>51</v>
      </c>
      <c r="BO96" s="41" t="s">
        <v>688</v>
      </c>
      <c r="BP96" s="41" t="s">
        <v>689</v>
      </c>
      <c r="BQ96" s="41" t="s">
        <v>969</v>
      </c>
      <c r="BR96" s="41"/>
      <c r="BS96" s="41"/>
      <c r="BT96" s="41"/>
      <c r="BU96" s="41"/>
      <c r="BV96" s="42" t="s">
        <v>51</v>
      </c>
      <c r="BW96" s="42" t="s">
        <v>52</v>
      </c>
      <c r="BX96" s="42" t="s">
        <v>52</v>
      </c>
      <c r="BY96" s="42" t="s">
        <v>52</v>
      </c>
      <c r="BZ96" s="42"/>
      <c r="CA96" s="42"/>
      <c r="CB96" s="42"/>
      <c r="CC96" s="42"/>
      <c r="CD96" s="34" t="s">
        <v>970</v>
      </c>
      <c r="CE96" s="34" t="s">
        <v>971</v>
      </c>
      <c r="CF96" s="34" t="s">
        <v>972</v>
      </c>
      <c r="CG96" s="34"/>
      <c r="CH96" s="34"/>
      <c r="CI96" s="34"/>
      <c r="CJ96" s="34"/>
      <c r="CK96" s="34"/>
      <c r="CL96" s="34"/>
      <c r="CM96" s="34"/>
      <c r="CN96" s="34"/>
      <c r="CO96" s="34"/>
      <c r="CP96" s="34"/>
      <c r="CQ96" s="34"/>
      <c r="CR96" s="34"/>
    </row>
    <row r="97" spans="1:96" ht="16.5" customHeight="1" x14ac:dyDescent="0.3">
      <c r="A97" s="34" t="s">
        <v>973</v>
      </c>
      <c r="B97" s="45">
        <v>2019</v>
      </c>
      <c r="C97" s="34" t="s">
        <v>23</v>
      </c>
      <c r="D97" s="34"/>
      <c r="E97" s="34"/>
      <c r="F97" s="34"/>
      <c r="G97" s="34" t="s">
        <v>34</v>
      </c>
      <c r="H97" s="34" t="s">
        <v>974</v>
      </c>
      <c r="I97" s="34" t="s">
        <v>41</v>
      </c>
      <c r="J97" s="34" t="s">
        <v>834</v>
      </c>
      <c r="K97" s="34"/>
      <c r="L97" s="34" t="s">
        <v>51</v>
      </c>
      <c r="M97" s="35" t="s">
        <v>51</v>
      </c>
      <c r="N97" s="35" t="s">
        <v>676</v>
      </c>
      <c r="O97" s="35"/>
      <c r="P97" s="35" t="s">
        <v>52</v>
      </c>
      <c r="Q97" s="35" t="s">
        <v>63</v>
      </c>
      <c r="R97" s="35" t="s">
        <v>677</v>
      </c>
      <c r="S97" s="37"/>
      <c r="T97" s="35" t="s">
        <v>737</v>
      </c>
      <c r="U97" s="35" t="s">
        <v>975</v>
      </c>
      <c r="V97" s="35" t="s">
        <v>475</v>
      </c>
      <c r="W97" s="35"/>
      <c r="X97" s="35"/>
      <c r="Y97" s="35"/>
      <c r="Z97" s="38"/>
      <c r="AA97" s="38"/>
      <c r="AB97" s="38"/>
      <c r="AC97" s="38"/>
      <c r="AD97" s="39"/>
      <c r="AE97" s="39">
        <v>100000</v>
      </c>
      <c r="AF97" s="39"/>
      <c r="AG97" s="35" t="s">
        <v>976</v>
      </c>
      <c r="AH97" s="35" t="s">
        <v>52</v>
      </c>
      <c r="AI97" s="35"/>
      <c r="AJ97" s="35"/>
      <c r="AK97" s="35"/>
      <c r="AL97" s="35"/>
      <c r="AM97" s="35"/>
      <c r="AN97" s="35" t="s">
        <v>52</v>
      </c>
      <c r="AO97" s="40">
        <v>41609</v>
      </c>
      <c r="AP97" s="40">
        <v>41639</v>
      </c>
      <c r="AQ97" s="31" t="s">
        <v>203</v>
      </c>
      <c r="AR97" s="38" t="s">
        <v>98</v>
      </c>
      <c r="AS97" s="38"/>
      <c r="AT97" s="38"/>
      <c r="AU97" s="39">
        <v>24</v>
      </c>
      <c r="AV97" s="39"/>
      <c r="AW97" s="35" t="s">
        <v>27</v>
      </c>
      <c r="AX97" s="35"/>
      <c r="AY97" s="38"/>
      <c r="AZ97" s="38"/>
      <c r="BA97" s="37"/>
      <c r="BB97" s="38"/>
      <c r="BC97" s="35" t="s">
        <v>51</v>
      </c>
      <c r="BD97" s="35" t="s">
        <v>193</v>
      </c>
      <c r="BE97" s="35" t="s">
        <v>822</v>
      </c>
      <c r="BF97" s="35"/>
      <c r="BG97" s="35" t="s">
        <v>460</v>
      </c>
      <c r="BH97" s="35"/>
      <c r="BI97" s="41" t="s">
        <v>52</v>
      </c>
      <c r="BJ97" s="41" t="s">
        <v>51</v>
      </c>
      <c r="BK97" s="41" t="s">
        <v>51</v>
      </c>
      <c r="BL97" s="41" t="s">
        <v>51</v>
      </c>
      <c r="BM97" s="41" t="s">
        <v>51</v>
      </c>
      <c r="BN97" s="41" t="s">
        <v>52</v>
      </c>
      <c r="BO97" s="41"/>
      <c r="BP97" s="41"/>
      <c r="BQ97" s="41"/>
      <c r="BR97" s="41"/>
      <c r="BS97" s="41"/>
      <c r="BT97" s="41"/>
      <c r="BU97" s="41"/>
      <c r="BV97" s="42" t="s">
        <v>52</v>
      </c>
      <c r="BW97" s="42" t="s">
        <v>52</v>
      </c>
      <c r="BX97" s="42" t="s">
        <v>52</v>
      </c>
      <c r="BY97" s="42" t="s">
        <v>329</v>
      </c>
      <c r="BZ97" s="42" t="s">
        <v>347</v>
      </c>
      <c r="CA97" s="42"/>
      <c r="CB97" s="42"/>
      <c r="CC97" s="42"/>
      <c r="CD97" s="34" t="s">
        <v>977</v>
      </c>
      <c r="CE97" s="34" t="s">
        <v>978</v>
      </c>
      <c r="CF97" s="34" t="s">
        <v>979</v>
      </c>
      <c r="CG97" s="34" t="s">
        <v>721</v>
      </c>
      <c r="CH97" s="34" t="s">
        <v>980</v>
      </c>
      <c r="CI97" s="34"/>
      <c r="CJ97" s="34"/>
      <c r="CK97" s="34"/>
      <c r="CL97" s="34"/>
      <c r="CM97" s="34"/>
      <c r="CN97" s="34"/>
      <c r="CO97" s="34"/>
      <c r="CP97" s="34"/>
      <c r="CQ97" s="34"/>
      <c r="CR97" s="34"/>
    </row>
  </sheetData>
  <dataValidations disablePrompts="1" count="4">
    <dataValidation type="list" allowBlank="1" sqref="P2:P88">
      <formula1>"yes,no"</formula1>
      <formula2>0</formula2>
    </dataValidation>
    <dataValidation type="decimal" allowBlank="1" showDropDown="1" sqref="B2:B88">
      <formula1>1800</formula1>
      <formula2>2019</formula2>
    </dataValidation>
    <dataValidation type="list" allowBlank="1" sqref="L2:L88">
      <formula1>"yes,no,na"</formula1>
      <formula2>0</formula2>
    </dataValidation>
    <dataValidation type="list" allowBlank="1" sqref="I2:I88 Q2:Q88 AW2:AX88 H55 C2:G88">
      <formula1>#REF!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K55"/>
  <sheetViews>
    <sheetView topLeftCell="A34" zoomScaleNormal="100" workbookViewId="0">
      <selection activeCell="A53" sqref="A53:XFD53"/>
    </sheetView>
  </sheetViews>
  <sheetFormatPr defaultRowHeight="13.8" x14ac:dyDescent="0.3"/>
  <cols>
    <col min="1" max="1" width="57.109375" style="109" customWidth="1"/>
    <col min="2" max="2" width="8.88671875" style="109" customWidth="1"/>
    <col min="3" max="3" width="255.77734375" style="109" customWidth="1"/>
    <col min="4" max="1025" width="8.88671875" style="109" customWidth="1"/>
    <col min="1026" max="16384" width="8.88671875" style="110"/>
  </cols>
  <sheetData>
    <row r="1" spans="1:3" ht="15" customHeight="1" x14ac:dyDescent="0.3">
      <c r="A1" s="108" t="s">
        <v>17</v>
      </c>
      <c r="B1" s="108" t="s">
        <v>19</v>
      </c>
      <c r="C1" s="108" t="s">
        <v>981</v>
      </c>
    </row>
    <row r="2" spans="1:3" ht="15" customHeight="1" x14ac:dyDescent="0.3">
      <c r="A2" s="109" t="s">
        <v>299</v>
      </c>
      <c r="B2" s="109">
        <v>1984</v>
      </c>
      <c r="C2" s="109" t="s">
        <v>982</v>
      </c>
    </row>
    <row r="3" spans="1:3" ht="15" customHeight="1" x14ac:dyDescent="0.3">
      <c r="A3" s="109" t="s">
        <v>312</v>
      </c>
      <c r="B3" s="109">
        <v>1990</v>
      </c>
      <c r="C3" s="109" t="s">
        <v>983</v>
      </c>
    </row>
    <row r="4" spans="1:3" ht="15" customHeight="1" x14ac:dyDescent="0.3">
      <c r="A4" s="109" t="s">
        <v>337</v>
      </c>
      <c r="B4" s="109">
        <v>1992</v>
      </c>
      <c r="C4" s="109" t="s">
        <v>984</v>
      </c>
    </row>
    <row r="5" spans="1:3" ht="15" customHeight="1" x14ac:dyDescent="0.3">
      <c r="A5" s="109" t="s">
        <v>342</v>
      </c>
      <c r="B5" s="109">
        <v>1995</v>
      </c>
      <c r="C5" s="109" t="s">
        <v>985</v>
      </c>
    </row>
    <row r="6" spans="1:3" ht="15" customHeight="1" x14ac:dyDescent="0.3">
      <c r="C6" s="109" t="s">
        <v>986</v>
      </c>
    </row>
    <row r="7" spans="1:3" ht="15" customHeight="1" x14ac:dyDescent="0.3">
      <c r="C7" s="109" t="s">
        <v>987</v>
      </c>
    </row>
    <row r="8" spans="1:3" ht="15" customHeight="1" x14ac:dyDescent="0.3">
      <c r="C8" s="109" t="s">
        <v>988</v>
      </c>
    </row>
    <row r="9" spans="1:3" ht="15" customHeight="1" x14ac:dyDescent="0.3">
      <c r="C9" s="109" t="s">
        <v>989</v>
      </c>
    </row>
    <row r="10" spans="1:3" ht="15" customHeight="1" x14ac:dyDescent="0.3">
      <c r="A10" s="109" t="s">
        <v>348</v>
      </c>
      <c r="B10" s="109">
        <v>1996</v>
      </c>
      <c r="C10" s="109" t="s">
        <v>990</v>
      </c>
    </row>
    <row r="11" spans="1:3" ht="15" customHeight="1" x14ac:dyDescent="0.3">
      <c r="C11" s="109" t="s">
        <v>991</v>
      </c>
    </row>
    <row r="12" spans="1:3" ht="15" customHeight="1" x14ac:dyDescent="0.3">
      <c r="A12" s="109" t="s">
        <v>357</v>
      </c>
      <c r="B12" s="109">
        <v>1998</v>
      </c>
      <c r="C12" s="109" t="s">
        <v>992</v>
      </c>
    </row>
    <row r="13" spans="1:3" ht="15" customHeight="1" x14ac:dyDescent="0.3">
      <c r="C13" s="109" t="s">
        <v>993</v>
      </c>
    </row>
    <row r="14" spans="1:3" ht="15" customHeight="1" x14ac:dyDescent="0.3">
      <c r="C14" s="109" t="s">
        <v>994</v>
      </c>
    </row>
    <row r="15" spans="1:3" ht="15" customHeight="1" x14ac:dyDescent="0.3">
      <c r="A15" s="109" t="s">
        <v>366</v>
      </c>
      <c r="B15" s="109">
        <v>1998</v>
      </c>
      <c r="C15" s="109" t="s">
        <v>995</v>
      </c>
    </row>
    <row r="16" spans="1:3" ht="15" customHeight="1" x14ac:dyDescent="0.3">
      <c r="C16" s="109" t="s">
        <v>996</v>
      </c>
    </row>
    <row r="17" spans="1:3" ht="15" customHeight="1" x14ac:dyDescent="0.3">
      <c r="A17" s="109" t="s">
        <v>372</v>
      </c>
      <c r="B17" s="109">
        <v>1998</v>
      </c>
      <c r="C17" s="109" t="s">
        <v>997</v>
      </c>
    </row>
    <row r="18" spans="1:3" ht="15" customHeight="1" x14ac:dyDescent="0.3">
      <c r="A18" s="109" t="s">
        <v>396</v>
      </c>
      <c r="B18" s="109">
        <v>2003</v>
      </c>
      <c r="C18" s="109" t="s">
        <v>998</v>
      </c>
    </row>
    <row r="19" spans="1:3" ht="15" customHeight="1" x14ac:dyDescent="0.3">
      <c r="C19" s="109" t="s">
        <v>999</v>
      </c>
    </row>
    <row r="20" spans="1:3" ht="15" customHeight="1" x14ac:dyDescent="0.3">
      <c r="C20" s="109" t="s">
        <v>1000</v>
      </c>
    </row>
    <row r="21" spans="1:3" ht="15" customHeight="1" x14ac:dyDescent="0.3">
      <c r="A21" s="109" t="s">
        <v>440</v>
      </c>
      <c r="B21" s="109">
        <v>2007</v>
      </c>
      <c r="C21" s="109" t="s">
        <v>1001</v>
      </c>
    </row>
    <row r="22" spans="1:3" ht="15" customHeight="1" x14ac:dyDescent="0.3">
      <c r="A22" s="109" t="s">
        <v>452</v>
      </c>
      <c r="B22" s="109">
        <v>2007</v>
      </c>
      <c r="C22" s="109" t="s">
        <v>1002</v>
      </c>
    </row>
    <row r="23" spans="1:3" ht="15" customHeight="1" x14ac:dyDescent="0.3">
      <c r="A23" s="109" t="s">
        <v>462</v>
      </c>
      <c r="B23" s="109">
        <v>2007</v>
      </c>
      <c r="C23" s="109" t="s">
        <v>1003</v>
      </c>
    </row>
    <row r="24" spans="1:3" ht="15" customHeight="1" x14ac:dyDescent="0.3">
      <c r="A24" s="109" t="s">
        <v>515</v>
      </c>
      <c r="B24" s="109">
        <v>2010</v>
      </c>
      <c r="C24" s="109" t="s">
        <v>1004</v>
      </c>
    </row>
    <row r="25" spans="1:3" ht="15" customHeight="1" x14ac:dyDescent="0.3">
      <c r="C25" s="109" t="s">
        <v>1005</v>
      </c>
    </row>
    <row r="26" spans="1:3" ht="15" customHeight="1" x14ac:dyDescent="0.3">
      <c r="C26" s="109" t="s">
        <v>1006</v>
      </c>
    </row>
    <row r="27" spans="1:3" ht="15" customHeight="1" x14ac:dyDescent="0.3">
      <c r="C27" s="109" t="s">
        <v>1007</v>
      </c>
    </row>
    <row r="28" spans="1:3" ht="15" customHeight="1" x14ac:dyDescent="0.3">
      <c r="C28" s="109" t="s">
        <v>1008</v>
      </c>
    </row>
    <row r="29" spans="1:3" ht="15" customHeight="1" x14ac:dyDescent="0.3">
      <c r="C29" s="109" t="s">
        <v>1009</v>
      </c>
    </row>
    <row r="30" spans="1:3" ht="15" customHeight="1" x14ac:dyDescent="0.3">
      <c r="C30" s="109" t="s">
        <v>1010</v>
      </c>
    </row>
    <row r="31" spans="1:3" ht="15" customHeight="1" x14ac:dyDescent="0.3">
      <c r="A31" s="109" t="s">
        <v>565</v>
      </c>
      <c r="B31" s="109">
        <v>2011</v>
      </c>
      <c r="C31" s="109" t="s">
        <v>1011</v>
      </c>
    </row>
    <row r="32" spans="1:3" ht="15" customHeight="1" x14ac:dyDescent="0.3">
      <c r="C32" s="109" t="s">
        <v>1012</v>
      </c>
    </row>
    <row r="33" spans="1:3" ht="15" customHeight="1" x14ac:dyDescent="0.3">
      <c r="C33" s="109" t="s">
        <v>1013</v>
      </c>
    </row>
    <row r="34" spans="1:3" ht="15" customHeight="1" x14ac:dyDescent="0.3">
      <c r="C34" s="109" t="s">
        <v>1014</v>
      </c>
    </row>
    <row r="35" spans="1:3" ht="15" customHeight="1" x14ac:dyDescent="0.3">
      <c r="A35" s="109" t="s">
        <v>632</v>
      </c>
      <c r="B35" s="109">
        <v>2013</v>
      </c>
      <c r="C35" s="109" t="s">
        <v>1015</v>
      </c>
    </row>
    <row r="36" spans="1:3" ht="15" customHeight="1" x14ac:dyDescent="0.3">
      <c r="C36" s="109" t="s">
        <v>1016</v>
      </c>
    </row>
    <row r="37" spans="1:3" ht="15" customHeight="1" x14ac:dyDescent="0.3">
      <c r="C37" s="109" t="s">
        <v>1017</v>
      </c>
    </row>
    <row r="38" spans="1:3" ht="15" customHeight="1" x14ac:dyDescent="0.3">
      <c r="A38" s="109" t="s">
        <v>634</v>
      </c>
      <c r="B38" s="109">
        <v>2013</v>
      </c>
      <c r="C38" s="109" t="s">
        <v>1018</v>
      </c>
    </row>
    <row r="39" spans="1:3" ht="15" customHeight="1" x14ac:dyDescent="0.3">
      <c r="C39" s="109" t="s">
        <v>1019</v>
      </c>
    </row>
    <row r="40" spans="1:3" ht="15" customHeight="1" x14ac:dyDescent="0.3">
      <c r="C40" s="109" t="s">
        <v>1020</v>
      </c>
    </row>
    <row r="41" spans="1:3" ht="15" customHeight="1" x14ac:dyDescent="0.3">
      <c r="C41" s="109" t="s">
        <v>1021</v>
      </c>
    </row>
    <row r="42" spans="1:3" ht="15" customHeight="1" x14ac:dyDescent="0.3">
      <c r="C42" s="109" t="s">
        <v>1022</v>
      </c>
    </row>
    <row r="43" spans="1:3" ht="15" customHeight="1" x14ac:dyDescent="0.3">
      <c r="C43" s="109" t="s">
        <v>1023</v>
      </c>
    </row>
    <row r="44" spans="1:3" ht="15" customHeight="1" x14ac:dyDescent="0.3">
      <c r="A44" s="109" t="s">
        <v>649</v>
      </c>
      <c r="B44" s="109">
        <v>2014</v>
      </c>
      <c r="C44" s="109" t="s">
        <v>1024</v>
      </c>
    </row>
    <row r="45" spans="1:3" ht="15" customHeight="1" x14ac:dyDescent="0.3">
      <c r="A45" s="109" t="s">
        <v>673</v>
      </c>
      <c r="B45" s="109">
        <v>2014</v>
      </c>
      <c r="C45" s="111" t="s">
        <v>1025</v>
      </c>
    </row>
    <row r="46" spans="1:3" ht="15" customHeight="1" x14ac:dyDescent="0.3">
      <c r="A46" s="109" t="s">
        <v>692</v>
      </c>
      <c r="B46" s="109">
        <v>2014</v>
      </c>
      <c r="C46" s="109" t="s">
        <v>1026</v>
      </c>
    </row>
    <row r="47" spans="1:3" ht="15" customHeight="1" x14ac:dyDescent="0.3">
      <c r="A47" s="109" t="s">
        <v>709</v>
      </c>
      <c r="B47" s="109">
        <v>2015</v>
      </c>
      <c r="C47" s="109" t="s">
        <v>1027</v>
      </c>
    </row>
    <row r="48" spans="1:3" ht="15" customHeight="1" x14ac:dyDescent="0.3">
      <c r="C48" s="109" t="s">
        <v>1028</v>
      </c>
    </row>
    <row r="49" spans="1:3" ht="15" customHeight="1" x14ac:dyDescent="0.3">
      <c r="C49" s="109" t="s">
        <v>1029</v>
      </c>
    </row>
    <row r="50" spans="1:3" ht="15" customHeight="1" x14ac:dyDescent="0.3">
      <c r="C50" s="109" t="s">
        <v>1030</v>
      </c>
    </row>
    <row r="51" spans="1:3" ht="15" customHeight="1" x14ac:dyDescent="0.3">
      <c r="C51" s="109" t="s">
        <v>1031</v>
      </c>
    </row>
    <row r="52" spans="1:3" ht="15" customHeight="1" x14ac:dyDescent="0.3">
      <c r="C52" s="109" t="s">
        <v>1032</v>
      </c>
    </row>
    <row r="53" spans="1:3" ht="15" customHeight="1" x14ac:dyDescent="0.3">
      <c r="A53" s="109" t="s">
        <v>732</v>
      </c>
      <c r="B53" s="109">
        <v>2016</v>
      </c>
      <c r="C53" s="109" t="s">
        <v>1088</v>
      </c>
    </row>
    <row r="54" spans="1:3" ht="15" customHeight="1" x14ac:dyDescent="0.3">
      <c r="A54" s="109" t="s">
        <v>798</v>
      </c>
      <c r="B54" s="109">
        <v>2017</v>
      </c>
      <c r="C54" s="109" t="s">
        <v>1033</v>
      </c>
    </row>
    <row r="55" spans="1:3" ht="15" customHeight="1" x14ac:dyDescent="0.3">
      <c r="A55" s="109" t="s">
        <v>957</v>
      </c>
      <c r="C55" s="109" t="s">
        <v>1034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DC3E6"/>
  </sheetPr>
  <dimension ref="A1:AMK5"/>
  <sheetViews>
    <sheetView zoomScaleNormal="100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H6" sqref="H6"/>
    </sheetView>
  </sheetViews>
  <sheetFormatPr defaultRowHeight="13.8" x14ac:dyDescent="0.3"/>
  <cols>
    <col min="1" max="1" width="4.33203125" style="1" customWidth="1"/>
    <col min="2" max="2" width="25.77734375" style="1" customWidth="1"/>
    <col min="3" max="3" width="9.33203125" style="1" customWidth="1"/>
    <col min="4" max="6" width="7.21875" style="1" customWidth="1"/>
    <col min="7" max="7" width="9.5546875" style="1" customWidth="1"/>
    <col min="8" max="8" width="45.77734375" style="1" customWidth="1"/>
    <col min="9" max="9" width="9.21875" style="1" customWidth="1"/>
    <col min="10" max="10" width="45.77734375" style="1" customWidth="1"/>
    <col min="11" max="16" width="14.44140625" style="1" customWidth="1"/>
    <col min="17" max="17" width="14.5546875" style="1" customWidth="1"/>
    <col min="18" max="25" width="14.44140625" style="1" customWidth="1"/>
    <col min="26" max="27" width="14.5546875" style="1" customWidth="1"/>
    <col min="28" max="28" width="15.88671875" style="1" customWidth="1"/>
    <col min="29" max="29" width="45.77734375" style="1" customWidth="1"/>
    <col min="30" max="33" width="14.44140625" style="1" customWidth="1"/>
    <col min="34" max="35" width="14.5546875" style="1" customWidth="1"/>
    <col min="36" max="38" width="14.44140625" style="1" customWidth="1"/>
    <col min="39" max="39" width="14.5546875" style="1" customWidth="1"/>
    <col min="40" max="45" width="14.44140625" style="1" customWidth="1"/>
    <col min="46" max="46" width="14.5546875" style="1" customWidth="1"/>
    <col min="47" max="82" width="14.44140625" style="1" customWidth="1"/>
    <col min="83" max="1025" width="14.44140625" style="13" customWidth="1"/>
  </cols>
  <sheetData>
    <row r="1" spans="1:83" ht="16.5" customHeight="1" x14ac:dyDescent="0.3">
      <c r="A1" s="62" t="s">
        <v>54</v>
      </c>
      <c r="B1" s="62" t="s">
        <v>17</v>
      </c>
      <c r="C1" s="62" t="s">
        <v>19</v>
      </c>
      <c r="D1" s="62" t="s">
        <v>118</v>
      </c>
      <c r="E1" s="62" t="s">
        <v>119</v>
      </c>
      <c r="F1" s="62" t="s">
        <v>120</v>
      </c>
      <c r="G1" s="62" t="s">
        <v>32</v>
      </c>
      <c r="H1" s="62" t="s">
        <v>37</v>
      </c>
      <c r="I1" s="62" t="s">
        <v>39</v>
      </c>
      <c r="J1" s="62" t="s">
        <v>47</v>
      </c>
      <c r="K1" s="62" t="s">
        <v>122</v>
      </c>
      <c r="L1" s="63" t="s">
        <v>123</v>
      </c>
      <c r="M1" s="63" t="s">
        <v>124</v>
      </c>
      <c r="N1" s="63" t="s">
        <v>59</v>
      </c>
      <c r="O1" s="64" t="s">
        <v>61</v>
      </c>
      <c r="P1" s="63" t="s">
        <v>67</v>
      </c>
      <c r="Q1" s="65" t="s">
        <v>69</v>
      </c>
      <c r="R1" s="64" t="s">
        <v>125</v>
      </c>
      <c r="S1" s="64" t="s">
        <v>126</v>
      </c>
      <c r="T1" s="64" t="s">
        <v>127</v>
      </c>
      <c r="U1" s="63" t="s">
        <v>128</v>
      </c>
      <c r="V1" s="63" t="s">
        <v>129</v>
      </c>
      <c r="W1" s="63" t="s">
        <v>130</v>
      </c>
      <c r="X1" s="63" t="s">
        <v>131</v>
      </c>
      <c r="Y1" s="63" t="s">
        <v>132</v>
      </c>
      <c r="Z1" s="63" t="s">
        <v>73</v>
      </c>
      <c r="AA1" s="63" t="s">
        <v>75</v>
      </c>
      <c r="AB1" s="63" t="s">
        <v>77</v>
      </c>
      <c r="AC1" s="63" t="s">
        <v>79</v>
      </c>
      <c r="AD1" s="63" t="s">
        <v>135</v>
      </c>
      <c r="AE1" s="63" t="s">
        <v>81</v>
      </c>
      <c r="AF1" s="63" t="s">
        <v>83</v>
      </c>
      <c r="AG1" s="63" t="s">
        <v>85</v>
      </c>
      <c r="AH1" s="63" t="s">
        <v>87</v>
      </c>
      <c r="AI1" s="63" t="s">
        <v>89</v>
      </c>
      <c r="AJ1" s="63" t="s">
        <v>140</v>
      </c>
      <c r="AK1" s="63" t="s">
        <v>140</v>
      </c>
      <c r="AL1" s="63" t="s">
        <v>140</v>
      </c>
      <c r="AM1" s="63" t="s">
        <v>91</v>
      </c>
      <c r="AN1" s="63" t="s">
        <v>99</v>
      </c>
      <c r="AO1" s="63" t="s">
        <v>1035</v>
      </c>
      <c r="AP1" s="63" t="s">
        <v>145</v>
      </c>
      <c r="AQ1" s="63" t="s">
        <v>1036</v>
      </c>
      <c r="AR1" s="66" t="s">
        <v>104</v>
      </c>
      <c r="AS1" s="64"/>
      <c r="AT1" s="63" t="s">
        <v>106</v>
      </c>
      <c r="AU1" s="63" t="s">
        <v>106</v>
      </c>
      <c r="AV1" s="67" t="s">
        <v>158</v>
      </c>
      <c r="AW1" s="68" t="s">
        <v>154</v>
      </c>
      <c r="AX1" s="68" t="s">
        <v>155</v>
      </c>
      <c r="AY1" s="68" t="s">
        <v>156</v>
      </c>
      <c r="AZ1" s="68" t="s">
        <v>157</v>
      </c>
      <c r="BA1" s="68" t="s">
        <v>159</v>
      </c>
      <c r="BB1" s="68" t="s">
        <v>1037</v>
      </c>
      <c r="BC1" s="68" t="s">
        <v>1037</v>
      </c>
      <c r="BD1" s="68" t="s">
        <v>1037</v>
      </c>
      <c r="BE1" s="68" t="s">
        <v>108</v>
      </c>
      <c r="BF1" s="68" t="s">
        <v>110</v>
      </c>
      <c r="BG1" s="68" t="s">
        <v>112</v>
      </c>
      <c r="BH1" s="67" t="s">
        <v>112</v>
      </c>
      <c r="BI1" s="67" t="s">
        <v>114</v>
      </c>
      <c r="BJ1" s="67" t="s">
        <v>114</v>
      </c>
      <c r="BK1" s="69" t="s">
        <v>167</v>
      </c>
      <c r="BL1" s="69" t="s">
        <v>168</v>
      </c>
      <c r="BM1" s="70" t="s">
        <v>169</v>
      </c>
      <c r="BN1" s="69" t="s">
        <v>170</v>
      </c>
      <c r="BO1" s="71" t="s">
        <v>1038</v>
      </c>
      <c r="BP1" s="72"/>
      <c r="BQ1" s="73" t="s">
        <v>175</v>
      </c>
      <c r="BR1" s="73" t="s">
        <v>176</v>
      </c>
      <c r="BS1" s="73" t="s">
        <v>177</v>
      </c>
      <c r="BT1" s="73" t="s">
        <v>178</v>
      </c>
      <c r="BU1" s="73" t="s">
        <v>179</v>
      </c>
      <c r="BV1" s="73" t="s">
        <v>180</v>
      </c>
      <c r="BW1" s="73" t="s">
        <v>181</v>
      </c>
      <c r="BX1" s="73" t="s">
        <v>182</v>
      </c>
      <c r="BY1" s="73" t="s">
        <v>183</v>
      </c>
      <c r="BZ1" s="73" t="s">
        <v>184</v>
      </c>
      <c r="CA1" s="73" t="s">
        <v>185</v>
      </c>
      <c r="CB1" s="73" t="s">
        <v>186</v>
      </c>
      <c r="CC1" s="73" t="s">
        <v>187</v>
      </c>
      <c r="CD1" s="73" t="s">
        <v>188</v>
      </c>
      <c r="CE1" s="73" t="s">
        <v>189</v>
      </c>
    </row>
    <row r="2" spans="1:83" ht="16.5" customHeight="1" x14ac:dyDescent="0.3">
      <c r="A2" s="74" t="s">
        <v>51</v>
      </c>
      <c r="B2" s="74" t="s">
        <v>1039</v>
      </c>
      <c r="C2" s="75">
        <v>2006</v>
      </c>
      <c r="D2" s="74" t="s">
        <v>23</v>
      </c>
      <c r="E2" s="74"/>
      <c r="F2" s="74"/>
      <c r="G2" s="74" t="s">
        <v>35</v>
      </c>
      <c r="H2" s="74" t="s">
        <v>1040</v>
      </c>
      <c r="I2" s="74" t="s">
        <v>41</v>
      </c>
      <c r="J2" s="74" t="s">
        <v>724</v>
      </c>
      <c r="K2" s="74" t="s">
        <v>51</v>
      </c>
      <c r="L2" s="76" t="s">
        <v>735</v>
      </c>
      <c r="M2" s="76"/>
      <c r="N2" s="76" t="s">
        <v>52</v>
      </c>
      <c r="O2" s="76" t="s">
        <v>63</v>
      </c>
      <c r="P2" s="76" t="s">
        <v>1041</v>
      </c>
      <c r="Q2" s="77"/>
      <c r="R2" s="78" t="s">
        <v>1042</v>
      </c>
      <c r="S2" s="76"/>
      <c r="T2" s="76"/>
      <c r="U2" s="76"/>
      <c r="V2" s="76"/>
      <c r="W2" s="76"/>
      <c r="X2" s="76"/>
      <c r="Y2" s="76"/>
      <c r="Z2" s="77"/>
      <c r="AA2" s="77"/>
      <c r="AB2" s="77"/>
      <c r="AC2" s="76" t="s">
        <v>1043</v>
      </c>
      <c r="AD2" s="76"/>
      <c r="AE2" s="76"/>
      <c r="AF2" s="76"/>
      <c r="AG2" s="76" t="s">
        <v>52</v>
      </c>
      <c r="AH2" s="79">
        <v>38096</v>
      </c>
      <c r="AI2" s="79">
        <v>38111</v>
      </c>
      <c r="AJ2" s="80" t="s">
        <v>98</v>
      </c>
      <c r="AK2" s="80"/>
      <c r="AL2" s="80"/>
      <c r="AM2" s="76"/>
      <c r="AN2" s="81"/>
      <c r="AO2" s="76" t="s">
        <v>66</v>
      </c>
      <c r="AP2" s="76" t="s">
        <v>1044</v>
      </c>
      <c r="AQ2" s="76"/>
      <c r="AR2" s="76"/>
      <c r="AS2" s="76"/>
      <c r="AT2" s="76"/>
      <c r="AU2" s="76"/>
      <c r="AV2" s="82" t="s">
        <v>52</v>
      </c>
      <c r="AW2" s="82" t="s">
        <v>52</v>
      </c>
      <c r="AX2" s="82" t="s">
        <v>52</v>
      </c>
      <c r="AY2" s="82"/>
      <c r="AZ2" s="82"/>
      <c r="BA2" s="82" t="s">
        <v>51</v>
      </c>
      <c r="BB2" s="82" t="s">
        <v>52</v>
      </c>
      <c r="BC2" s="82" t="s">
        <v>52</v>
      </c>
      <c r="BD2" s="82" t="s">
        <v>52</v>
      </c>
      <c r="BE2" s="82" t="s">
        <v>52</v>
      </c>
      <c r="BF2" s="82" t="s">
        <v>52</v>
      </c>
      <c r="BG2" s="82" t="s">
        <v>52</v>
      </c>
      <c r="BH2" s="82" t="s">
        <v>51</v>
      </c>
      <c r="BI2" s="82" t="s">
        <v>52</v>
      </c>
      <c r="BJ2" s="82" t="s">
        <v>1045</v>
      </c>
      <c r="BK2" s="83" t="s">
        <v>1046</v>
      </c>
      <c r="BL2" s="83" t="s">
        <v>1047</v>
      </c>
      <c r="BM2" s="83"/>
      <c r="BN2" s="83"/>
      <c r="BO2" s="83"/>
      <c r="BP2" s="83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</row>
    <row r="3" spans="1:83" ht="16.5" customHeight="1" x14ac:dyDescent="0.3">
      <c r="A3" s="84" t="s">
        <v>52</v>
      </c>
      <c r="B3" s="84" t="s">
        <v>1048</v>
      </c>
      <c r="C3" s="85">
        <v>2010</v>
      </c>
      <c r="D3" s="84" t="s">
        <v>23</v>
      </c>
      <c r="E3" s="84"/>
      <c r="F3" s="84"/>
      <c r="G3" s="84" t="s">
        <v>36</v>
      </c>
      <c r="H3" s="84" t="s">
        <v>1049</v>
      </c>
      <c r="I3" s="84" t="s">
        <v>41</v>
      </c>
      <c r="J3" s="84" t="s">
        <v>1050</v>
      </c>
      <c r="K3" s="84" t="s">
        <v>51</v>
      </c>
      <c r="L3" s="86" t="s">
        <v>810</v>
      </c>
      <c r="M3" s="86"/>
      <c r="N3" s="86" t="s">
        <v>51</v>
      </c>
      <c r="O3" s="86" t="s">
        <v>65</v>
      </c>
      <c r="P3" s="86"/>
      <c r="Q3" s="87">
        <v>45215</v>
      </c>
      <c r="R3" s="88" t="s">
        <v>1051</v>
      </c>
      <c r="S3" s="86"/>
      <c r="T3" s="86"/>
      <c r="U3" s="86"/>
      <c r="V3" s="86"/>
      <c r="W3" s="86"/>
      <c r="X3" s="86"/>
      <c r="Y3" s="86"/>
      <c r="Z3" s="89">
        <v>751</v>
      </c>
      <c r="AA3" s="89">
        <v>257004</v>
      </c>
      <c r="AB3" s="89">
        <v>8481132000000</v>
      </c>
      <c r="AC3" s="86" t="s">
        <v>1052</v>
      </c>
      <c r="AD3" s="86" t="s">
        <v>52</v>
      </c>
      <c r="AE3" s="86"/>
      <c r="AF3" s="86"/>
      <c r="AG3" s="86" t="s">
        <v>52</v>
      </c>
      <c r="AH3" s="90">
        <v>39083</v>
      </c>
      <c r="AI3" s="90">
        <v>39813</v>
      </c>
      <c r="AJ3" s="91" t="s">
        <v>95</v>
      </c>
      <c r="AK3" s="91"/>
      <c r="AL3" s="91"/>
      <c r="AM3" s="91">
        <v>24</v>
      </c>
      <c r="AN3" s="92"/>
      <c r="AO3" s="86" t="s">
        <v>27</v>
      </c>
      <c r="AP3" s="86"/>
      <c r="AQ3" s="86"/>
      <c r="AR3" s="86"/>
      <c r="AS3" s="86"/>
      <c r="AT3" s="91">
        <v>234</v>
      </c>
      <c r="AU3" s="86"/>
      <c r="AV3" s="93" t="s">
        <v>51</v>
      </c>
      <c r="AW3" s="93" t="s">
        <v>52</v>
      </c>
      <c r="AX3" s="93" t="s">
        <v>51</v>
      </c>
      <c r="AY3" s="93" t="s">
        <v>51</v>
      </c>
      <c r="AZ3" s="93" t="s">
        <v>51</v>
      </c>
      <c r="BA3" s="93" t="s">
        <v>51</v>
      </c>
      <c r="BB3" s="93" t="s">
        <v>196</v>
      </c>
      <c r="BC3" s="93" t="s">
        <v>298</v>
      </c>
      <c r="BD3" s="93"/>
      <c r="BE3" s="93" t="s">
        <v>51</v>
      </c>
      <c r="BF3" s="93" t="s">
        <v>1053</v>
      </c>
      <c r="BG3" s="93" t="s">
        <v>1054</v>
      </c>
      <c r="BH3" s="93"/>
      <c r="BI3" s="93" t="s">
        <v>1055</v>
      </c>
      <c r="BJ3" s="93"/>
      <c r="BK3" s="94" t="s">
        <v>51</v>
      </c>
      <c r="BL3" s="94" t="s">
        <v>51</v>
      </c>
      <c r="BM3" s="94" t="s">
        <v>51</v>
      </c>
      <c r="BN3" s="94" t="s">
        <v>329</v>
      </c>
      <c r="BO3" s="95" t="s">
        <v>1056</v>
      </c>
      <c r="BP3" s="94"/>
      <c r="BQ3" s="84" t="s">
        <v>1057</v>
      </c>
      <c r="BR3" s="84"/>
      <c r="BS3" s="84"/>
      <c r="BT3" s="84"/>
      <c r="BU3" s="84"/>
      <c r="BV3" s="84"/>
      <c r="BW3" s="84"/>
      <c r="BX3" s="84"/>
      <c r="BY3" s="84"/>
      <c r="BZ3" s="84"/>
      <c r="CA3" s="84"/>
      <c r="CB3" s="84"/>
      <c r="CC3" s="84"/>
      <c r="CD3" s="84"/>
      <c r="CE3" s="84"/>
    </row>
    <row r="4" spans="1:83" ht="16.5" customHeight="1" x14ac:dyDescent="0.3">
      <c r="A4" s="84" t="s">
        <v>51</v>
      </c>
      <c r="B4" s="84" t="s">
        <v>1058</v>
      </c>
      <c r="C4" s="85">
        <v>2016</v>
      </c>
      <c r="D4" s="84" t="s">
        <v>23</v>
      </c>
      <c r="E4" s="84"/>
      <c r="F4" s="84"/>
      <c r="G4" s="84" t="s">
        <v>35</v>
      </c>
      <c r="H4" s="84" t="s">
        <v>1059</v>
      </c>
      <c r="I4" s="84" t="s">
        <v>41</v>
      </c>
      <c r="J4" s="84" t="s">
        <v>866</v>
      </c>
      <c r="K4" s="84" t="s">
        <v>51</v>
      </c>
      <c r="L4" s="86" t="s">
        <v>200</v>
      </c>
      <c r="M4" s="86"/>
      <c r="N4" s="86" t="s">
        <v>52</v>
      </c>
      <c r="O4" s="86"/>
      <c r="P4" s="86" t="s">
        <v>216</v>
      </c>
      <c r="Q4" s="89"/>
      <c r="R4" s="86" t="s">
        <v>555</v>
      </c>
      <c r="S4" s="86" t="s">
        <v>193</v>
      </c>
      <c r="T4" s="86"/>
      <c r="U4" s="86"/>
      <c r="V4" s="86"/>
      <c r="W4" s="86"/>
      <c r="X4" s="86"/>
      <c r="Y4" s="86"/>
      <c r="Z4" s="89"/>
      <c r="AA4" s="89"/>
      <c r="AB4" s="89"/>
      <c r="AC4" s="86" t="s">
        <v>1060</v>
      </c>
      <c r="AD4" s="86" t="s">
        <v>52</v>
      </c>
      <c r="AE4" s="86"/>
      <c r="AF4" s="86"/>
      <c r="AG4" s="86" t="s">
        <v>52</v>
      </c>
      <c r="AH4" s="96"/>
      <c r="AI4" s="96"/>
      <c r="AJ4" s="91" t="s">
        <v>98</v>
      </c>
      <c r="AK4" s="91"/>
      <c r="AL4" s="91"/>
      <c r="AM4" s="91">
        <v>168</v>
      </c>
      <c r="AN4" s="92"/>
      <c r="AO4" s="86" t="s">
        <v>27</v>
      </c>
      <c r="AP4" s="86"/>
      <c r="AQ4" s="86"/>
      <c r="AR4" s="86"/>
      <c r="AS4" s="86"/>
      <c r="AT4" s="91">
        <v>71</v>
      </c>
      <c r="AU4" s="86"/>
      <c r="AV4" s="93" t="s">
        <v>52</v>
      </c>
      <c r="AW4" s="93" t="s">
        <v>51</v>
      </c>
      <c r="AX4" s="93" t="s">
        <v>52</v>
      </c>
      <c r="AY4" s="93" t="s">
        <v>51</v>
      </c>
      <c r="AZ4" s="93" t="s">
        <v>52</v>
      </c>
      <c r="BA4" s="93" t="s">
        <v>52</v>
      </c>
      <c r="BB4" s="93"/>
      <c r="BC4" s="93"/>
      <c r="BD4" s="93"/>
      <c r="BE4" s="93" t="s">
        <v>52</v>
      </c>
      <c r="BF4" s="93"/>
      <c r="BG4" s="93"/>
      <c r="BH4" s="93"/>
      <c r="BI4" s="93" t="s">
        <v>1061</v>
      </c>
      <c r="BJ4" s="93"/>
      <c r="BK4" s="94" t="s">
        <v>52</v>
      </c>
      <c r="BL4" s="94" t="s">
        <v>52</v>
      </c>
      <c r="BM4" s="94" t="s">
        <v>52</v>
      </c>
      <c r="BN4" s="94" t="s">
        <v>52</v>
      </c>
      <c r="BO4" s="94"/>
      <c r="BP4" s="94"/>
      <c r="BQ4" s="84" t="s">
        <v>1062</v>
      </c>
      <c r="BR4" s="84" t="s">
        <v>1063</v>
      </c>
      <c r="BS4" s="84" t="s">
        <v>1064</v>
      </c>
      <c r="BT4" s="84" t="s">
        <v>1065</v>
      </c>
      <c r="BU4" s="84" t="s">
        <v>1066</v>
      </c>
      <c r="BV4" s="84" t="s">
        <v>1067</v>
      </c>
      <c r="BW4" s="84" t="s">
        <v>1068</v>
      </c>
      <c r="BX4" s="84"/>
      <c r="BY4" s="84"/>
      <c r="BZ4" s="84"/>
      <c r="CA4" s="84"/>
      <c r="CB4" s="84"/>
      <c r="CC4" s="84"/>
      <c r="CD4" s="84"/>
      <c r="CE4" s="84"/>
    </row>
    <row r="5" spans="1:83" ht="16.5" customHeight="1" x14ac:dyDescent="0.3">
      <c r="A5" s="97" t="s">
        <v>52</v>
      </c>
      <c r="B5" s="97" t="s">
        <v>770</v>
      </c>
      <c r="C5" s="98">
        <v>2016</v>
      </c>
      <c r="D5" s="97" t="s">
        <v>23</v>
      </c>
      <c r="E5" s="97"/>
      <c r="F5" s="97"/>
      <c r="G5" s="97" t="s">
        <v>35</v>
      </c>
      <c r="H5" s="97" t="s">
        <v>1069</v>
      </c>
      <c r="I5" s="97" t="s">
        <v>41</v>
      </c>
      <c r="J5" s="97" t="s">
        <v>1070</v>
      </c>
      <c r="K5" s="97" t="s">
        <v>51</v>
      </c>
      <c r="L5" s="99" t="s">
        <v>1071</v>
      </c>
      <c r="M5" s="99"/>
      <c r="N5" s="99" t="s">
        <v>51</v>
      </c>
      <c r="O5" s="99"/>
      <c r="P5" s="99"/>
      <c r="Q5" s="100"/>
      <c r="R5" s="99" t="s">
        <v>1072</v>
      </c>
      <c r="S5" s="99"/>
      <c r="T5" s="99"/>
      <c r="U5" s="99"/>
      <c r="V5" s="99"/>
      <c r="W5" s="99"/>
      <c r="X5" s="99"/>
      <c r="Y5" s="99"/>
      <c r="Z5" s="100"/>
      <c r="AA5" s="100"/>
      <c r="AB5" s="100">
        <v>72000000000</v>
      </c>
      <c r="AC5" s="99" t="s">
        <v>1073</v>
      </c>
      <c r="AD5" s="99" t="s">
        <v>52</v>
      </c>
      <c r="AE5" s="99"/>
      <c r="AF5" s="99"/>
      <c r="AG5" s="99" t="s">
        <v>52</v>
      </c>
      <c r="AH5" s="101">
        <v>40452</v>
      </c>
      <c r="AI5" s="101">
        <v>41790</v>
      </c>
      <c r="AJ5" s="102" t="s">
        <v>95</v>
      </c>
      <c r="AK5" s="102"/>
      <c r="AL5" s="102"/>
      <c r="AM5" s="102">
        <v>36</v>
      </c>
      <c r="AN5" s="103"/>
      <c r="AO5" s="99" t="s">
        <v>27</v>
      </c>
      <c r="AP5" s="99"/>
      <c r="AQ5" s="99"/>
      <c r="AR5" s="99"/>
      <c r="AS5" s="99"/>
      <c r="AT5" s="99"/>
      <c r="AU5" s="99"/>
      <c r="AV5" s="104" t="s">
        <v>52</v>
      </c>
      <c r="AW5" s="104" t="s">
        <v>52</v>
      </c>
      <c r="AX5" s="104" t="s">
        <v>51</v>
      </c>
      <c r="AY5" s="104" t="s">
        <v>51</v>
      </c>
      <c r="AZ5" s="104" t="s">
        <v>52</v>
      </c>
      <c r="BA5" s="104" t="s">
        <v>52</v>
      </c>
      <c r="BB5" s="104"/>
      <c r="BC5" s="104"/>
      <c r="BD5" s="104"/>
      <c r="BE5" s="104" t="s">
        <v>52</v>
      </c>
      <c r="BF5" s="104"/>
      <c r="BG5" s="104"/>
      <c r="BH5" s="104"/>
      <c r="BI5" s="104" t="s">
        <v>460</v>
      </c>
      <c r="BJ5" s="104"/>
      <c r="BK5" s="72" t="s">
        <v>52</v>
      </c>
      <c r="BL5" s="72" t="s">
        <v>52</v>
      </c>
      <c r="BM5" s="72" t="s">
        <v>52</v>
      </c>
      <c r="BN5" s="72" t="s">
        <v>52</v>
      </c>
      <c r="BO5" s="72"/>
      <c r="BP5" s="72"/>
      <c r="BQ5" s="97" t="s">
        <v>1074</v>
      </c>
      <c r="BR5" s="97" t="s">
        <v>1075</v>
      </c>
      <c r="BS5" s="97" t="s">
        <v>658</v>
      </c>
      <c r="BT5" s="97" t="s">
        <v>1076</v>
      </c>
      <c r="BU5" s="97" t="s">
        <v>1077</v>
      </c>
      <c r="BV5" s="97" t="s">
        <v>1078</v>
      </c>
      <c r="BW5" s="97" t="s">
        <v>1079</v>
      </c>
      <c r="BX5" s="97" t="s">
        <v>1080</v>
      </c>
      <c r="BY5" s="97" t="s">
        <v>1081</v>
      </c>
      <c r="BZ5" s="97" t="s">
        <v>664</v>
      </c>
      <c r="CA5" s="97"/>
      <c r="CB5" s="97"/>
      <c r="CC5" s="97"/>
      <c r="CD5" s="97"/>
      <c r="CE5" s="9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zoomScaleNormal="100" workbookViewId="0"/>
  </sheetViews>
  <sheetFormatPr defaultRowHeight="13.2" x14ac:dyDescent="0.25"/>
  <cols>
    <col min="1" max="1025" width="14.44140625" customWidth="1"/>
  </cols>
  <sheetData>
    <row r="1" spans="1:1" ht="15.75" customHeight="1" x14ac:dyDescent="0.25">
      <c r="A1" s="105" t="s">
        <v>302</v>
      </c>
    </row>
    <row r="2" spans="1:1" ht="15.75" customHeight="1" x14ac:dyDescent="0.25">
      <c r="A2" s="105" t="s">
        <v>1082</v>
      </c>
    </row>
    <row r="3" spans="1:1" ht="15.75" customHeight="1" x14ac:dyDescent="0.25">
      <c r="A3" s="105" t="s">
        <v>1083</v>
      </c>
    </row>
    <row r="4" spans="1:1" ht="15.75" customHeight="1" x14ac:dyDescent="0.25"/>
    <row r="5" spans="1:1" ht="15.75" customHeight="1" x14ac:dyDescent="0.25"/>
    <row r="6" spans="1:1" ht="15.75" customHeight="1" x14ac:dyDescent="0.25"/>
    <row r="7" spans="1:1" ht="15.75" customHeight="1" x14ac:dyDescent="0.25"/>
    <row r="8" spans="1:1" ht="15.75" customHeight="1" x14ac:dyDescent="0.25"/>
    <row r="9" spans="1:1" ht="15.75" customHeight="1" x14ac:dyDescent="0.25"/>
    <row r="10" spans="1:1" ht="15.75" customHeight="1" x14ac:dyDescent="0.25"/>
    <row r="11" spans="1:1" ht="15.75" customHeight="1" x14ac:dyDescent="0.25"/>
    <row r="12" spans="1:1" ht="15.75" customHeight="1" x14ac:dyDescent="0.25"/>
    <row r="13" spans="1:1" ht="15.75" customHeight="1" x14ac:dyDescent="0.25"/>
    <row r="14" spans="1:1" ht="15.75" customHeight="1" x14ac:dyDescent="0.25"/>
    <row r="15" spans="1:1" ht="15.75" customHeight="1" x14ac:dyDescent="0.25"/>
    <row r="16" spans="1:1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Variables</vt:lpstr>
      <vt:lpstr>Main</vt:lpstr>
      <vt:lpstr>Related</vt:lpstr>
      <vt:lpstr>MP</vt:lpstr>
      <vt:lpstr>Etc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Radoslaw Panczak</dc:creator>
  <dc:description/>
  <cp:lastModifiedBy>Radoslaw Panczak</cp:lastModifiedBy>
  <cp:revision>29</cp:revision>
  <dcterms:created xsi:type="dcterms:W3CDTF">2018-11-08T05:13:26Z</dcterms:created>
  <dcterms:modified xsi:type="dcterms:W3CDTF">2019-07-10T04:31:40Z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