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345" windowHeight="6705" activeTab="2"/>
  </bookViews>
  <sheets>
    <sheet name="4X2" sheetId="1" r:id="rId1"/>
    <sheet name="2X1" sheetId="2" r:id="rId2"/>
    <sheet name="Food Bill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/>
  <c r="G23"/>
  <c r="G21"/>
  <c r="G25" l="1"/>
  <c r="G27" s="1"/>
  <c r="F29" s="1"/>
</calcChain>
</file>

<file path=xl/sharedStrings.xml><?xml version="1.0" encoding="utf-8"?>
<sst xmlns="http://schemas.openxmlformats.org/spreadsheetml/2006/main" count="168" uniqueCount="86">
  <si>
    <t>CASH RECEIPT</t>
  </si>
  <si>
    <t>Name of the Passenger:</t>
  </si>
  <si>
    <t>Pickup Address :</t>
  </si>
  <si>
    <t>Destination Address:</t>
  </si>
  <si>
    <t>Total KM:</t>
  </si>
  <si>
    <t>Total  Amount</t>
  </si>
  <si>
    <t>We wish to serve in future again. Thank you.</t>
  </si>
  <si>
    <t>Vehical No:</t>
  </si>
  <si>
    <t>Other Charges:</t>
  </si>
  <si>
    <t>__________________</t>
  </si>
  <si>
    <t>Receipt No:____________</t>
  </si>
  <si>
    <t>Date :_______________</t>
  </si>
  <si>
    <t>Time :_______________</t>
  </si>
  <si>
    <t>_____________________</t>
  </si>
  <si>
    <t>Driver Signature</t>
  </si>
  <si>
    <t>_____________________________________________________________</t>
  </si>
  <si>
    <t>____________________________________________________________________________________________________________________# 5th Floor,1137, R.G. Towers,100 FT Road, Indranagar, Bangalore - 560038</t>
  </si>
  <si>
    <t>+91 80 48101222 </t>
  </si>
  <si>
    <t>ADDRESS</t>
  </si>
  <si>
    <r>
      <rPr>
        <b/>
        <sz val="28"/>
        <color theme="1"/>
        <rFont val="Aharoni"/>
        <charset val="177"/>
      </rPr>
      <t xml:space="preserve">                     </t>
    </r>
    <r>
      <rPr>
        <b/>
        <u/>
        <sz val="28"/>
        <color theme="1"/>
        <rFont val="Aharoni"/>
        <charset val="177"/>
      </rPr>
      <t>Maruthi Taxi</t>
    </r>
  </si>
  <si>
    <t>No. 35, 18th Cross, East Park Road, Malleswaram, Bangalore - 560055</t>
  </si>
  <si>
    <t>Receipt No:      ____________</t>
  </si>
  <si>
    <t>Thank you for Choosing US!!!</t>
  </si>
  <si>
    <t>EASY CABS</t>
  </si>
  <si>
    <t>HYDERABAD - 81</t>
  </si>
  <si>
    <t>BILL NO</t>
  </si>
  <si>
    <t>DATE</t>
  </si>
  <si>
    <t>START TIME</t>
  </si>
  <si>
    <t>END TIME</t>
  </si>
  <si>
    <t>KM</t>
  </si>
  <si>
    <t>WT. TIME</t>
  </si>
  <si>
    <t>CALL - 43434343</t>
  </si>
  <si>
    <t>THANK YOU</t>
  </si>
  <si>
    <t>**********</t>
  </si>
  <si>
    <t>#  80. MADHAPURA</t>
  </si>
  <si>
    <t>:</t>
  </si>
  <si>
    <t>TS 09 AJ- 2201</t>
  </si>
  <si>
    <t>FARE</t>
  </si>
  <si>
    <t>00020837</t>
  </si>
  <si>
    <t>17:07:13</t>
  </si>
  <si>
    <t>39.45</t>
  </si>
  <si>
    <t>00.00</t>
  </si>
  <si>
    <t>1200.00</t>
  </si>
  <si>
    <t xml:space="preserve"> ------------------------   </t>
  </si>
  <si>
    <t xml:space="preserve">IT WILL BE OUR PLEASEURE TO SERVE YOU AGAIN                       </t>
  </si>
  <si>
    <t>18:02:56</t>
  </si>
  <si>
    <t>Name :  ____________________________________________</t>
  </si>
  <si>
    <t>Pickup Location   : __________________________________________________________________</t>
  </si>
  <si>
    <t>Drop Location      : __________________________________________________________________</t>
  </si>
  <si>
    <t>Total KM               : ______________</t>
  </si>
  <si>
    <t>Total  Amount     : ______________</t>
  </si>
  <si>
    <t>Vehical No            : ______________</t>
  </si>
  <si>
    <t>IT WILL BE OUR PLEASEURE TO SERVE YOU AGAIN                                                                                         THANK YOU!!!</t>
  </si>
  <si>
    <t>Booking ID            :  ____________</t>
  </si>
  <si>
    <t>*** WELCOM ***</t>
  </si>
  <si>
    <t>TS 10 M 4069</t>
  </si>
  <si>
    <t>TAXI NO</t>
  </si>
  <si>
    <t>METER NO</t>
  </si>
  <si>
    <t>0004183</t>
  </si>
  <si>
    <t>RECP.#</t>
  </si>
  <si>
    <t>MR CABS</t>
  </si>
  <si>
    <t>House No 12-2-823/158/1/A, Mehdipatnam, Hyderabad - 500028,</t>
  </si>
  <si>
    <t>*** THANK YOU FOR CHOOSING US ***</t>
  </si>
  <si>
    <t>FAMILY RESTAURANT &amp; BAR</t>
  </si>
  <si>
    <t>#74, BELLARY ROAD GANGANAGAR,</t>
  </si>
  <si>
    <t>Blore - 32</t>
  </si>
  <si>
    <t>Ph: 23630507</t>
  </si>
  <si>
    <t>CASH BILL</t>
  </si>
  <si>
    <t>TIN NO - 29850155869</t>
  </si>
  <si>
    <t>Item Name</t>
  </si>
  <si>
    <t>Qty</t>
  </si>
  <si>
    <t>Amt</t>
  </si>
  <si>
    <t>Vat @ 14.5%</t>
  </si>
  <si>
    <t>!!! THANK YOU VISIT AGAIN !!!</t>
  </si>
  <si>
    <t>EGG FRIED RICE</t>
  </si>
  <si>
    <t>SAMRAT</t>
  </si>
  <si>
    <t>Bill No   -  2345</t>
  </si>
  <si>
    <t>Waiter    -  COUNTER</t>
  </si>
  <si>
    <t>Table     -  B</t>
  </si>
  <si>
    <t>Date  - 04/02/2017</t>
  </si>
  <si>
    <t xml:space="preserve">    Rate</t>
  </si>
  <si>
    <t xml:space="preserve">            Sub Total :</t>
  </si>
  <si>
    <t xml:space="preserve">EGG MASALA </t>
  </si>
  <si>
    <t>GOBI - 65</t>
  </si>
  <si>
    <t xml:space="preserve"> ----------------------------------------------</t>
  </si>
  <si>
    <t xml:space="preserve">   Total</t>
  </si>
</sst>
</file>

<file path=xl/styles.xml><?xml version="1.0" encoding="utf-8"?>
<styleSheet xmlns="http://schemas.openxmlformats.org/spreadsheetml/2006/main">
  <numFmts count="1">
    <numFmt numFmtId="164" formatCode="0.0"/>
  </numFmts>
  <fonts count="39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0" tint="-4.9989318521683403E-2"/>
      <name val="Arial"/>
      <family val="2"/>
      <scheme val="minor"/>
    </font>
    <font>
      <sz val="12"/>
      <name val="Calibri"/>
      <family val="2"/>
    </font>
    <font>
      <b/>
      <sz val="28"/>
      <color theme="1"/>
      <name val="Aharoni"/>
      <charset val="177"/>
    </font>
    <font>
      <b/>
      <sz val="12"/>
      <name val="Calibri"/>
      <family val="2"/>
    </font>
    <font>
      <b/>
      <sz val="10"/>
      <name val="Calibri"/>
      <family val="2"/>
    </font>
    <font>
      <b/>
      <u/>
      <sz val="28"/>
      <color theme="1"/>
      <name val="Aharoni"/>
      <charset val="177"/>
    </font>
    <font>
      <b/>
      <sz val="11"/>
      <color rgb="FF222222"/>
      <name val="Arial"/>
      <family val="2"/>
      <scheme val="minor"/>
    </font>
    <font>
      <sz val="12"/>
      <color rgb="FF222222"/>
      <name val="Arial"/>
      <family val="2"/>
      <scheme val="minor"/>
    </font>
    <font>
      <sz val="11"/>
      <color rgb="FF314252"/>
      <name val="Arial"/>
      <family val="2"/>
      <scheme val="minor"/>
    </font>
    <font>
      <u/>
      <sz val="11"/>
      <color theme="10"/>
      <name val="Arial"/>
      <family val="2"/>
    </font>
    <font>
      <b/>
      <sz val="9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theme="3" tint="0.249977111117893"/>
      <name val="Calibri"/>
      <family val="2"/>
    </font>
    <font>
      <sz val="10"/>
      <color theme="1"/>
      <name val="BatangChe"/>
      <family val="3"/>
    </font>
    <font>
      <b/>
      <sz val="8"/>
      <name val="Calibri"/>
      <family val="2"/>
    </font>
    <font>
      <sz val="11"/>
      <color theme="3"/>
      <name val="Arial"/>
      <family val="2"/>
      <scheme val="minor"/>
    </font>
    <font>
      <sz val="11"/>
      <color theme="3"/>
      <name val="Calibri"/>
      <family val="2"/>
    </font>
    <font>
      <sz val="10"/>
      <color theme="3"/>
      <name val="Calibri"/>
      <family val="2"/>
    </font>
    <font>
      <sz val="11"/>
      <color theme="2" tint="-0.89999084444715716"/>
      <name val="Arial"/>
      <family val="2"/>
      <scheme val="minor"/>
    </font>
    <font>
      <b/>
      <sz val="14"/>
      <color theme="2" tint="-0.89999084444715716"/>
      <name val="BatangChe"/>
      <family val="3"/>
    </font>
    <font>
      <sz val="10"/>
      <color theme="2" tint="-0.89999084444715716"/>
      <name val="BatangChe"/>
      <family val="3"/>
    </font>
    <font>
      <b/>
      <sz val="11"/>
      <color theme="2" tint="-0.89999084444715716"/>
      <name val="BatangChe"/>
      <family val="3"/>
    </font>
    <font>
      <b/>
      <sz val="11"/>
      <color theme="2" tint="-0.89999084444715716"/>
      <name val="Arial"/>
      <family val="2"/>
      <scheme val="minor"/>
    </font>
    <font>
      <b/>
      <sz val="10"/>
      <color theme="2" tint="-0.89999084444715716"/>
      <name val="BatangChe"/>
      <family val="3"/>
    </font>
    <font>
      <sz val="11"/>
      <color theme="2" tint="-0.89999084444715716"/>
      <name val="Calibri"/>
      <family val="2"/>
    </font>
    <font>
      <b/>
      <sz val="18"/>
      <color theme="2" tint="-0.89999084444715716"/>
      <name val="Calibri"/>
      <family val="2"/>
    </font>
    <font>
      <b/>
      <sz val="8"/>
      <color theme="2" tint="-0.89999084444715716"/>
      <name val="Calibri"/>
      <family val="2"/>
    </font>
    <font>
      <b/>
      <sz val="11"/>
      <color theme="2" tint="-0.89999084444715716"/>
      <name val="Calibri"/>
      <family val="2"/>
    </font>
    <font>
      <b/>
      <sz val="10"/>
      <color theme="2" tint="-0.89999084444715716"/>
      <name val="Calibri"/>
      <family val="2"/>
    </font>
    <font>
      <sz val="10"/>
      <color theme="2" tint="-0.89999084444715716"/>
      <name val="Calibri"/>
      <family val="2"/>
    </font>
    <font>
      <sz val="11"/>
      <color theme="3"/>
      <name val="Courier"/>
      <family val="3"/>
    </font>
    <font>
      <b/>
      <sz val="26"/>
      <color theme="3"/>
      <name val="Courier"/>
      <family val="3"/>
    </font>
    <font>
      <sz val="9"/>
      <color theme="3"/>
      <name val="Courier"/>
      <family val="3"/>
    </font>
    <font>
      <sz val="10"/>
      <color theme="3"/>
      <name val="Courier"/>
      <family val="3"/>
    </font>
    <font>
      <sz val="11"/>
      <color theme="2" tint="-0.89999084444715716"/>
      <name val="Courier"/>
      <family val="3"/>
    </font>
    <font>
      <b/>
      <sz val="24"/>
      <color theme="2" tint="-0.89999084444715716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4" fillId="0" borderId="0" xfId="0" applyFont="1"/>
    <xf numFmtId="0" fontId="2" fillId="4" borderId="0" xfId="0" applyFont="1" applyFill="1"/>
    <xf numFmtId="0" fontId="2" fillId="4" borderId="0" xfId="0" applyFont="1" applyFill="1" applyBorder="1"/>
    <xf numFmtId="0" fontId="2" fillId="4" borderId="0" xfId="0" applyFont="1" applyFill="1" applyBorder="1" applyAlignment="1"/>
    <xf numFmtId="0" fontId="3" fillId="4" borderId="0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6" fillId="4" borderId="5" xfId="0" applyFont="1" applyFill="1" applyBorder="1"/>
    <xf numFmtId="0" fontId="2" fillId="4" borderId="6" xfId="0" applyFont="1" applyFill="1" applyBorder="1"/>
    <xf numFmtId="0" fontId="7" fillId="4" borderId="7" xfId="0" applyFont="1" applyFill="1" applyBorder="1" applyAlignment="1">
      <alignment vertical="center"/>
    </xf>
    <xf numFmtId="0" fontId="6" fillId="4" borderId="7" xfId="0" applyFont="1" applyFill="1" applyBorder="1"/>
    <xf numFmtId="0" fontId="6" fillId="4" borderId="8" xfId="0" applyFont="1" applyFill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1" applyAlignment="1" applyProtection="1">
      <alignment horizontal="left" wrapText="1" indent="1"/>
    </xf>
    <xf numFmtId="0" fontId="11" fillId="0" borderId="0" xfId="0" applyFont="1" applyAlignment="1">
      <alignment horizontal="left" wrapText="1" indent="1"/>
    </xf>
    <xf numFmtId="0" fontId="7" fillId="4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0" fillId="0" borderId="0" xfId="0" applyBorder="1"/>
    <xf numFmtId="0" fontId="18" fillId="0" borderId="0" xfId="0" applyFont="1"/>
    <xf numFmtId="0" fontId="19" fillId="4" borderId="0" xfId="0" applyFont="1" applyFill="1" applyBorder="1"/>
    <xf numFmtId="0" fontId="21" fillId="4" borderId="0" xfId="0" applyFont="1" applyFill="1" applyBorder="1"/>
    <xf numFmtId="0" fontId="24" fillId="4" borderId="0" xfId="0" applyFont="1" applyFill="1" applyBorder="1"/>
    <xf numFmtId="0" fontId="25" fillId="4" borderId="0" xfId="0" applyFont="1" applyFill="1" applyBorder="1"/>
    <xf numFmtId="49" fontId="24" fillId="4" borderId="0" xfId="0" applyNumberFormat="1" applyFont="1" applyFill="1" applyBorder="1" applyAlignment="1">
      <alignment horizontal="right"/>
    </xf>
    <xf numFmtId="15" fontId="24" fillId="4" borderId="0" xfId="0" applyNumberFormat="1" applyFont="1" applyFill="1" applyBorder="1" applyAlignment="1">
      <alignment horizontal="right"/>
    </xf>
    <xf numFmtId="0" fontId="21" fillId="0" borderId="0" xfId="0" applyFont="1"/>
    <xf numFmtId="0" fontId="27" fillId="0" borderId="0" xfId="0" applyFont="1"/>
    <xf numFmtId="0" fontId="27" fillId="4" borderId="0" xfId="0" applyFont="1" applyFill="1" applyBorder="1"/>
    <xf numFmtId="0" fontId="31" fillId="4" borderId="0" xfId="0" applyFont="1" applyFill="1" applyBorder="1" applyAlignment="1">
      <alignment wrapText="1"/>
    </xf>
    <xf numFmtId="0" fontId="31" fillId="4" borderId="0" xfId="0" applyFont="1" applyFill="1" applyBorder="1" applyAlignment="1">
      <alignment horizontal="right" wrapText="1"/>
    </xf>
    <xf numFmtId="0" fontId="31" fillId="4" borderId="0" xfId="0" applyFont="1" applyFill="1" applyBorder="1" applyAlignment="1">
      <alignment vertical="center" wrapText="1"/>
    </xf>
    <xf numFmtId="49" fontId="31" fillId="4" borderId="0" xfId="0" applyNumberFormat="1" applyFont="1" applyFill="1" applyBorder="1" applyAlignment="1">
      <alignment horizontal="right" vertical="center" wrapText="1"/>
    </xf>
    <xf numFmtId="0" fontId="30" fillId="4" borderId="0" xfId="0" applyFont="1" applyFill="1" applyBorder="1"/>
    <xf numFmtId="15" fontId="30" fillId="4" borderId="0" xfId="0" applyNumberFormat="1" applyFont="1" applyFill="1" applyBorder="1" applyAlignment="1">
      <alignment horizontal="right"/>
    </xf>
    <xf numFmtId="49" fontId="30" fillId="4" borderId="0" xfId="0" applyNumberFormat="1" applyFont="1" applyFill="1" applyBorder="1" applyAlignment="1">
      <alignment horizontal="right"/>
    </xf>
    <xf numFmtId="0" fontId="32" fillId="4" borderId="0" xfId="0" applyFont="1" applyFill="1" applyBorder="1" applyAlignment="1">
      <alignment horizontal="center" wrapText="1"/>
    </xf>
    <xf numFmtId="0" fontId="33" fillId="4" borderId="0" xfId="0" applyFont="1" applyFill="1" applyBorder="1"/>
    <xf numFmtId="0" fontId="0" fillId="4" borderId="0" xfId="0" applyFill="1" applyBorder="1"/>
    <xf numFmtId="0" fontId="37" fillId="4" borderId="0" xfId="0" applyFont="1" applyFill="1" applyBorder="1"/>
    <xf numFmtId="0" fontId="37" fillId="4" borderId="0" xfId="0" applyFont="1" applyFill="1" applyBorder="1" applyAlignment="1">
      <alignment horizontal="right"/>
    </xf>
    <xf numFmtId="0" fontId="37" fillId="4" borderId="0" xfId="0" applyFont="1" applyFill="1" applyBorder="1" applyAlignment="1">
      <alignment horizontal="center"/>
    </xf>
    <xf numFmtId="164" fontId="37" fillId="4" borderId="0" xfId="0" applyNumberFormat="1" applyFont="1" applyFill="1" applyBorder="1"/>
    <xf numFmtId="2" fontId="37" fillId="4" borderId="0" xfId="0" applyNumberFormat="1" applyFont="1" applyFill="1" applyBorder="1"/>
    <xf numFmtId="0" fontId="8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wrapText="1"/>
    </xf>
    <xf numFmtId="0" fontId="26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wrapText="1"/>
    </xf>
    <xf numFmtId="0" fontId="26" fillId="4" borderId="0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wrapText="1"/>
    </xf>
    <xf numFmtId="0" fontId="29" fillId="4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wrapText="1"/>
    </xf>
    <xf numFmtId="0" fontId="23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38" fillId="4" borderId="0" xfId="0" applyFont="1" applyFill="1" applyBorder="1" applyAlignment="1">
      <alignment horizontal="left" vertical="center"/>
    </xf>
    <xf numFmtId="0" fontId="38" fillId="4" borderId="0" xfId="0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/>
    </xf>
    <xf numFmtId="0" fontId="36" fillId="4" borderId="0" xfId="0" applyFont="1" applyFill="1" applyBorder="1" applyAlignment="1">
      <alignment horizontal="center"/>
    </xf>
    <xf numFmtId="0" fontId="35" fillId="4" borderId="0" xfId="0" applyFont="1" applyFill="1" applyBorder="1" applyAlignment="1">
      <alignment horizontal="center"/>
    </xf>
    <xf numFmtId="0" fontId="33" fillId="4" borderId="0" xfId="0" applyFont="1" applyFill="1" applyBorder="1" applyAlignment="1">
      <alignment horizontal="left"/>
    </xf>
    <xf numFmtId="0" fontId="37" fillId="4" borderId="0" xfId="0" applyFont="1" applyFill="1" applyBorder="1" applyAlignment="1">
      <alignment horizontal="center"/>
    </xf>
    <xf numFmtId="0" fontId="37" fillId="4" borderId="0" xfId="0" applyFont="1" applyFill="1" applyBorder="1" applyAlignment="1">
      <alignment horizontal="left"/>
    </xf>
    <xf numFmtId="0" fontId="34" fillId="4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247650</xdr:rowOff>
    </xdr:from>
    <xdr:to>
      <xdr:col>2</xdr:col>
      <xdr:colOff>809625</xdr:colOff>
      <xdr:row>9</xdr:row>
      <xdr:rowOff>85725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1819275"/>
          <a:ext cx="723900" cy="847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381000</xdr:colOff>
      <xdr:row>5</xdr:row>
      <xdr:rowOff>171450</xdr:rowOff>
    </xdr:from>
    <xdr:to>
      <xdr:col>6</xdr:col>
      <xdr:colOff>331470</xdr:colOff>
      <xdr:row>6</xdr:row>
      <xdr:rowOff>180975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05125" y="1743075"/>
          <a:ext cx="2007870" cy="323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304799</xdr:colOff>
      <xdr:row>22</xdr:row>
      <xdr:rowOff>19050</xdr:rowOff>
    </xdr:from>
    <xdr:to>
      <xdr:col>6</xdr:col>
      <xdr:colOff>533400</xdr:colOff>
      <xdr:row>25</xdr:row>
      <xdr:rowOff>194113</xdr:rowOff>
    </xdr:to>
    <xdr:pic>
      <xdr:nvPicPr>
        <xdr:cNvPr id="1033" name="Picture 9" descr="Savaari Car Rental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4" y="6629400"/>
          <a:ext cx="2286001" cy="77513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95250</xdr:colOff>
      <xdr:row>53</xdr:row>
      <xdr:rowOff>228600</xdr:rowOff>
    </xdr:from>
    <xdr:to>
      <xdr:col>3</xdr:col>
      <xdr:colOff>152400</xdr:colOff>
      <xdr:row>55</xdr:row>
      <xdr:rowOff>295275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0125" y="15925800"/>
          <a:ext cx="1676400" cy="695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lekha.com/collateral/term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N63"/>
  <sheetViews>
    <sheetView topLeftCell="A21" zoomScaleNormal="100" workbookViewId="0">
      <selection activeCell="C20" sqref="C20"/>
    </sheetView>
  </sheetViews>
  <sheetFormatPr defaultRowHeight="24.75" customHeight="1"/>
  <cols>
    <col min="2" max="2" width="2.875" customWidth="1"/>
    <col min="3" max="3" width="21.25" customWidth="1"/>
    <col min="7" max="7" width="13.25" bestFit="1" customWidth="1"/>
    <col min="9" max="9" width="14.75" customWidth="1"/>
    <col min="10" max="10" width="2.625" customWidth="1"/>
    <col min="14" max="14" width="26.75" bestFit="1" customWidth="1"/>
  </cols>
  <sheetData>
    <row r="5" spans="2:10" ht="24.75" customHeight="1" thickBot="1"/>
    <row r="6" spans="2:10" ht="24.75" customHeight="1">
      <c r="B6" s="7"/>
      <c r="C6" s="53"/>
      <c r="D6" s="54"/>
      <c r="E6" s="54"/>
      <c r="F6" s="54"/>
      <c r="G6" s="54"/>
      <c r="H6" s="54"/>
      <c r="I6" s="55"/>
      <c r="J6" s="2"/>
    </row>
    <row r="7" spans="2:10" ht="24.75" customHeight="1">
      <c r="B7" s="8"/>
      <c r="C7" s="56"/>
      <c r="D7" s="56"/>
      <c r="E7" s="56"/>
      <c r="F7" s="56"/>
      <c r="G7" s="56"/>
      <c r="H7" s="56"/>
      <c r="I7" s="57"/>
      <c r="J7" s="2"/>
    </row>
    <row r="8" spans="2:10" ht="15" customHeight="1">
      <c r="B8" s="8"/>
      <c r="C8" s="3"/>
      <c r="D8" s="4"/>
      <c r="E8" s="58" t="s">
        <v>0</v>
      </c>
      <c r="F8" s="58"/>
      <c r="G8" s="4"/>
      <c r="H8" s="4"/>
      <c r="I8" s="9"/>
      <c r="J8" s="2"/>
    </row>
    <row r="9" spans="2:10" ht="15" customHeight="1">
      <c r="B9" s="8"/>
      <c r="C9" s="3"/>
      <c r="D9" s="4"/>
      <c r="E9" s="5"/>
      <c r="F9" s="5"/>
      <c r="G9" s="4"/>
      <c r="H9" s="4"/>
      <c r="I9" s="9"/>
      <c r="J9" s="2"/>
    </row>
    <row r="10" spans="2:10" ht="14.25" customHeight="1">
      <c r="B10" s="8"/>
      <c r="C10" s="3"/>
      <c r="D10" s="3"/>
      <c r="E10" s="3"/>
      <c r="F10" s="3"/>
      <c r="G10" s="3"/>
      <c r="H10" s="6" t="s">
        <v>11</v>
      </c>
      <c r="I10" s="10"/>
      <c r="J10" s="2"/>
    </row>
    <row r="11" spans="2:10" ht="24.75" customHeight="1">
      <c r="B11" s="8"/>
      <c r="C11" s="6" t="s">
        <v>10</v>
      </c>
      <c r="D11" s="6"/>
      <c r="E11" s="6"/>
      <c r="F11" s="6"/>
      <c r="G11" s="3"/>
      <c r="H11" s="6" t="s">
        <v>12</v>
      </c>
      <c r="I11" s="10"/>
      <c r="J11" s="2"/>
    </row>
    <row r="12" spans="2:10" ht="24.75" customHeight="1">
      <c r="B12" s="8"/>
      <c r="C12" s="6" t="s">
        <v>1</v>
      </c>
      <c r="D12" s="6" t="s">
        <v>15</v>
      </c>
      <c r="E12" s="6"/>
      <c r="F12" s="6"/>
      <c r="G12" s="6"/>
      <c r="H12" s="6"/>
      <c r="I12" s="9"/>
      <c r="J12" s="2"/>
    </row>
    <row r="13" spans="2:10" ht="24.75" customHeight="1">
      <c r="B13" s="8"/>
      <c r="C13" s="6" t="s">
        <v>2</v>
      </c>
      <c r="D13" s="6" t="s">
        <v>15</v>
      </c>
      <c r="E13" s="6"/>
      <c r="F13" s="6"/>
      <c r="G13" s="6"/>
      <c r="H13" s="6"/>
      <c r="I13" s="10"/>
      <c r="J13" s="2"/>
    </row>
    <row r="14" spans="2:10" ht="24.75" customHeight="1">
      <c r="B14" s="8"/>
      <c r="C14" s="6" t="s">
        <v>3</v>
      </c>
      <c r="D14" s="6" t="s">
        <v>15</v>
      </c>
      <c r="E14" s="6"/>
      <c r="F14" s="6"/>
      <c r="G14" s="6"/>
      <c r="H14" s="6"/>
      <c r="I14" s="10"/>
      <c r="J14" s="2"/>
    </row>
    <row r="15" spans="2:10" ht="24.75" customHeight="1">
      <c r="B15" s="8"/>
      <c r="C15" s="6" t="s">
        <v>4</v>
      </c>
      <c r="D15" s="6" t="s">
        <v>9</v>
      </c>
      <c r="E15" s="6"/>
      <c r="F15" s="6"/>
      <c r="G15" s="6" t="s">
        <v>7</v>
      </c>
      <c r="H15" s="6" t="s">
        <v>13</v>
      </c>
      <c r="I15" s="9"/>
      <c r="J15" s="2"/>
    </row>
    <row r="16" spans="2:10" ht="24.75" customHeight="1">
      <c r="B16" s="8"/>
      <c r="C16" s="6" t="s">
        <v>5</v>
      </c>
      <c r="D16" s="6" t="s">
        <v>9</v>
      </c>
      <c r="E16" s="6"/>
      <c r="F16" s="6"/>
      <c r="G16" s="6" t="s">
        <v>8</v>
      </c>
      <c r="H16" s="6" t="s">
        <v>13</v>
      </c>
      <c r="I16" s="10"/>
      <c r="J16" s="2"/>
    </row>
    <row r="17" spans="2:14" ht="24.75" customHeight="1">
      <c r="B17" s="8"/>
      <c r="C17" s="6"/>
      <c r="D17" s="6"/>
      <c r="E17" s="6"/>
      <c r="F17" s="6"/>
      <c r="G17" s="6"/>
      <c r="H17" s="6"/>
      <c r="I17" s="10"/>
      <c r="J17" s="2"/>
    </row>
    <row r="18" spans="2:14" ht="24.75" customHeight="1">
      <c r="B18" s="8"/>
      <c r="C18" s="6" t="s">
        <v>14</v>
      </c>
      <c r="D18" s="6" t="s">
        <v>9</v>
      </c>
      <c r="E18" s="6"/>
      <c r="F18" s="6"/>
      <c r="G18" s="6"/>
      <c r="H18" s="6"/>
      <c r="I18" s="10"/>
      <c r="J18" s="2"/>
    </row>
    <row r="19" spans="2:14" ht="30.75" customHeight="1" thickBot="1">
      <c r="B19" s="11"/>
      <c r="C19" s="12" t="s">
        <v>6</v>
      </c>
      <c r="D19" s="13"/>
      <c r="E19" s="13"/>
      <c r="F19" s="13"/>
      <c r="G19" s="13"/>
      <c r="H19" s="13"/>
      <c r="I19" s="14"/>
      <c r="J19" s="2"/>
    </row>
    <row r="20" spans="2:14" ht="24.75" customHeight="1">
      <c r="C20" s="1"/>
      <c r="D20" s="1"/>
      <c r="E20" s="1"/>
      <c r="F20" s="1"/>
      <c r="G20" s="1"/>
      <c r="H20" s="1"/>
      <c r="I20" s="1"/>
    </row>
    <row r="21" spans="2:14" ht="24.75" customHeight="1" thickBot="1"/>
    <row r="22" spans="2:14" ht="24.75" customHeight="1">
      <c r="B22" s="7"/>
      <c r="C22" s="53"/>
      <c r="D22" s="54"/>
      <c r="E22" s="54"/>
      <c r="F22" s="54"/>
      <c r="G22" s="54"/>
      <c r="H22" s="54"/>
      <c r="I22" s="55"/>
    </row>
    <row r="23" spans="2:14" ht="24.75" customHeight="1">
      <c r="B23" s="8"/>
      <c r="C23" s="56"/>
      <c r="D23" s="56"/>
      <c r="E23" s="56"/>
      <c r="F23" s="56"/>
      <c r="G23" s="56"/>
      <c r="H23" s="56"/>
      <c r="I23" s="57"/>
    </row>
    <row r="24" spans="2:14" ht="15" customHeight="1">
      <c r="B24" s="8"/>
      <c r="C24" s="3"/>
      <c r="D24" s="4"/>
      <c r="E24" s="4"/>
      <c r="F24" s="4"/>
      <c r="G24" s="4"/>
      <c r="H24" s="4"/>
      <c r="I24" s="9"/>
    </row>
    <row r="25" spans="2:14" ht="7.5" customHeight="1">
      <c r="B25" s="8"/>
      <c r="C25" s="3"/>
      <c r="D25" s="4"/>
      <c r="E25" s="5"/>
      <c r="F25" s="5"/>
      <c r="G25" s="4"/>
      <c r="H25" s="4"/>
      <c r="I25" s="9"/>
    </row>
    <row r="26" spans="2:14" ht="15.75" customHeight="1">
      <c r="B26" s="8"/>
      <c r="C26" s="3"/>
      <c r="D26" s="3"/>
      <c r="E26" s="4"/>
      <c r="F26" s="4"/>
      <c r="G26" s="3"/>
      <c r="H26" s="6" t="s">
        <v>11</v>
      </c>
      <c r="I26" s="10"/>
    </row>
    <row r="27" spans="2:14" ht="24.75" customHeight="1">
      <c r="B27" s="8"/>
      <c r="C27" s="6" t="s">
        <v>10</v>
      </c>
      <c r="D27" s="6"/>
      <c r="E27" s="6"/>
      <c r="F27" s="6"/>
      <c r="G27" s="3"/>
      <c r="H27" s="6" t="s">
        <v>12</v>
      </c>
      <c r="I27" s="10"/>
      <c r="N27" s="15"/>
    </row>
    <row r="28" spans="2:14" ht="24.75" customHeight="1">
      <c r="B28" s="8"/>
      <c r="C28" s="6" t="s">
        <v>1</v>
      </c>
      <c r="D28" s="6" t="s">
        <v>15</v>
      </c>
      <c r="E28" s="6"/>
      <c r="F28" s="6"/>
      <c r="G28" s="6"/>
      <c r="H28" s="6"/>
      <c r="I28" s="9"/>
      <c r="N28" s="16"/>
    </row>
    <row r="29" spans="2:14" ht="24.75" customHeight="1">
      <c r="B29" s="8"/>
      <c r="C29" s="6" t="s">
        <v>2</v>
      </c>
      <c r="D29" s="6" t="s">
        <v>15</v>
      </c>
      <c r="E29" s="6"/>
      <c r="F29" s="6"/>
      <c r="G29" s="6"/>
      <c r="H29" s="6"/>
      <c r="I29" s="10"/>
      <c r="N29" s="16"/>
    </row>
    <row r="30" spans="2:14" ht="24.75" customHeight="1">
      <c r="B30" s="8"/>
      <c r="C30" s="6" t="s">
        <v>3</v>
      </c>
      <c r="D30" s="6" t="s">
        <v>15</v>
      </c>
      <c r="E30" s="6"/>
      <c r="F30" s="6"/>
      <c r="G30" s="6"/>
      <c r="H30" s="6"/>
      <c r="I30" s="10"/>
      <c r="N30" s="16"/>
    </row>
    <row r="31" spans="2:14" ht="24.75" customHeight="1">
      <c r="B31" s="8"/>
      <c r="C31" s="6" t="s">
        <v>4</v>
      </c>
      <c r="D31" s="6" t="s">
        <v>9</v>
      </c>
      <c r="E31" s="6"/>
      <c r="F31" s="6"/>
      <c r="G31" s="6" t="s">
        <v>7</v>
      </c>
      <c r="H31" s="6" t="s">
        <v>13</v>
      </c>
      <c r="I31" s="9"/>
      <c r="N31" s="16"/>
    </row>
    <row r="32" spans="2:14" ht="24.75" customHeight="1">
      <c r="B32" s="8"/>
      <c r="C32" s="6" t="s">
        <v>5</v>
      </c>
      <c r="D32" s="6" t="s">
        <v>9</v>
      </c>
      <c r="E32" s="6"/>
      <c r="F32" s="6"/>
      <c r="G32" s="6" t="s">
        <v>8</v>
      </c>
      <c r="H32" s="6" t="s">
        <v>13</v>
      </c>
      <c r="I32" s="10"/>
    </row>
    <row r="33" spans="2:14" ht="24.75" customHeight="1">
      <c r="B33" s="8"/>
      <c r="C33" s="6"/>
      <c r="D33" s="6"/>
      <c r="E33" s="6"/>
      <c r="F33" s="6"/>
      <c r="G33" s="6"/>
      <c r="H33" s="6"/>
      <c r="I33" s="10"/>
    </row>
    <row r="34" spans="2:14" ht="24.75" customHeight="1">
      <c r="B34" s="8"/>
      <c r="C34" s="6" t="s">
        <v>14</v>
      </c>
      <c r="D34" s="6" t="s">
        <v>9</v>
      </c>
      <c r="E34" s="6"/>
      <c r="F34" s="6"/>
      <c r="G34" s="6"/>
      <c r="H34" s="6"/>
      <c r="I34" s="10"/>
    </row>
    <row r="35" spans="2:14" ht="31.5" customHeight="1" thickBot="1">
      <c r="B35" s="59" t="s">
        <v>16</v>
      </c>
      <c r="C35" s="60"/>
      <c r="D35" s="60"/>
      <c r="E35" s="60"/>
      <c r="F35" s="60"/>
      <c r="G35" s="60"/>
      <c r="H35" s="60"/>
      <c r="I35" s="61"/>
    </row>
    <row r="38" spans="2:14" ht="24.75" customHeight="1" thickBot="1"/>
    <row r="39" spans="2:14" ht="15">
      <c r="B39" s="7"/>
      <c r="C39" s="53" t="s">
        <v>19</v>
      </c>
      <c r="D39" s="54"/>
      <c r="E39" s="54"/>
      <c r="F39" s="54"/>
      <c r="G39" s="54"/>
      <c r="H39" s="54"/>
      <c r="I39" s="55"/>
    </row>
    <row r="40" spans="2:14" ht="24" customHeight="1">
      <c r="B40" s="8"/>
      <c r="C40" s="56"/>
      <c r="D40" s="56"/>
      <c r="E40" s="56"/>
      <c r="F40" s="56"/>
      <c r="G40" s="56"/>
      <c r="H40" s="56"/>
      <c r="I40" s="57"/>
    </row>
    <row r="41" spans="2:14" ht="20.25" customHeight="1">
      <c r="B41" s="8"/>
      <c r="C41" s="64" t="s">
        <v>20</v>
      </c>
      <c r="D41" s="64"/>
      <c r="E41" s="64"/>
      <c r="F41" s="64"/>
      <c r="G41" s="64"/>
      <c r="H41" s="64"/>
      <c r="I41" s="65"/>
    </row>
    <row r="42" spans="2:14" ht="15.75" customHeight="1">
      <c r="B42" s="8"/>
      <c r="C42" s="3"/>
      <c r="D42" s="4"/>
      <c r="E42" s="63" t="s">
        <v>0</v>
      </c>
      <c r="F42" s="63"/>
      <c r="G42" s="4"/>
      <c r="H42" s="6" t="s">
        <v>11</v>
      </c>
      <c r="I42" s="10"/>
      <c r="N42" s="17" t="s">
        <v>17</v>
      </c>
    </row>
    <row r="43" spans="2:14" ht="24.75" customHeight="1">
      <c r="B43" s="8"/>
      <c r="C43" s="6" t="s">
        <v>21</v>
      </c>
      <c r="D43" s="6"/>
      <c r="E43" s="4"/>
      <c r="F43" s="4"/>
      <c r="G43" s="3"/>
      <c r="H43" s="6" t="s">
        <v>12</v>
      </c>
      <c r="I43" s="10"/>
      <c r="N43" s="18" t="s">
        <v>18</v>
      </c>
    </row>
    <row r="44" spans="2:14" ht="24.75" customHeight="1">
      <c r="B44" s="8"/>
      <c r="C44" s="6" t="s">
        <v>1</v>
      </c>
      <c r="D44" s="6" t="s">
        <v>15</v>
      </c>
      <c r="E44" s="6"/>
      <c r="F44" s="6"/>
      <c r="G44" s="6"/>
      <c r="H44" s="6"/>
      <c r="I44" s="9"/>
    </row>
    <row r="45" spans="2:14" ht="24.75" customHeight="1">
      <c r="B45" s="8"/>
      <c r="C45" s="6" t="s">
        <v>2</v>
      </c>
      <c r="D45" s="6" t="s">
        <v>15</v>
      </c>
      <c r="E45" s="6"/>
      <c r="F45" s="6"/>
      <c r="G45" s="6"/>
      <c r="H45" s="6"/>
      <c r="I45" s="10"/>
    </row>
    <row r="46" spans="2:14" ht="24.75" customHeight="1">
      <c r="B46" s="8"/>
      <c r="C46" s="6" t="s">
        <v>3</v>
      </c>
      <c r="D46" s="6" t="s">
        <v>15</v>
      </c>
      <c r="E46" s="6"/>
      <c r="F46" s="6"/>
      <c r="G46" s="6"/>
      <c r="H46" s="6"/>
      <c r="I46" s="10"/>
    </row>
    <row r="47" spans="2:14" ht="24.75" customHeight="1">
      <c r="B47" s="8"/>
      <c r="C47" s="6" t="s">
        <v>4</v>
      </c>
      <c r="D47" s="6" t="s">
        <v>9</v>
      </c>
      <c r="E47" s="6"/>
      <c r="F47" s="6"/>
      <c r="G47" s="6" t="s">
        <v>7</v>
      </c>
      <c r="H47" s="6" t="s">
        <v>13</v>
      </c>
      <c r="I47" s="9"/>
    </row>
    <row r="48" spans="2:14" ht="24.75" customHeight="1">
      <c r="B48" s="8"/>
      <c r="C48" s="6" t="s">
        <v>5</v>
      </c>
      <c r="D48" s="6" t="s">
        <v>9</v>
      </c>
      <c r="E48" s="6"/>
      <c r="F48" s="6"/>
      <c r="G48" s="6" t="s">
        <v>8</v>
      </c>
      <c r="H48" s="6" t="s">
        <v>13</v>
      </c>
      <c r="I48" s="10"/>
    </row>
    <row r="49" spans="2:9" ht="26.25" customHeight="1">
      <c r="B49" s="8"/>
      <c r="C49" s="66" t="s">
        <v>22</v>
      </c>
      <c r="D49" s="67"/>
      <c r="E49" s="67"/>
      <c r="F49" s="6"/>
      <c r="G49" s="6" t="s">
        <v>14</v>
      </c>
      <c r="H49" s="6" t="s">
        <v>13</v>
      </c>
      <c r="I49" s="10"/>
    </row>
    <row r="50" spans="2:9" ht="24.75" customHeight="1" thickBot="1">
      <c r="B50" s="19"/>
      <c r="C50" s="68"/>
      <c r="D50" s="68"/>
      <c r="E50" s="68"/>
      <c r="F50" s="20"/>
      <c r="G50" s="20"/>
      <c r="H50" s="20"/>
      <c r="I50" s="21"/>
    </row>
    <row r="53" spans="2:9" ht="24.75" customHeight="1" thickBot="1"/>
    <row r="54" spans="2:9" ht="24.75" customHeight="1">
      <c r="B54" s="7"/>
      <c r="C54" s="23"/>
      <c r="D54" s="23"/>
      <c r="E54" s="23"/>
      <c r="F54" s="23"/>
      <c r="G54" s="23"/>
      <c r="H54" s="23"/>
      <c r="I54" s="24"/>
    </row>
    <row r="55" spans="2:9" ht="24.75" customHeight="1">
      <c r="B55" s="8"/>
      <c r="C55" s="25"/>
      <c r="D55" s="25"/>
      <c r="E55" s="25"/>
      <c r="F55" s="25"/>
      <c r="G55" s="25"/>
      <c r="H55" s="6" t="s">
        <v>11</v>
      </c>
      <c r="I55" s="26"/>
    </row>
    <row r="56" spans="2:9" ht="24.75" customHeight="1">
      <c r="B56" s="8"/>
      <c r="C56" s="3"/>
      <c r="D56" s="4"/>
      <c r="E56" s="6"/>
      <c r="F56" s="6"/>
      <c r="G56" s="4"/>
      <c r="H56" s="6" t="s">
        <v>12</v>
      </c>
      <c r="I56" s="10"/>
    </row>
    <row r="57" spans="2:9" ht="24.75" customHeight="1">
      <c r="B57" s="8"/>
      <c r="C57" s="6" t="s">
        <v>53</v>
      </c>
      <c r="D57" s="6"/>
      <c r="E57" s="6" t="s">
        <v>46</v>
      </c>
      <c r="F57" s="4"/>
      <c r="G57" s="3"/>
      <c r="H57" s="27"/>
      <c r="I57" s="10"/>
    </row>
    <row r="58" spans="2:9" ht="24.75" customHeight="1">
      <c r="B58" s="8"/>
      <c r="C58" s="6" t="s">
        <v>47</v>
      </c>
      <c r="D58" s="6"/>
      <c r="E58" s="6"/>
      <c r="F58" s="6"/>
      <c r="G58" s="6"/>
      <c r="H58" s="6"/>
      <c r="I58" s="10"/>
    </row>
    <row r="59" spans="2:9" ht="24.75" customHeight="1">
      <c r="B59" s="8"/>
      <c r="C59" s="6" t="s">
        <v>48</v>
      </c>
      <c r="D59" s="6"/>
      <c r="E59" s="6"/>
      <c r="F59" s="6"/>
      <c r="G59" s="6"/>
      <c r="H59" s="6"/>
      <c r="I59" s="10"/>
    </row>
    <row r="60" spans="2:9" ht="24.75" customHeight="1">
      <c r="B60" s="8"/>
      <c r="C60" s="6" t="s">
        <v>51</v>
      </c>
      <c r="D60" s="6"/>
      <c r="E60" s="6"/>
      <c r="F60" s="6"/>
      <c r="G60" s="6" t="s">
        <v>8</v>
      </c>
      <c r="H60" s="6" t="s">
        <v>13</v>
      </c>
      <c r="I60" s="10"/>
    </row>
    <row r="61" spans="2:9" ht="24.75" customHeight="1">
      <c r="B61" s="8"/>
      <c r="C61" s="6" t="s">
        <v>49</v>
      </c>
      <c r="D61" s="6"/>
      <c r="E61" s="6"/>
      <c r="F61" s="6"/>
      <c r="G61" s="6"/>
      <c r="H61" s="6"/>
      <c r="I61" s="10"/>
    </row>
    <row r="62" spans="2:9" ht="24.75" customHeight="1">
      <c r="B62" s="8"/>
      <c r="C62" s="6" t="s">
        <v>50</v>
      </c>
      <c r="D62" s="22"/>
      <c r="E62" s="22"/>
      <c r="F62" s="6"/>
      <c r="G62" s="6" t="s">
        <v>14</v>
      </c>
      <c r="H62" s="6" t="s">
        <v>13</v>
      </c>
      <c r="I62" s="10"/>
    </row>
    <row r="63" spans="2:9" ht="41.25" customHeight="1" thickBot="1">
      <c r="B63" s="19"/>
      <c r="C63" s="62" t="s">
        <v>52</v>
      </c>
      <c r="D63" s="62"/>
      <c r="E63" s="62"/>
      <c r="F63" s="62"/>
      <c r="G63" s="62"/>
      <c r="H63" s="62"/>
      <c r="I63" s="21"/>
    </row>
  </sheetData>
  <mergeCells count="9">
    <mergeCell ref="C6:I7"/>
    <mergeCell ref="E8:F8"/>
    <mergeCell ref="C22:I23"/>
    <mergeCell ref="B35:I35"/>
    <mergeCell ref="C63:H63"/>
    <mergeCell ref="C39:I40"/>
    <mergeCell ref="E42:F42"/>
    <mergeCell ref="C41:I41"/>
    <mergeCell ref="C49:E50"/>
  </mergeCells>
  <conditionalFormatting sqref="C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N42" r:id="rId1" location="lcf" tooltip="TnC Apply" display="http://www.sulekha.com/collateral/terms.aspx - lcf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L35"/>
  <sheetViews>
    <sheetView topLeftCell="A3" zoomScale="110" zoomScaleNormal="110" workbookViewId="0">
      <selection activeCell="P8" sqref="P8"/>
    </sheetView>
  </sheetViews>
  <sheetFormatPr defaultRowHeight="17.25" customHeight="1"/>
  <cols>
    <col min="2" max="2" width="1.625" customWidth="1"/>
    <col min="3" max="3" width="10.875" customWidth="1"/>
    <col min="4" max="4" width="1.875" customWidth="1"/>
    <col min="5" max="5" width="11.375" bestFit="1" customWidth="1"/>
    <col min="6" max="6" width="1.625" customWidth="1"/>
    <col min="8" max="8" width="1.25" customWidth="1"/>
    <col min="9" max="9" width="12.5" customWidth="1"/>
    <col min="10" max="10" width="1.5" customWidth="1"/>
    <col min="11" max="11" width="10.5" customWidth="1"/>
    <col min="12" max="12" width="1.125" customWidth="1"/>
  </cols>
  <sheetData>
    <row r="3" spans="2:12" ht="33" customHeight="1">
      <c r="B3" s="32"/>
      <c r="C3" s="69" t="s">
        <v>23</v>
      </c>
      <c r="D3" s="69"/>
      <c r="E3" s="69"/>
      <c r="F3" s="32"/>
      <c r="G3" s="35"/>
      <c r="H3" s="36"/>
      <c r="I3" s="74" t="s">
        <v>60</v>
      </c>
      <c r="J3" s="74"/>
      <c r="K3" s="74"/>
      <c r="L3" s="36"/>
    </row>
    <row r="4" spans="2:12" ht="19.5" customHeight="1">
      <c r="B4" s="32"/>
      <c r="C4" s="70" t="s">
        <v>34</v>
      </c>
      <c r="D4" s="70"/>
      <c r="E4" s="70"/>
      <c r="F4" s="32"/>
      <c r="G4" s="35"/>
      <c r="H4" s="36"/>
      <c r="I4" s="75" t="s">
        <v>61</v>
      </c>
      <c r="J4" s="75"/>
      <c r="K4" s="75"/>
      <c r="L4" s="36"/>
    </row>
    <row r="5" spans="2:12" ht="12.75" customHeight="1">
      <c r="B5" s="32"/>
      <c r="C5" s="73" t="s">
        <v>24</v>
      </c>
      <c r="D5" s="73"/>
      <c r="E5" s="73"/>
      <c r="F5" s="32"/>
      <c r="G5" s="35"/>
      <c r="H5" s="37"/>
      <c r="I5" s="75"/>
      <c r="J5" s="75"/>
      <c r="K5" s="75"/>
      <c r="L5" s="37"/>
    </row>
    <row r="6" spans="2:12" ht="17.25" customHeight="1">
      <c r="B6" s="32"/>
      <c r="C6" s="70" t="s">
        <v>36</v>
      </c>
      <c r="D6" s="70"/>
      <c r="E6" s="70"/>
      <c r="F6" s="32"/>
      <c r="G6" s="35"/>
      <c r="H6" s="37"/>
      <c r="I6" s="72" t="s">
        <v>54</v>
      </c>
      <c r="J6" s="72"/>
      <c r="K6" s="72"/>
      <c r="L6" s="37"/>
    </row>
    <row r="7" spans="2:12" ht="17.25" customHeight="1">
      <c r="B7" s="73" t="s">
        <v>43</v>
      </c>
      <c r="C7" s="73"/>
      <c r="D7" s="73"/>
      <c r="E7" s="73"/>
      <c r="F7" s="73"/>
      <c r="G7" s="35"/>
      <c r="H7" s="37"/>
      <c r="I7" s="38" t="s">
        <v>56</v>
      </c>
      <c r="J7" s="38" t="s">
        <v>35</v>
      </c>
      <c r="K7" s="39" t="s">
        <v>55</v>
      </c>
      <c r="L7" s="37"/>
    </row>
    <row r="8" spans="2:12" ht="17.25" customHeight="1">
      <c r="B8" s="32"/>
      <c r="C8" s="31" t="s">
        <v>25</v>
      </c>
      <c r="D8" s="31" t="s">
        <v>35</v>
      </c>
      <c r="E8" s="33" t="s">
        <v>38</v>
      </c>
      <c r="F8" s="32"/>
      <c r="G8" s="35"/>
      <c r="H8" s="37"/>
      <c r="I8" s="40" t="s">
        <v>57</v>
      </c>
      <c r="J8" s="40" t="s">
        <v>35</v>
      </c>
      <c r="K8" s="41" t="s">
        <v>58</v>
      </c>
      <c r="L8" s="37"/>
    </row>
    <row r="9" spans="2:12" ht="17.25" customHeight="1">
      <c r="B9" s="32"/>
      <c r="C9" s="31" t="s">
        <v>26</v>
      </c>
      <c r="D9" s="31" t="s">
        <v>35</v>
      </c>
      <c r="E9" s="34">
        <v>42770</v>
      </c>
      <c r="F9" s="32"/>
      <c r="G9" s="35"/>
      <c r="H9" s="37"/>
      <c r="I9" s="38" t="s">
        <v>59</v>
      </c>
      <c r="J9" s="38" t="s">
        <v>35</v>
      </c>
      <c r="K9" s="38">
        <v>945</v>
      </c>
      <c r="L9" s="37"/>
    </row>
    <row r="10" spans="2:12" ht="17.25" customHeight="1">
      <c r="B10" s="32"/>
      <c r="C10" s="31" t="s">
        <v>27</v>
      </c>
      <c r="D10" s="31" t="s">
        <v>35</v>
      </c>
      <c r="E10" s="33" t="s">
        <v>39</v>
      </c>
      <c r="F10" s="32"/>
      <c r="G10" s="35"/>
      <c r="H10" s="37"/>
      <c r="I10" s="42" t="s">
        <v>26</v>
      </c>
      <c r="J10" s="42" t="s">
        <v>35</v>
      </c>
      <c r="K10" s="43">
        <v>42770</v>
      </c>
      <c r="L10" s="37"/>
    </row>
    <row r="11" spans="2:12" ht="17.25" customHeight="1">
      <c r="B11" s="32"/>
      <c r="C11" s="31" t="s">
        <v>28</v>
      </c>
      <c r="D11" s="31" t="s">
        <v>35</v>
      </c>
      <c r="E11" s="33" t="s">
        <v>45</v>
      </c>
      <c r="F11" s="32"/>
      <c r="G11" s="35"/>
      <c r="H11" s="37"/>
      <c r="I11" s="42" t="s">
        <v>27</v>
      </c>
      <c r="J11" s="42" t="s">
        <v>35</v>
      </c>
      <c r="K11" s="44" t="s">
        <v>39</v>
      </c>
      <c r="L11" s="37"/>
    </row>
    <row r="12" spans="2:12" ht="17.25" customHeight="1">
      <c r="B12" s="32"/>
      <c r="C12" s="31" t="s">
        <v>29</v>
      </c>
      <c r="D12" s="31" t="s">
        <v>35</v>
      </c>
      <c r="E12" s="33" t="s">
        <v>40</v>
      </c>
      <c r="F12" s="32"/>
      <c r="G12" s="35"/>
      <c r="H12" s="37"/>
      <c r="I12" s="42" t="s">
        <v>28</v>
      </c>
      <c r="J12" s="42" t="s">
        <v>35</v>
      </c>
      <c r="K12" s="44" t="s">
        <v>45</v>
      </c>
      <c r="L12" s="37"/>
    </row>
    <row r="13" spans="2:12" ht="17.25" customHeight="1">
      <c r="B13" s="32"/>
      <c r="C13" s="31" t="s">
        <v>30</v>
      </c>
      <c r="D13" s="31" t="s">
        <v>35</v>
      </c>
      <c r="E13" s="33" t="s">
        <v>41</v>
      </c>
      <c r="F13" s="32"/>
      <c r="G13" s="35"/>
      <c r="H13" s="37"/>
      <c r="I13" s="42" t="s">
        <v>29</v>
      </c>
      <c r="J13" s="42" t="s">
        <v>35</v>
      </c>
      <c r="K13" s="44" t="s">
        <v>40</v>
      </c>
      <c r="L13" s="37"/>
    </row>
    <row r="14" spans="2:12" ht="17.25" customHeight="1">
      <c r="B14" s="32"/>
      <c r="C14" s="31" t="s">
        <v>37</v>
      </c>
      <c r="D14" s="31" t="s">
        <v>35</v>
      </c>
      <c r="E14" s="33" t="s">
        <v>42</v>
      </c>
      <c r="F14" s="32"/>
      <c r="G14" s="35"/>
      <c r="H14" s="37"/>
      <c r="I14" s="42" t="s">
        <v>30</v>
      </c>
      <c r="J14" s="42" t="s">
        <v>35</v>
      </c>
      <c r="K14" s="44" t="s">
        <v>41</v>
      </c>
      <c r="L14" s="37"/>
    </row>
    <row r="15" spans="2:12" ht="17.25" customHeight="1">
      <c r="B15" s="73" t="s">
        <v>43</v>
      </c>
      <c r="C15" s="73"/>
      <c r="D15" s="73"/>
      <c r="E15" s="73"/>
      <c r="F15" s="73"/>
      <c r="G15" s="35"/>
      <c r="H15" s="45"/>
      <c r="I15" s="42" t="s">
        <v>37</v>
      </c>
      <c r="J15" s="42" t="s">
        <v>35</v>
      </c>
      <c r="K15" s="44" t="s">
        <v>42</v>
      </c>
      <c r="L15" s="45"/>
    </row>
    <row r="16" spans="2:12" ht="15">
      <c r="B16" s="32"/>
      <c r="C16" s="73" t="s">
        <v>31</v>
      </c>
      <c r="D16" s="73"/>
      <c r="E16" s="73"/>
      <c r="F16" s="32"/>
      <c r="G16" s="35"/>
      <c r="H16" s="37"/>
      <c r="I16" s="45"/>
      <c r="J16" s="45"/>
      <c r="K16" s="45"/>
      <c r="L16" s="37"/>
    </row>
    <row r="17" spans="2:12" ht="27.75" customHeight="1">
      <c r="B17" s="32"/>
      <c r="C17" s="73" t="s">
        <v>44</v>
      </c>
      <c r="D17" s="73"/>
      <c r="E17" s="73"/>
      <c r="F17" s="32"/>
      <c r="G17" s="35"/>
      <c r="H17" s="30"/>
      <c r="I17" s="76" t="s">
        <v>62</v>
      </c>
      <c r="J17" s="76"/>
      <c r="K17" s="76"/>
      <c r="L17" s="30"/>
    </row>
    <row r="18" spans="2:12" ht="17.25" customHeight="1">
      <c r="B18" s="32"/>
      <c r="C18" s="73" t="s">
        <v>32</v>
      </c>
      <c r="D18" s="73"/>
      <c r="E18" s="73"/>
      <c r="F18" s="32"/>
      <c r="G18" s="35"/>
      <c r="H18" s="30"/>
      <c r="I18" s="77"/>
      <c r="J18" s="77"/>
      <c r="K18" s="77"/>
      <c r="L18" s="30"/>
    </row>
    <row r="19" spans="2:12" ht="17.25" customHeight="1">
      <c r="B19" s="32"/>
      <c r="C19" s="73" t="s">
        <v>33</v>
      </c>
      <c r="D19" s="73"/>
      <c r="E19" s="73"/>
      <c r="F19" s="32"/>
      <c r="G19" s="35"/>
      <c r="H19" s="30"/>
      <c r="I19" s="77"/>
      <c r="J19" s="77"/>
      <c r="K19" s="77"/>
      <c r="L19" s="30"/>
    </row>
    <row r="20" spans="2:12" ht="17.25" customHeight="1">
      <c r="B20" s="28"/>
      <c r="C20" s="28"/>
      <c r="D20" s="28"/>
      <c r="E20" s="28"/>
      <c r="F20" s="28"/>
      <c r="I20" s="71"/>
      <c r="J20" s="71"/>
      <c r="K20" s="71"/>
    </row>
    <row r="22" spans="2:12" ht="22.5" customHeight="1"/>
    <row r="23" spans="2:12" ht="25.5" customHeight="1"/>
    <row r="24" spans="2:12" ht="18.75" customHeight="1"/>
    <row r="33" spans="2:6" ht="36" customHeight="1"/>
    <row r="35" spans="2:6" ht="17.25" customHeight="1">
      <c r="B35" s="29"/>
      <c r="C35" s="78"/>
      <c r="D35" s="78"/>
      <c r="E35" s="78"/>
      <c r="F35" s="29"/>
    </row>
  </sheetData>
  <mergeCells count="18">
    <mergeCell ref="C17:E17"/>
    <mergeCell ref="C35:E35"/>
    <mergeCell ref="C3:E3"/>
    <mergeCell ref="C4:E4"/>
    <mergeCell ref="I20:K20"/>
    <mergeCell ref="I6:K6"/>
    <mergeCell ref="C18:E18"/>
    <mergeCell ref="C19:E19"/>
    <mergeCell ref="B7:F7"/>
    <mergeCell ref="B15:F15"/>
    <mergeCell ref="I3:K3"/>
    <mergeCell ref="I4:K5"/>
    <mergeCell ref="I17:K17"/>
    <mergeCell ref="I18:K18"/>
    <mergeCell ref="I19:K19"/>
    <mergeCell ref="C5:E5"/>
    <mergeCell ref="C6:E6"/>
    <mergeCell ref="C16:E16"/>
  </mergeCells>
  <pageMargins left="0.7" right="0.7" top="0.75" bottom="0.75" header="0.3" footer="0.3"/>
  <pageSetup paperSize="9" orientation="portrait" r:id="rId1"/>
  <ignoredErrors>
    <ignoredError sqref="E8 E12:E14 K8 K13:K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7:H34"/>
  <sheetViews>
    <sheetView tabSelected="1" topLeftCell="A5" zoomScaleNormal="100" workbookViewId="0">
      <selection activeCell="M5" sqref="M5"/>
    </sheetView>
  </sheetViews>
  <sheetFormatPr defaultRowHeight="14.25"/>
  <cols>
    <col min="1" max="1" width="8.25" customWidth="1"/>
    <col min="2" max="2" width="1.75" customWidth="1"/>
    <col min="3" max="3" width="9.875" customWidth="1"/>
    <col min="4" max="4" width="8.5" customWidth="1"/>
    <col min="5" max="5" width="5.75" customWidth="1"/>
    <col min="6" max="6" width="10.125" customWidth="1"/>
    <col min="7" max="7" width="10.625" customWidth="1"/>
    <col min="8" max="8" width="1.625" customWidth="1"/>
  </cols>
  <sheetData>
    <row r="7" spans="2:8" ht="41.25" customHeight="1">
      <c r="B7" s="3"/>
      <c r="C7" s="87" t="s">
        <v>75</v>
      </c>
      <c r="D7" s="87"/>
      <c r="E7" s="87"/>
      <c r="F7" s="87"/>
      <c r="G7" s="87"/>
      <c r="H7" s="47"/>
    </row>
    <row r="8" spans="2:8">
      <c r="B8" s="46"/>
      <c r="C8" s="81" t="s">
        <v>63</v>
      </c>
      <c r="D8" s="81"/>
      <c r="E8" s="81"/>
      <c r="F8" s="81"/>
      <c r="G8" s="81"/>
      <c r="H8" s="46"/>
    </row>
    <row r="9" spans="2:8">
      <c r="B9" s="46"/>
      <c r="C9" s="82" t="s">
        <v>64</v>
      </c>
      <c r="D9" s="82"/>
      <c r="E9" s="82"/>
      <c r="F9" s="82"/>
      <c r="G9" s="82"/>
      <c r="H9" s="46"/>
    </row>
    <row r="10" spans="2:8" ht="11.25" customHeight="1">
      <c r="B10" s="46"/>
      <c r="C10" s="82" t="s">
        <v>65</v>
      </c>
      <c r="D10" s="82"/>
      <c r="E10" s="82"/>
      <c r="F10" s="82"/>
      <c r="G10" s="82"/>
      <c r="H10" s="46"/>
    </row>
    <row r="11" spans="2:8" ht="12" customHeight="1">
      <c r="B11" s="46"/>
      <c r="C11" s="83" t="s">
        <v>66</v>
      </c>
      <c r="D11" s="83"/>
      <c r="E11" s="83"/>
      <c r="F11" s="83"/>
      <c r="G11" s="83"/>
      <c r="H11" s="46"/>
    </row>
    <row r="12" spans="2:8" ht="12.75" customHeight="1">
      <c r="B12" s="46"/>
      <c r="C12" s="83" t="s">
        <v>67</v>
      </c>
      <c r="D12" s="83"/>
      <c r="E12" s="83"/>
      <c r="F12" s="83"/>
      <c r="G12" s="83"/>
      <c r="H12" s="46"/>
    </row>
    <row r="13" spans="2:8" ht="12" customHeight="1">
      <c r="B13" s="46"/>
      <c r="C13" s="83" t="s">
        <v>68</v>
      </c>
      <c r="D13" s="83"/>
      <c r="E13" s="83"/>
      <c r="F13" s="83"/>
      <c r="G13" s="83"/>
      <c r="H13" s="46"/>
    </row>
    <row r="14" spans="2:8">
      <c r="B14" s="84" t="s">
        <v>84</v>
      </c>
      <c r="C14" s="84"/>
      <c r="D14" s="84"/>
      <c r="E14" s="84"/>
      <c r="F14" s="84"/>
      <c r="G14" s="84"/>
      <c r="H14" s="84"/>
    </row>
    <row r="15" spans="2:8">
      <c r="B15" s="48"/>
      <c r="C15" s="48" t="s">
        <v>76</v>
      </c>
      <c r="D15" s="48"/>
      <c r="E15" s="48"/>
      <c r="F15" s="48" t="s">
        <v>79</v>
      </c>
      <c r="G15" s="48"/>
      <c r="H15" s="48"/>
    </row>
    <row r="16" spans="2:8">
      <c r="B16" s="48"/>
      <c r="C16" s="48" t="s">
        <v>77</v>
      </c>
      <c r="D16" s="48"/>
      <c r="E16" s="48"/>
      <c r="F16" s="48"/>
      <c r="G16" s="48"/>
      <c r="H16" s="48"/>
    </row>
    <row r="17" spans="2:8">
      <c r="B17" s="48"/>
      <c r="C17" s="48" t="s">
        <v>78</v>
      </c>
      <c r="D17" s="48"/>
      <c r="E17" s="48"/>
      <c r="F17" s="48"/>
      <c r="G17" s="48"/>
      <c r="H17" s="48"/>
    </row>
    <row r="18" spans="2:8">
      <c r="B18" s="84" t="s">
        <v>84</v>
      </c>
      <c r="C18" s="84"/>
      <c r="D18" s="84"/>
      <c r="E18" s="84"/>
      <c r="F18" s="84"/>
      <c r="G18" s="84"/>
      <c r="H18" s="84"/>
    </row>
    <row r="19" spans="2:8">
      <c r="B19" s="48"/>
      <c r="C19" s="48" t="s">
        <v>69</v>
      </c>
      <c r="D19" s="48"/>
      <c r="E19" s="49" t="s">
        <v>70</v>
      </c>
      <c r="F19" s="50" t="s">
        <v>80</v>
      </c>
      <c r="G19" s="49" t="s">
        <v>71</v>
      </c>
      <c r="H19" s="48"/>
    </row>
    <row r="20" spans="2:8">
      <c r="B20" s="84" t="s">
        <v>84</v>
      </c>
      <c r="C20" s="84"/>
      <c r="D20" s="84"/>
      <c r="E20" s="84"/>
      <c r="F20" s="84"/>
      <c r="G20" s="84"/>
      <c r="H20" s="84"/>
    </row>
    <row r="21" spans="2:8">
      <c r="B21" s="48"/>
      <c r="C21" s="86" t="s">
        <v>74</v>
      </c>
      <c r="D21" s="86"/>
      <c r="E21" s="51">
        <v>1</v>
      </c>
      <c r="F21" s="52">
        <v>140</v>
      </c>
      <c r="G21" s="52">
        <f>E21*F21</f>
        <v>140</v>
      </c>
      <c r="H21" s="48"/>
    </row>
    <row r="22" spans="2:8">
      <c r="B22" s="48"/>
      <c r="C22" s="86" t="s">
        <v>82</v>
      </c>
      <c r="D22" s="86"/>
      <c r="E22" s="51">
        <v>1</v>
      </c>
      <c r="F22" s="52">
        <v>150</v>
      </c>
      <c r="G22" s="52">
        <f>E22*F22</f>
        <v>150</v>
      </c>
      <c r="H22" s="48"/>
    </row>
    <row r="23" spans="2:8">
      <c r="B23" s="48"/>
      <c r="C23" s="86" t="s">
        <v>83</v>
      </c>
      <c r="D23" s="86"/>
      <c r="E23" s="51">
        <v>1</v>
      </c>
      <c r="F23" s="52">
        <v>160</v>
      </c>
      <c r="G23" s="52">
        <f t="shared" ref="G23" si="0">E23*F23</f>
        <v>160</v>
      </c>
      <c r="H23" s="48"/>
    </row>
    <row r="24" spans="2:8">
      <c r="B24" s="84" t="s">
        <v>84</v>
      </c>
      <c r="C24" s="84"/>
      <c r="D24" s="84"/>
      <c r="E24" s="84"/>
      <c r="F24" s="84"/>
      <c r="G24" s="84"/>
      <c r="H24" s="84"/>
    </row>
    <row r="25" spans="2:8">
      <c r="B25" s="48"/>
      <c r="C25" s="48"/>
      <c r="D25" s="85" t="s">
        <v>81</v>
      </c>
      <c r="E25" s="85"/>
      <c r="F25" s="85"/>
      <c r="G25" s="52">
        <f>SUM(G21:G24)</f>
        <v>450</v>
      </c>
      <c r="H25" s="48"/>
    </row>
    <row r="26" spans="2:8">
      <c r="B26" s="84" t="s">
        <v>84</v>
      </c>
      <c r="C26" s="84"/>
      <c r="D26" s="84"/>
      <c r="E26" s="84"/>
      <c r="F26" s="84"/>
      <c r="G26" s="84"/>
      <c r="H26" s="84"/>
    </row>
    <row r="27" spans="2:8">
      <c r="B27" s="48"/>
      <c r="C27" s="48"/>
      <c r="D27" s="48"/>
      <c r="E27" s="85" t="s">
        <v>72</v>
      </c>
      <c r="F27" s="85"/>
      <c r="G27" s="52">
        <f>G25*0.145</f>
        <v>65.25</v>
      </c>
      <c r="H27" s="48"/>
    </row>
    <row r="28" spans="2:8">
      <c r="B28" s="84" t="s">
        <v>84</v>
      </c>
      <c r="C28" s="84"/>
      <c r="D28" s="84"/>
      <c r="E28" s="84"/>
      <c r="F28" s="84"/>
      <c r="G28" s="84"/>
      <c r="H28" s="84"/>
    </row>
    <row r="29" spans="2:8" ht="14.25" customHeight="1">
      <c r="B29" s="48"/>
      <c r="C29" s="80" t="s">
        <v>85</v>
      </c>
      <c r="D29" s="80"/>
      <c r="E29" s="80"/>
      <c r="F29" s="79">
        <f>SUM(G25+G27)</f>
        <v>515.25</v>
      </c>
      <c r="G29" s="79"/>
      <c r="H29" s="48"/>
    </row>
    <row r="30" spans="2:8" ht="14.25" customHeight="1">
      <c r="B30" s="48"/>
      <c r="C30" s="80"/>
      <c r="D30" s="80"/>
      <c r="E30" s="80"/>
      <c r="F30" s="79"/>
      <c r="G30" s="79"/>
      <c r="H30" s="48"/>
    </row>
    <row r="31" spans="2:8">
      <c r="B31" s="84" t="s">
        <v>84</v>
      </c>
      <c r="C31" s="84"/>
      <c r="D31" s="84"/>
      <c r="E31" s="84"/>
      <c r="F31" s="84"/>
      <c r="G31" s="84"/>
      <c r="H31" s="84"/>
    </row>
    <row r="32" spans="2:8">
      <c r="B32" s="48"/>
      <c r="C32" s="85" t="s">
        <v>73</v>
      </c>
      <c r="D32" s="85"/>
      <c r="E32" s="85"/>
      <c r="F32" s="85"/>
      <c r="G32" s="85"/>
      <c r="H32" s="48"/>
    </row>
    <row r="33" spans="2:8">
      <c r="B33" s="46"/>
      <c r="C33" s="46"/>
      <c r="D33" s="46"/>
      <c r="E33" s="46"/>
      <c r="F33" s="46"/>
      <c r="G33" s="46"/>
      <c r="H33" s="46"/>
    </row>
    <row r="34" spans="2:8">
      <c r="B34" s="28"/>
      <c r="C34" s="28"/>
      <c r="D34" s="28"/>
      <c r="E34" s="28"/>
      <c r="F34" s="28"/>
      <c r="G34" s="28"/>
      <c r="H34" s="28"/>
    </row>
  </sheetData>
  <mergeCells count="22">
    <mergeCell ref="C7:G7"/>
    <mergeCell ref="B14:H14"/>
    <mergeCell ref="B18:H18"/>
    <mergeCell ref="B26:H26"/>
    <mergeCell ref="B28:H28"/>
    <mergeCell ref="E27:F27"/>
    <mergeCell ref="C22:D22"/>
    <mergeCell ref="B31:H31"/>
    <mergeCell ref="C32:G32"/>
    <mergeCell ref="C21:D21"/>
    <mergeCell ref="C23:D23"/>
    <mergeCell ref="B20:H20"/>
    <mergeCell ref="F29:G30"/>
    <mergeCell ref="C29:E30"/>
    <mergeCell ref="C8:G8"/>
    <mergeCell ref="C9:G9"/>
    <mergeCell ref="C10:G10"/>
    <mergeCell ref="C11:G11"/>
    <mergeCell ref="C12:G12"/>
    <mergeCell ref="C13:G13"/>
    <mergeCell ref="B24:H24"/>
    <mergeCell ref="D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4X2</vt:lpstr>
      <vt:lpstr>2X1</vt:lpstr>
      <vt:lpstr>Food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1553831</dc:creator>
  <cp:lastModifiedBy>1553831</cp:lastModifiedBy>
  <dcterms:created xsi:type="dcterms:W3CDTF">2014-07-03T18:35:52Z</dcterms:created>
  <dcterms:modified xsi:type="dcterms:W3CDTF">2017-02-16T19:43:00Z</dcterms:modified>
</cp:coreProperties>
</file>