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Sheet1" sheetId="1" r:id="rId1"/>
  </sheets>
  <definedNames/>
  <calcPr fullPrecision="1" calcId="125725"/>
</workbook>
</file>

<file path=xl/sharedStrings.xml><?xml version="1.0" encoding="utf-8"?>
<sst xmlns="http://schemas.openxmlformats.org/spreadsheetml/2006/main" uniqueCount="30" count="30">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</sst>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B0E0E6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0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'Sheet1'!$A$2:$A$65</c:f>
              <c:numCache>
                <c:formatCode>General</c:formatCode>
                <c:ptCount val="64"/>
                <c:pt idx="0">
                  <c:v>23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22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22</c:v>
                </c:pt>
              </c:numCache>
            </c:numRef>
          </c:xVal>
          <c:yVal>
            <c:numRef>
              <c:f>'Sheet1'!$B$2:$B$65</c:f>
              <c:numCache>
                <c:formatCode>General</c:formatCode>
                <c:ptCount val="64"/>
                <c:pt idx="0">
                  <c:v>23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22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22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xVal>
          <c:yVal>
            <c:numRef>
              <c:f>'Sheet1'!$C$2:$C$65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6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14</c:v>
                </c:pt>
                <c:pt idx="14">
                  <c:v>1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7</c:v>
                </c:pt>
                <c:pt idx="22">
                  <c:v>0</c:v>
                </c:pt>
                <c:pt idx="23">
                  <c:v>11</c:v>
                </c:pt>
                <c:pt idx="24">
                  <c:v>0</c:v>
                </c:pt>
                <c:pt idx="25">
                  <c:v>12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</c:v>
                </c:pt>
                <c:pt idx="30">
                  <c:v>16</c:v>
                </c:pt>
                <c:pt idx="31">
                  <c:v>1</c:v>
                </c:pt>
                <c:pt idx="32">
                  <c:v>0</c:v>
                </c:pt>
                <c:pt idx="33">
                  <c:v>4</c:v>
                </c:pt>
                <c:pt idx="34">
                  <c:v>0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8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4</c:v>
                </c:pt>
                <c:pt idx="44">
                  <c:v>0</c:v>
                </c:pt>
                <c:pt idx="45">
                  <c:v>11</c:v>
                </c:pt>
                <c:pt idx="46">
                  <c:v>6</c:v>
                </c:pt>
                <c:pt idx="47">
                  <c:v>10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4</c:v>
                </c:pt>
                <c:pt idx="52">
                  <c:v>0</c:v>
                </c:pt>
                <c:pt idx="53">
                  <c:v>4</c:v>
                </c:pt>
                <c:pt idx="54">
                  <c:v>1</c:v>
                </c:pt>
                <c:pt idx="55">
                  <c:v>9</c:v>
                </c:pt>
                <c:pt idx="56">
                  <c:v>0</c:v>
                </c:pt>
                <c:pt idx="57">
                  <c:v>14</c:v>
                </c:pt>
                <c:pt idx="58">
                  <c:v>0</c:v>
                </c:pt>
                <c:pt idx="59">
                  <c:v>5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3</c:v>
                </c:pt>
              </c:numCache>
            </c:numRef>
          </c:xVal>
          <c:yVal>
            <c:numRef>
              <c:f>'Sheet1'!$D$2:$D$65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6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14</c:v>
                </c:pt>
                <c:pt idx="14">
                  <c:v>1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7</c:v>
                </c:pt>
                <c:pt idx="22">
                  <c:v>0</c:v>
                </c:pt>
                <c:pt idx="23">
                  <c:v>11</c:v>
                </c:pt>
                <c:pt idx="24">
                  <c:v>0</c:v>
                </c:pt>
                <c:pt idx="25">
                  <c:v>12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</c:v>
                </c:pt>
                <c:pt idx="30">
                  <c:v>16</c:v>
                </c:pt>
                <c:pt idx="31">
                  <c:v>1</c:v>
                </c:pt>
                <c:pt idx="32">
                  <c:v>0</c:v>
                </c:pt>
                <c:pt idx="33">
                  <c:v>4</c:v>
                </c:pt>
                <c:pt idx="34">
                  <c:v>0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8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4</c:v>
                </c:pt>
                <c:pt idx="44">
                  <c:v>0</c:v>
                </c:pt>
                <c:pt idx="45">
                  <c:v>11</c:v>
                </c:pt>
                <c:pt idx="46">
                  <c:v>6</c:v>
                </c:pt>
                <c:pt idx="47">
                  <c:v>10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4</c:v>
                </c:pt>
                <c:pt idx="52">
                  <c:v>0</c:v>
                </c:pt>
                <c:pt idx="53">
                  <c:v>4</c:v>
                </c:pt>
                <c:pt idx="54">
                  <c:v>1</c:v>
                </c:pt>
                <c:pt idx="55">
                  <c:v>9</c:v>
                </c:pt>
                <c:pt idx="56">
                  <c:v>0</c:v>
                </c:pt>
                <c:pt idx="57">
                  <c:v>14</c:v>
                </c:pt>
                <c:pt idx="58">
                  <c:v>0</c:v>
                </c:pt>
                <c:pt idx="59">
                  <c:v>5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3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96</c:v>
                </c:pt>
                <c:pt idx="5">
                  <c:v>90</c:v>
                </c:pt>
                <c:pt idx="6">
                  <c:v>96</c:v>
                </c:pt>
                <c:pt idx="7">
                  <c:v>96</c:v>
                </c:pt>
                <c:pt idx="8">
                  <c:v>97</c:v>
                </c:pt>
                <c:pt idx="9">
                  <c:v>96</c:v>
                </c:pt>
                <c:pt idx="10">
                  <c:v>98</c:v>
                </c:pt>
                <c:pt idx="11">
                  <c:v>94</c:v>
                </c:pt>
                <c:pt idx="12">
                  <c:v>97</c:v>
                </c:pt>
                <c:pt idx="13">
                  <c:v>0</c:v>
                </c:pt>
                <c:pt idx="14">
                  <c:v>113</c:v>
                </c:pt>
                <c:pt idx="15">
                  <c:v>111</c:v>
                </c:pt>
                <c:pt idx="16">
                  <c:v>112</c:v>
                </c:pt>
                <c:pt idx="17">
                  <c:v>113</c:v>
                </c:pt>
                <c:pt idx="18">
                  <c:v>106</c:v>
                </c:pt>
                <c:pt idx="19">
                  <c:v>114</c:v>
                </c:pt>
                <c:pt idx="20">
                  <c:v>114</c:v>
                </c:pt>
                <c:pt idx="21">
                  <c:v>112</c:v>
                </c:pt>
                <c:pt idx="22">
                  <c:v>112</c:v>
                </c:pt>
                <c:pt idx="23">
                  <c:v>111</c:v>
                </c:pt>
                <c:pt idx="24">
                  <c:v>112</c:v>
                </c:pt>
                <c:pt idx="25">
                  <c:v>107</c:v>
                </c:pt>
                <c:pt idx="26">
                  <c:v>113</c:v>
                </c:pt>
                <c:pt idx="27">
                  <c:v>112</c:v>
                </c:pt>
                <c:pt idx="28">
                  <c:v>113</c:v>
                </c:pt>
                <c:pt idx="29">
                  <c:v>113</c:v>
                </c:pt>
                <c:pt idx="30">
                  <c:v>106</c:v>
                </c:pt>
                <c:pt idx="31">
                  <c:v>113</c:v>
                </c:pt>
                <c:pt idx="32">
                  <c:v>113</c:v>
                </c:pt>
                <c:pt idx="33">
                  <c:v>112</c:v>
                </c:pt>
                <c:pt idx="34">
                  <c:v>112</c:v>
                </c:pt>
                <c:pt idx="35">
                  <c:v>112</c:v>
                </c:pt>
                <c:pt idx="36">
                  <c:v>112</c:v>
                </c:pt>
                <c:pt idx="37">
                  <c:v>111</c:v>
                </c:pt>
                <c:pt idx="38">
                  <c:v>113</c:v>
                </c:pt>
                <c:pt idx="39">
                  <c:v>113</c:v>
                </c:pt>
                <c:pt idx="40">
                  <c:v>113</c:v>
                </c:pt>
                <c:pt idx="41">
                  <c:v>17</c:v>
                </c:pt>
                <c:pt idx="42">
                  <c:v>113</c:v>
                </c:pt>
                <c:pt idx="43">
                  <c:v>112</c:v>
                </c:pt>
                <c:pt idx="44">
                  <c:v>113</c:v>
                </c:pt>
                <c:pt idx="45">
                  <c:v>112</c:v>
                </c:pt>
                <c:pt idx="46">
                  <c:v>113</c:v>
                </c:pt>
                <c:pt idx="47">
                  <c:v>16</c:v>
                </c:pt>
                <c:pt idx="48">
                  <c:v>113</c:v>
                </c:pt>
                <c:pt idx="49">
                  <c:v>112</c:v>
                </c:pt>
                <c:pt idx="50">
                  <c:v>112</c:v>
                </c:pt>
                <c:pt idx="51">
                  <c:v>113</c:v>
                </c:pt>
                <c:pt idx="52">
                  <c:v>112</c:v>
                </c:pt>
                <c:pt idx="53">
                  <c:v>113</c:v>
                </c:pt>
                <c:pt idx="54">
                  <c:v>112</c:v>
                </c:pt>
                <c:pt idx="55">
                  <c:v>111</c:v>
                </c:pt>
                <c:pt idx="56">
                  <c:v>112</c:v>
                </c:pt>
                <c:pt idx="57">
                  <c:v>17</c:v>
                </c:pt>
                <c:pt idx="58">
                  <c:v>113</c:v>
                </c:pt>
                <c:pt idx="59">
                  <c:v>112</c:v>
                </c:pt>
                <c:pt idx="60">
                  <c:v>112</c:v>
                </c:pt>
                <c:pt idx="61">
                  <c:v>112</c:v>
                </c:pt>
                <c:pt idx="62">
                  <c:v>112</c:v>
                </c:pt>
                <c:pt idx="63">
                  <c:v>112</c:v>
                </c:pt>
              </c:numCache>
            </c:numRef>
          </c:xVal>
          <c:yVal>
            <c:numRef>
              <c:f>'Sheet1'!$E$2:$E$65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96</c:v>
                </c:pt>
                <c:pt idx="5">
                  <c:v>90</c:v>
                </c:pt>
                <c:pt idx="6">
                  <c:v>96</c:v>
                </c:pt>
                <c:pt idx="7">
                  <c:v>96</c:v>
                </c:pt>
                <c:pt idx="8">
                  <c:v>97</c:v>
                </c:pt>
                <c:pt idx="9">
                  <c:v>96</c:v>
                </c:pt>
                <c:pt idx="10">
                  <c:v>98</c:v>
                </c:pt>
                <c:pt idx="11">
                  <c:v>94</c:v>
                </c:pt>
                <c:pt idx="12">
                  <c:v>97</c:v>
                </c:pt>
                <c:pt idx="13">
                  <c:v>0</c:v>
                </c:pt>
                <c:pt idx="14">
                  <c:v>113</c:v>
                </c:pt>
                <c:pt idx="15">
                  <c:v>111</c:v>
                </c:pt>
                <c:pt idx="16">
                  <c:v>112</c:v>
                </c:pt>
                <c:pt idx="17">
                  <c:v>113</c:v>
                </c:pt>
                <c:pt idx="18">
                  <c:v>106</c:v>
                </c:pt>
                <c:pt idx="19">
                  <c:v>114</c:v>
                </c:pt>
                <c:pt idx="20">
                  <c:v>114</c:v>
                </c:pt>
                <c:pt idx="21">
                  <c:v>112</c:v>
                </c:pt>
                <c:pt idx="22">
                  <c:v>112</c:v>
                </c:pt>
                <c:pt idx="23">
                  <c:v>111</c:v>
                </c:pt>
                <c:pt idx="24">
                  <c:v>112</c:v>
                </c:pt>
                <c:pt idx="25">
                  <c:v>107</c:v>
                </c:pt>
                <c:pt idx="26">
                  <c:v>113</c:v>
                </c:pt>
                <c:pt idx="27">
                  <c:v>112</c:v>
                </c:pt>
                <c:pt idx="28">
                  <c:v>113</c:v>
                </c:pt>
                <c:pt idx="29">
                  <c:v>113</c:v>
                </c:pt>
                <c:pt idx="30">
                  <c:v>106</c:v>
                </c:pt>
                <c:pt idx="31">
                  <c:v>113</c:v>
                </c:pt>
                <c:pt idx="32">
                  <c:v>113</c:v>
                </c:pt>
                <c:pt idx="33">
                  <c:v>112</c:v>
                </c:pt>
                <c:pt idx="34">
                  <c:v>112</c:v>
                </c:pt>
                <c:pt idx="35">
                  <c:v>112</c:v>
                </c:pt>
                <c:pt idx="36">
                  <c:v>112</c:v>
                </c:pt>
                <c:pt idx="37">
                  <c:v>111</c:v>
                </c:pt>
                <c:pt idx="38">
                  <c:v>113</c:v>
                </c:pt>
                <c:pt idx="39">
                  <c:v>113</c:v>
                </c:pt>
                <c:pt idx="40">
                  <c:v>113</c:v>
                </c:pt>
                <c:pt idx="41">
                  <c:v>17</c:v>
                </c:pt>
                <c:pt idx="42">
                  <c:v>113</c:v>
                </c:pt>
                <c:pt idx="43">
                  <c:v>112</c:v>
                </c:pt>
                <c:pt idx="44">
                  <c:v>113</c:v>
                </c:pt>
                <c:pt idx="45">
                  <c:v>112</c:v>
                </c:pt>
                <c:pt idx="46">
                  <c:v>113</c:v>
                </c:pt>
                <c:pt idx="47">
                  <c:v>16</c:v>
                </c:pt>
                <c:pt idx="48">
                  <c:v>113</c:v>
                </c:pt>
                <c:pt idx="49">
                  <c:v>112</c:v>
                </c:pt>
                <c:pt idx="50">
                  <c:v>112</c:v>
                </c:pt>
                <c:pt idx="51">
                  <c:v>113</c:v>
                </c:pt>
                <c:pt idx="52">
                  <c:v>112</c:v>
                </c:pt>
                <c:pt idx="53">
                  <c:v>113</c:v>
                </c:pt>
                <c:pt idx="54">
                  <c:v>112</c:v>
                </c:pt>
                <c:pt idx="55">
                  <c:v>111</c:v>
                </c:pt>
                <c:pt idx="56">
                  <c:v>112</c:v>
                </c:pt>
                <c:pt idx="57">
                  <c:v>17</c:v>
                </c:pt>
                <c:pt idx="58">
                  <c:v>113</c:v>
                </c:pt>
                <c:pt idx="59">
                  <c:v>112</c:v>
                </c:pt>
                <c:pt idx="60">
                  <c:v>112</c:v>
                </c:pt>
                <c:pt idx="61">
                  <c:v>112</c:v>
                </c:pt>
                <c:pt idx="62">
                  <c:v>112</c:v>
                </c:pt>
                <c:pt idx="63">
                  <c:v>112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6</xdr:col>
      <xdr:colOff>38100</xdr:colOff>
      <xdr:row>12</xdr:row>
      <xdr:rowOff>0</xdr:rowOff>
    </xdr:from>
    <xdr:to>
      <xdr:col>13</xdr:col>
      <xdr:colOff>381000</xdr:colOff>
      <xdr:row>31</xdr:row>
      <xdr:rowOff>0</xdr:rowOff>
    </xdr:to>
    <xdr:graphicFrame macro="">
      <xdr:nvGraphicFramePr>
        <xdr:cNvPr id="103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6</xdr:col>
      <xdr:colOff>38100</xdr:colOff>
      <xdr:row>32</xdr:row>
      <xdr:rowOff>0</xdr:rowOff>
    </xdr:from>
    <xdr:to>
      <xdr:col>13</xdr:col>
      <xdr:colOff>381000</xdr:colOff>
      <xdr:row>51</xdr:row>
      <xdr:rowOff>0</xdr:rowOff>
    </xdr:to>
    <xdr:graphicFrame macro="">
      <xdr:nvGraphicFramePr>
        <xdr:cNvPr id="104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2"/>
        </a:graphicData>
      </a:graphic>
    </xdr:graphicFrame>
    <xdr:clientData/>
  </xdr:twoCellAnchor>
  <xdr:twoCellAnchor editAs="twoCell">
    <xdr:from>
      <xdr:col>6</xdr:col>
      <xdr:colOff>38100</xdr:colOff>
      <xdr:row>52</xdr:row>
      <xdr:rowOff>0</xdr:rowOff>
    </xdr:from>
    <xdr:to>
      <xdr:col>13</xdr:col>
      <xdr:colOff>381000</xdr:colOff>
      <xdr:row>71</xdr:row>
      <xdr:rowOff>0</xdr:rowOff>
    </xdr:to>
    <xdr:graphicFrame macro="">
      <xdr:nvGraphicFramePr>
        <xdr:cNvPr id="104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3"/>
        </a:graphicData>
      </a:graphic>
    </xdr:graphicFrame>
    <xdr:clientData/>
  </xdr:twoCellAnchor>
  <xdr:twoCellAnchor editAs="twoCell">
    <xdr:from>
      <xdr:col>6</xdr:col>
      <xdr:colOff>38100</xdr:colOff>
      <xdr:row>72</xdr:row>
      <xdr:rowOff>0</xdr:rowOff>
    </xdr:from>
    <xdr:to>
      <xdr:col>13</xdr:col>
      <xdr:colOff>381000</xdr:colOff>
      <xdr:row>91</xdr:row>
      <xdr:rowOff>0</xdr:rowOff>
    </xdr:to>
    <xdr:graphicFrame macro="">
      <xdr:nvGraphicFramePr>
        <xdr:cNvPr id="104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65"/>
  <sheetViews>
    <sheetView view="normal" tabSelected="1" workbookViewId="0">
      <selection pane="topLeft" activeCell="A1" sqref="A1"/>
    </sheetView>
  </sheetViews>
  <sheetFormatPr defaultRowHeight="15"/>
  <cols>
    <col min="1" max="1" width="14.5703125" bestFit="1" customWidth="1"/>
    <col min="2" max="2" width="13.7109375" bestFit="1" customWidth="1"/>
    <col min="3" max="3" width="20.84765625" bestFit="1" customWidth="1"/>
    <col min="4" max="4" width="12.7109375" bestFit="1" customWidth="1"/>
    <col min="5" max="5" width="11.84765625" bestFit="1" customWidth="1"/>
    <col min="8" max="11" width="9.5703125" bestFit="1" customWidth="1"/>
    <col min="13" max="13" width="57.7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7</v>
      </c>
      <c r="B2">
        <v>23</v>
      </c>
      <c r="C2">
        <v>0</v>
      </c>
      <c r="D2">
        <v>0</v>
      </c>
      <c r="E2">
        <v>0</v>
      </c>
      <c r="G2" s="5" t="s">
        <v>6</v>
      </c>
      <c r="H2" s="6" t="e">
        <f ca="1">MIN($B:$B)</f>
        <v>#VALUE!</v>
      </c>
      <c r="I2" s="6" t="e">
        <f ca="1">MIN($C:$C)</f>
        <v>#VALUE!</v>
      </c>
      <c r="J2" s="6" t="e">
        <f ca="1">MIN($D:$D)</f>
        <v>#VALUE!</v>
      </c>
      <c r="K2" s="6" t="e">
        <f ca="1">MIN($E:$E)</f>
        <v>#VALUE!</v>
      </c>
      <c r="M2" s="3" t="s">
        <v>7</v>
      </c>
    </row>
    <row r="3" spans="1:13">
      <c r="A3">
        <v>13</v>
      </c>
      <c r="B3">
        <v>22</v>
      </c>
      <c r="C3">
        <v>0</v>
      </c>
      <c r="D3">
        <v>0</v>
      </c>
      <c r="E3">
        <v>0</v>
      </c>
      <c r="G3" s="5" t="s">
        <v>8</v>
      </c>
      <c r="H3" s="6" t="e">
        <f ca="1">MAX($B:$B)</f>
        <v>#VALUE!</v>
      </c>
      <c r="I3" s="6" t="e">
        <f ca="1">MAX($C:$C)</f>
        <v>#VALUE!</v>
      </c>
      <c r="J3" s="6" t="e">
        <f ca="1">MAX($D:$D)</f>
        <v>#VALUE!</v>
      </c>
      <c r="K3" s="6" t="e">
        <f ca="1">MAX($E:$E)</f>
        <v>#VALUE!</v>
      </c>
      <c r="M3" s="3" t="s">
        <v>9</v>
      </c>
    </row>
    <row r="4" spans="1:13">
      <c r="A4">
        <v>26</v>
      </c>
      <c r="B4">
        <v>23</v>
      </c>
      <c r="C4">
        <v>0</v>
      </c>
      <c r="D4">
        <v>0</v>
      </c>
      <c r="E4">
        <v>1</v>
      </c>
      <c r="G4" s="5" t="s">
        <v>10</v>
      </c>
      <c r="H4" s="6" t="e">
        <f ca="1">ABS(H3-H2)</f>
        <v>#VALUE!</v>
      </c>
      <c r="I4" s="6" t="e">
        <f ca="1">ABS(I3-I2)</f>
        <v>#VALUE!</v>
      </c>
      <c r="J4" s="6" t="e">
        <f ca="1">ABS(J3-J2)</f>
        <v>#VALUE!</v>
      </c>
      <c r="K4" s="6" t="e">
        <f ca="1">ABS(K3-K2)</f>
        <v>#VALUE!</v>
      </c>
      <c r="M4" s="3" t="s">
        <v>11</v>
      </c>
    </row>
    <row r="5" spans="1:13">
      <c r="A5">
        <v>38</v>
      </c>
      <c r="B5">
        <v>23</v>
      </c>
      <c r="C5">
        <v>0</v>
      </c>
      <c r="D5">
        <v>2</v>
      </c>
      <c r="E5">
        <v>0</v>
      </c>
      <c r="G5" s="5" t="s">
        <v>12</v>
      </c>
      <c r="H5" s="6" t="e">
        <f ca="1">AVERAGE($B:$B)</f>
        <v>#VALUE!</v>
      </c>
      <c r="I5" s="6" t="e">
        <f ca="1">AVERAGE($C:$C)</f>
        <v>#VALUE!</v>
      </c>
      <c r="J5" s="6" t="e">
        <f ca="1">AVERAGE($D:$D)</f>
        <v>#VALUE!</v>
      </c>
      <c r="K5" s="6" t="e">
        <f ca="1">AVERAGE($E:$E)</f>
        <v>#VALUE!</v>
      </c>
      <c r="M5" s="3" t="s">
        <v>13</v>
      </c>
    </row>
    <row r="6" spans="1:13">
      <c r="A6">
        <v>51</v>
      </c>
      <c r="B6">
        <v>23</v>
      </c>
      <c r="C6">
        <v>0</v>
      </c>
      <c r="D6">
        <v>2</v>
      </c>
      <c r="E6">
        <v>96</v>
      </c>
      <c r="G6" s="5" t="s">
        <v>14</v>
      </c>
      <c r="H6" s="6" t="e">
        <f ca="1">_xlfn.STDEV.P($B:$B)</f>
        <v>#VALUE!</v>
      </c>
      <c r="I6" s="6" t="e">
        <f ca="1">_xlfn.STDEV.P($C:$C)</f>
        <v>#VALUE!</v>
      </c>
      <c r="J6" s="6" t="e">
        <f ca="1">_xlfn.STDEV.P($D:$D)</f>
        <v>#VALUE!</v>
      </c>
      <c r="K6" s="6" t="e">
        <f ca="1">_xlfn.STDEV.P($E:$E)</f>
        <v>#VALUE!</v>
      </c>
      <c r="M6" s="3" t="s">
        <v>15</v>
      </c>
    </row>
    <row r="7" spans="1:13">
      <c r="A7">
        <v>57</v>
      </c>
      <c r="B7">
        <v>23</v>
      </c>
      <c r="C7">
        <v>0</v>
      </c>
      <c r="D7">
        <v>2</v>
      </c>
      <c r="E7">
        <v>90</v>
      </c>
      <c r="G7" s="5" t="s">
        <v>16</v>
      </c>
      <c r="H7" s="6" t="e">
        <f ca="1">QUARTILE($B:$B,1)</f>
        <v>#VALUE!</v>
      </c>
      <c r="I7" s="6" t="e">
        <f ca="1">QUARTILE($C:$C,1)</f>
        <v>#VALUE!</v>
      </c>
      <c r="J7" s="6" t="e">
        <f ca="1">QUARTILE($D:$D,1)</f>
        <v>#VALUE!</v>
      </c>
      <c r="K7" s="6" t="e">
        <f ca="1">QUARTILE($E:$E,1)</f>
        <v>#VALUE!</v>
      </c>
      <c r="M7" s="3" t="s">
        <v>17</v>
      </c>
    </row>
    <row r="8" spans="1:13">
      <c r="A8">
        <v>69</v>
      </c>
      <c r="B8">
        <v>23</v>
      </c>
      <c r="C8">
        <v>0</v>
      </c>
      <c r="D8">
        <v>0</v>
      </c>
      <c r="E8">
        <v>96</v>
      </c>
      <c r="G8" s="5" t="s">
        <v>18</v>
      </c>
      <c r="H8" s="6" t="e">
        <f ca="1">QUARTILE($B:$B,3)</f>
        <v>#VALUE!</v>
      </c>
      <c r="I8" s="6" t="e">
        <f ca="1">QUARTILE($C:$C,3)</f>
        <v>#VALUE!</v>
      </c>
      <c r="J8" s="6" t="e">
        <f ca="1">QUARTILE($D:$D,3)</f>
        <v>#VALUE!</v>
      </c>
      <c r="K8" s="6" t="e">
        <f ca="1">QUARTILE($E:$E,3)</f>
        <v>#VALUE!</v>
      </c>
      <c r="M8" s="3" t="s">
        <v>19</v>
      </c>
    </row>
    <row r="9" spans="1:13">
      <c r="A9">
        <v>75</v>
      </c>
      <c r="B9">
        <v>23</v>
      </c>
      <c r="C9">
        <v>0</v>
      </c>
      <c r="D9">
        <v>1</v>
      </c>
      <c r="E9">
        <v>96</v>
      </c>
      <c r="G9" s="5" t="s">
        <v>20</v>
      </c>
      <c r="H9" s="6" t="e">
        <f ca="1">ABS(H8-H7)</f>
        <v>#VALUE!</v>
      </c>
      <c r="I9" s="6" t="e">
        <f ca="1">ABS(I8-I7)</f>
        <v>#VALUE!</v>
      </c>
      <c r="J9" s="6" t="e">
        <f ca="1">ABS(J8-J7)</f>
        <v>#VALUE!</v>
      </c>
      <c r="K9" s="6" t="e">
        <f ca="1">ABS(K8-K7)</f>
        <v>#VALUE!</v>
      </c>
      <c r="M9" s="3" t="s">
        <v>21</v>
      </c>
    </row>
    <row r="10" spans="1:13">
      <c r="A10">
        <v>88</v>
      </c>
      <c r="B10">
        <v>23</v>
      </c>
      <c r="C10">
        <v>0</v>
      </c>
      <c r="D10">
        <v>0</v>
      </c>
      <c r="E10">
        <v>97</v>
      </c>
      <c r="G10" s="5" t="s">
        <v>22</v>
      </c>
      <c r="H10" s="6" t="e">
        <f ca="1">H7-(H9*1.5)</f>
        <v>#VALUE!</v>
      </c>
      <c r="I10" s="6" t="e">
        <f ca="1">I7-(I9*1.5)</f>
        <v>#VALUE!</v>
      </c>
      <c r="J10" s="6" t="e">
        <f ca="1">J7-(J9*1.5)</f>
        <v>#VALUE!</v>
      </c>
      <c r="K10" s="6" t="e">
        <f ca="1">K7-(K9*1.5)</f>
        <v>#VALUE!</v>
      </c>
      <c r="M10" s="3" t="s">
        <v>23</v>
      </c>
    </row>
    <row r="11" spans="1:13">
      <c r="A11">
        <v>94</v>
      </c>
      <c r="B11">
        <v>23</v>
      </c>
      <c r="C11">
        <v>0</v>
      </c>
      <c r="D11">
        <v>6</v>
      </c>
      <c r="E11">
        <v>96</v>
      </c>
      <c r="G11" s="5" t="s">
        <v>24</v>
      </c>
      <c r="H11" s="6" t="e">
        <f ca="1">H8+(H9*1.5)</f>
        <v>#VALUE!</v>
      </c>
      <c r="I11" s="6" t="e">
        <f ca="1">I8+(I9*1.5)</f>
        <v>#VALUE!</v>
      </c>
      <c r="J11" s="6" t="e">
        <f ca="1">J8+(J9*1.5)</f>
        <v>#VALUE!</v>
      </c>
      <c r="K11" s="6" t="e">
        <f ca="1">K8+(K9*1.5)</f>
        <v>#VALUE!</v>
      </c>
      <c r="M11" s="3" t="s">
        <v>25</v>
      </c>
    </row>
    <row r="12" spans="1:5">
      <c r="A12">
        <v>106</v>
      </c>
      <c r="B12">
        <v>23</v>
      </c>
      <c r="C12">
        <v>0</v>
      </c>
      <c r="D12">
        <v>0</v>
      </c>
      <c r="E12">
        <v>98</v>
      </c>
    </row>
    <row r="13" spans="1:5">
      <c r="A13">
        <v>112</v>
      </c>
      <c r="B13">
        <v>23</v>
      </c>
      <c r="C13">
        <v>0</v>
      </c>
      <c r="D13">
        <v>10</v>
      </c>
      <c r="E13">
        <v>94</v>
      </c>
    </row>
    <row r="14" spans="1:5">
      <c r="A14">
        <v>124</v>
      </c>
      <c r="B14">
        <v>23</v>
      </c>
      <c r="C14">
        <v>0</v>
      </c>
      <c r="D14">
        <v>0</v>
      </c>
      <c r="E14">
        <v>97</v>
      </c>
    </row>
    <row r="15" spans="1:5">
      <c r="A15">
        <v>133</v>
      </c>
      <c r="B15">
        <v>23</v>
      </c>
      <c r="C15">
        <v>0</v>
      </c>
      <c r="D15">
        <v>14</v>
      </c>
      <c r="E15">
        <v>0</v>
      </c>
    </row>
    <row r="16" spans="1:5">
      <c r="A16">
        <v>164</v>
      </c>
      <c r="B16">
        <v>23</v>
      </c>
      <c r="C16">
        <v>0</v>
      </c>
      <c r="D16">
        <v>1</v>
      </c>
      <c r="E16">
        <v>113</v>
      </c>
    </row>
    <row r="17" spans="1:5">
      <c r="A17">
        <v>170</v>
      </c>
      <c r="B17">
        <v>23</v>
      </c>
      <c r="C17">
        <v>0</v>
      </c>
      <c r="D17">
        <v>0</v>
      </c>
      <c r="E17">
        <v>111</v>
      </c>
    </row>
    <row r="18" spans="1:5">
      <c r="A18">
        <v>188</v>
      </c>
      <c r="B18">
        <v>23</v>
      </c>
      <c r="C18">
        <v>0</v>
      </c>
      <c r="D18">
        <v>6</v>
      </c>
      <c r="E18">
        <v>112</v>
      </c>
    </row>
    <row r="19" spans="1:5">
      <c r="A19">
        <v>195</v>
      </c>
      <c r="B19">
        <v>23</v>
      </c>
      <c r="C19">
        <v>0</v>
      </c>
      <c r="D19">
        <v>0</v>
      </c>
      <c r="E19">
        <v>113</v>
      </c>
    </row>
    <row r="20" spans="1:5">
      <c r="A20">
        <v>213</v>
      </c>
      <c r="B20">
        <v>23</v>
      </c>
      <c r="C20">
        <v>0</v>
      </c>
      <c r="D20">
        <v>3</v>
      </c>
      <c r="E20">
        <v>106</v>
      </c>
    </row>
    <row r="21" spans="1:5">
      <c r="A21">
        <v>222</v>
      </c>
      <c r="B21">
        <v>23</v>
      </c>
      <c r="C21">
        <v>0</v>
      </c>
      <c r="D21">
        <v>1</v>
      </c>
      <c r="E21">
        <v>114</v>
      </c>
    </row>
    <row r="22" spans="1:5">
      <c r="A22">
        <v>252</v>
      </c>
      <c r="B22">
        <v>23</v>
      </c>
      <c r="C22">
        <v>0</v>
      </c>
      <c r="D22">
        <v>0</v>
      </c>
      <c r="E22">
        <v>114</v>
      </c>
    </row>
    <row r="23" spans="1:5">
      <c r="A23">
        <v>258</v>
      </c>
      <c r="B23">
        <v>23</v>
      </c>
      <c r="C23">
        <v>0</v>
      </c>
      <c r="D23">
        <v>7</v>
      </c>
      <c r="E23">
        <v>112</v>
      </c>
    </row>
    <row r="24" spans="1:5">
      <c r="A24">
        <v>289</v>
      </c>
      <c r="B24">
        <v>23</v>
      </c>
      <c r="C24">
        <v>0</v>
      </c>
      <c r="D24">
        <v>0</v>
      </c>
      <c r="E24">
        <v>112</v>
      </c>
    </row>
    <row r="25" spans="1:5">
      <c r="A25">
        <v>295</v>
      </c>
      <c r="B25">
        <v>23</v>
      </c>
      <c r="C25">
        <v>0</v>
      </c>
      <c r="D25">
        <v>11</v>
      </c>
      <c r="E25">
        <v>111</v>
      </c>
    </row>
    <row r="26" spans="1:5">
      <c r="A26">
        <v>308</v>
      </c>
      <c r="B26">
        <v>23</v>
      </c>
      <c r="C26">
        <v>0</v>
      </c>
      <c r="D26">
        <v>0</v>
      </c>
      <c r="E26">
        <v>112</v>
      </c>
    </row>
    <row r="27" spans="1:5">
      <c r="A27">
        <v>316</v>
      </c>
      <c r="B27">
        <v>23</v>
      </c>
      <c r="C27">
        <v>0</v>
      </c>
      <c r="D27">
        <v>12</v>
      </c>
      <c r="E27">
        <v>107</v>
      </c>
    </row>
    <row r="28" spans="1:5">
      <c r="A28">
        <v>347</v>
      </c>
      <c r="B28">
        <v>23</v>
      </c>
      <c r="C28">
        <v>0</v>
      </c>
      <c r="D28">
        <v>0</v>
      </c>
      <c r="E28">
        <v>113</v>
      </c>
    </row>
    <row r="29" spans="1:5">
      <c r="A29">
        <v>353</v>
      </c>
      <c r="B29">
        <v>23</v>
      </c>
      <c r="C29">
        <v>0</v>
      </c>
      <c r="D29">
        <v>0</v>
      </c>
      <c r="E29">
        <v>112</v>
      </c>
    </row>
    <row r="30" spans="1:5">
      <c r="A30">
        <v>378</v>
      </c>
      <c r="B30">
        <v>23</v>
      </c>
      <c r="C30">
        <v>0</v>
      </c>
      <c r="D30">
        <v>0</v>
      </c>
      <c r="E30">
        <v>113</v>
      </c>
    </row>
    <row r="31" spans="1:5">
      <c r="A31">
        <v>384</v>
      </c>
      <c r="B31">
        <v>23</v>
      </c>
      <c r="C31">
        <v>0</v>
      </c>
      <c r="D31">
        <v>9</v>
      </c>
      <c r="E31">
        <v>113</v>
      </c>
    </row>
    <row r="32" spans="1:5">
      <c r="A32">
        <v>403</v>
      </c>
      <c r="B32">
        <v>23</v>
      </c>
      <c r="C32">
        <v>0</v>
      </c>
      <c r="D32">
        <v>16</v>
      </c>
      <c r="E32">
        <v>106</v>
      </c>
    </row>
    <row r="33" spans="1:5">
      <c r="A33">
        <v>411</v>
      </c>
      <c r="B33">
        <v>23</v>
      </c>
      <c r="C33">
        <v>0</v>
      </c>
      <c r="D33">
        <v>1</v>
      </c>
      <c r="E33">
        <v>113</v>
      </c>
    </row>
    <row r="34" spans="1:5">
      <c r="A34">
        <v>442</v>
      </c>
      <c r="B34">
        <v>22</v>
      </c>
      <c r="C34">
        <v>0</v>
      </c>
      <c r="D34">
        <v>0</v>
      </c>
      <c r="E34">
        <v>113</v>
      </c>
    </row>
    <row r="35" spans="1:5">
      <c r="A35">
        <v>448</v>
      </c>
      <c r="B35">
        <v>23</v>
      </c>
      <c r="C35">
        <v>0</v>
      </c>
      <c r="D35">
        <v>4</v>
      </c>
      <c r="E35">
        <v>112</v>
      </c>
    </row>
    <row r="36" spans="1:5">
      <c r="A36">
        <v>491</v>
      </c>
      <c r="B36">
        <v>23</v>
      </c>
      <c r="C36">
        <v>0</v>
      </c>
      <c r="D36">
        <v>0</v>
      </c>
      <c r="E36">
        <v>112</v>
      </c>
    </row>
    <row r="37" spans="1:5">
      <c r="A37">
        <v>499</v>
      </c>
      <c r="B37">
        <v>23</v>
      </c>
      <c r="C37">
        <v>0</v>
      </c>
      <c r="D37">
        <v>5</v>
      </c>
      <c r="E37">
        <v>112</v>
      </c>
    </row>
    <row r="38" spans="1:5">
      <c r="A38">
        <v>530</v>
      </c>
      <c r="B38">
        <v>23</v>
      </c>
      <c r="C38">
        <v>0</v>
      </c>
      <c r="D38">
        <v>1</v>
      </c>
      <c r="E38">
        <v>112</v>
      </c>
    </row>
    <row r="39" spans="1:5">
      <c r="A39">
        <v>536</v>
      </c>
      <c r="B39">
        <v>23</v>
      </c>
      <c r="C39">
        <v>0</v>
      </c>
      <c r="D39">
        <v>1</v>
      </c>
      <c r="E39">
        <v>111</v>
      </c>
    </row>
    <row r="40" spans="1:5">
      <c r="A40">
        <v>567</v>
      </c>
      <c r="B40">
        <v>23</v>
      </c>
      <c r="C40">
        <v>0</v>
      </c>
      <c r="D40">
        <v>0</v>
      </c>
      <c r="E40">
        <v>113</v>
      </c>
    </row>
    <row r="41" spans="1:5">
      <c r="A41">
        <v>574</v>
      </c>
      <c r="B41">
        <v>23</v>
      </c>
      <c r="C41">
        <v>0</v>
      </c>
      <c r="D41">
        <v>8</v>
      </c>
      <c r="E41">
        <v>113</v>
      </c>
    </row>
    <row r="42" spans="1:5">
      <c r="A42">
        <v>586</v>
      </c>
      <c r="B42">
        <v>23</v>
      </c>
      <c r="C42">
        <v>0</v>
      </c>
      <c r="D42">
        <v>0</v>
      </c>
      <c r="E42">
        <v>113</v>
      </c>
    </row>
    <row r="43" spans="1:5">
      <c r="A43">
        <v>594</v>
      </c>
      <c r="B43">
        <v>23</v>
      </c>
      <c r="C43">
        <v>0</v>
      </c>
      <c r="D43">
        <v>3</v>
      </c>
      <c r="E43">
        <v>17</v>
      </c>
    </row>
    <row r="44" spans="1:5">
      <c r="A44">
        <v>625</v>
      </c>
      <c r="B44">
        <v>23</v>
      </c>
      <c r="C44">
        <v>0</v>
      </c>
      <c r="D44">
        <v>0</v>
      </c>
      <c r="E44">
        <v>113</v>
      </c>
    </row>
    <row r="45" spans="1:5">
      <c r="A45">
        <v>631</v>
      </c>
      <c r="B45">
        <v>23</v>
      </c>
      <c r="C45">
        <v>0</v>
      </c>
      <c r="D45">
        <v>4</v>
      </c>
      <c r="E45">
        <v>112</v>
      </c>
    </row>
    <row r="46" spans="1:5">
      <c r="A46">
        <v>662</v>
      </c>
      <c r="B46">
        <v>23</v>
      </c>
      <c r="C46">
        <v>0</v>
      </c>
      <c r="D46">
        <v>0</v>
      </c>
      <c r="E46">
        <v>113</v>
      </c>
    </row>
    <row r="47" spans="1:5">
      <c r="A47">
        <v>668</v>
      </c>
      <c r="B47">
        <v>23</v>
      </c>
      <c r="C47">
        <v>0</v>
      </c>
      <c r="D47">
        <v>11</v>
      </c>
      <c r="E47">
        <v>112</v>
      </c>
    </row>
    <row r="48" spans="1:5">
      <c r="A48">
        <v>681</v>
      </c>
      <c r="B48">
        <v>23</v>
      </c>
      <c r="C48">
        <v>0</v>
      </c>
      <c r="D48">
        <v>6</v>
      </c>
      <c r="E48">
        <v>113</v>
      </c>
    </row>
    <row r="49" spans="1:5">
      <c r="A49">
        <v>689</v>
      </c>
      <c r="B49">
        <v>23</v>
      </c>
      <c r="C49">
        <v>0</v>
      </c>
      <c r="D49">
        <v>10</v>
      </c>
      <c r="E49">
        <v>16</v>
      </c>
    </row>
    <row r="50" spans="1:5">
      <c r="A50">
        <v>720</v>
      </c>
      <c r="B50">
        <v>23</v>
      </c>
      <c r="C50">
        <v>0</v>
      </c>
      <c r="D50">
        <v>0</v>
      </c>
      <c r="E50">
        <v>113</v>
      </c>
    </row>
    <row r="51" spans="1:5">
      <c r="A51">
        <v>726</v>
      </c>
      <c r="B51">
        <v>23</v>
      </c>
      <c r="C51">
        <v>0</v>
      </c>
      <c r="D51">
        <v>1</v>
      </c>
      <c r="E51">
        <v>112</v>
      </c>
    </row>
    <row r="52" spans="1:5">
      <c r="A52">
        <v>769</v>
      </c>
      <c r="B52">
        <v>23</v>
      </c>
      <c r="C52">
        <v>0</v>
      </c>
      <c r="D52">
        <v>0</v>
      </c>
      <c r="E52">
        <v>112</v>
      </c>
    </row>
    <row r="53" spans="1:5">
      <c r="A53">
        <v>778</v>
      </c>
      <c r="B53">
        <v>23</v>
      </c>
      <c r="C53">
        <v>0</v>
      </c>
      <c r="D53">
        <v>4</v>
      </c>
      <c r="E53">
        <v>113</v>
      </c>
    </row>
    <row r="54" spans="1:5">
      <c r="A54">
        <v>808</v>
      </c>
      <c r="B54">
        <v>23</v>
      </c>
      <c r="C54">
        <v>0</v>
      </c>
      <c r="D54">
        <v>0</v>
      </c>
      <c r="E54">
        <v>112</v>
      </c>
    </row>
    <row r="55" spans="1:5">
      <c r="A55">
        <v>815</v>
      </c>
      <c r="B55">
        <v>23</v>
      </c>
      <c r="C55">
        <v>0</v>
      </c>
      <c r="D55">
        <v>4</v>
      </c>
      <c r="E55">
        <v>113</v>
      </c>
    </row>
    <row r="56" spans="1:5">
      <c r="A56">
        <v>845</v>
      </c>
      <c r="B56">
        <v>23</v>
      </c>
      <c r="C56">
        <v>0</v>
      </c>
      <c r="D56">
        <v>1</v>
      </c>
      <c r="E56">
        <v>112</v>
      </c>
    </row>
    <row r="57" spans="1:5">
      <c r="A57">
        <v>852</v>
      </c>
      <c r="B57">
        <v>22</v>
      </c>
      <c r="C57">
        <v>0</v>
      </c>
      <c r="D57">
        <v>9</v>
      </c>
      <c r="E57">
        <v>111</v>
      </c>
    </row>
    <row r="58" spans="1:5">
      <c r="A58">
        <v>864</v>
      </c>
      <c r="B58">
        <v>23</v>
      </c>
      <c r="C58">
        <v>0</v>
      </c>
      <c r="D58">
        <v>0</v>
      </c>
      <c r="E58">
        <v>112</v>
      </c>
    </row>
    <row r="59" spans="1:5">
      <c r="A59">
        <v>872</v>
      </c>
      <c r="B59">
        <v>23</v>
      </c>
      <c r="C59">
        <v>0</v>
      </c>
      <c r="D59">
        <v>14</v>
      </c>
      <c r="E59">
        <v>17</v>
      </c>
    </row>
    <row r="60" spans="1:5">
      <c r="A60">
        <v>903</v>
      </c>
      <c r="B60">
        <v>23</v>
      </c>
      <c r="C60">
        <v>0</v>
      </c>
      <c r="D60">
        <v>0</v>
      </c>
      <c r="E60">
        <v>113</v>
      </c>
    </row>
    <row r="61" spans="1:5">
      <c r="A61">
        <v>910</v>
      </c>
      <c r="B61">
        <v>23</v>
      </c>
      <c r="C61">
        <v>0</v>
      </c>
      <c r="D61">
        <v>5</v>
      </c>
      <c r="E61">
        <v>112</v>
      </c>
    </row>
    <row r="62" spans="1:5">
      <c r="A62">
        <v>953</v>
      </c>
      <c r="B62">
        <v>23</v>
      </c>
      <c r="C62">
        <v>0</v>
      </c>
      <c r="D62">
        <v>2</v>
      </c>
      <c r="E62">
        <v>112</v>
      </c>
    </row>
    <row r="63" spans="1:5">
      <c r="A63">
        <v>961</v>
      </c>
      <c r="B63">
        <v>23</v>
      </c>
      <c r="C63">
        <v>0</v>
      </c>
      <c r="D63">
        <v>0</v>
      </c>
      <c r="E63">
        <v>112</v>
      </c>
    </row>
    <row r="64" spans="1:5">
      <c r="A64">
        <v>992</v>
      </c>
      <c r="B64">
        <v>23</v>
      </c>
      <c r="C64">
        <v>0</v>
      </c>
      <c r="D64">
        <v>0</v>
      </c>
      <c r="E64">
        <v>112</v>
      </c>
    </row>
    <row r="65" spans="1:5">
      <c r="A65">
        <v>998</v>
      </c>
      <c r="B65">
        <v>22</v>
      </c>
      <c r="C65">
        <v>0</v>
      </c>
      <c r="D65">
        <v>3</v>
      </c>
      <c r="E65">
        <v>112</v>
      </c>
    </row>
  </sheetData>
  <conditionalFormatting sqref="B2:B1048576">
    <cfRule type="cellIs" dxfId="0" operator="notBetween" priority="1">
      <formula>#VALUE!</formula>
      <formula>#VALUE!</formula>
    </cfRule>
  </conditionalFormatting>
  <conditionalFormatting sqref="C2:C1048576">
    <cfRule type="cellIs" dxfId="1" operator="notBetween" priority="2">
      <formula>#VALUE!</formula>
      <formula>#VALUE!</formula>
    </cfRule>
  </conditionalFormatting>
  <conditionalFormatting sqref="D2:D1048576">
    <cfRule type="cellIs" dxfId="2" operator="notBetween" priority="3">
      <formula>#VALUE!</formula>
      <formula>#VALUE!</formula>
    </cfRule>
  </conditionalFormatting>
  <conditionalFormatting sqref="E2:E1048576">
    <cfRule type="cellIs" dxfId="3" operator="notBetween" priority="4">
      <formula>#VALUE!</formula>
      <formula>#VALUE!</formula>
    </cfRule>
  </conditionalFormatting>
  <pageMargins left="0.7" right="0.7" top="0.75" bottom="0.75" header="0.3" footer="0.3"/>
  <headerFooter scaleWithDoc="1" alignWithMargins="0" differentFirst="0" differentOddEven="0"/>
  <drawing r:id="rId1"/>
  <tableParts count="1">
    <tablePart r:id="rId2"/>
  </tableParts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stonx</dc:creator>
  <dcterms:created xsi:type="dcterms:W3CDTF">2022-10-10T19:36:07Z</dcterms:created>
  <dcterms:modified xsi:type="dcterms:W3CDTF">2022-10-10T19:36:07Z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