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6.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filterPrivacy="1" defaultThemeVersion="164011"/>
  <bookViews>
    <workbookView xWindow="0" yWindow="0" windowWidth="22260" windowHeight="12645" firstSheet="1" activeTab="4"/>
  </bookViews>
  <sheets>
    <sheet name="Hoja1" sheetId="1" r:id="rId1"/>
    <sheet name="CoreNLP Español" sheetId="2" r:id="rId2"/>
    <sheet name="CoreNLP Ingles" sheetId="3" r:id="rId3"/>
    <sheet name="NLTK conll2002" sheetId="6" r:id="rId4"/>
    <sheet name="NLTK wp3" sheetId="7" r:id="rId5"/>
    <sheet name="Manual" sheetId="4" r:id="rId6"/>
    <sheet name="Comparacion" sheetId="5"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 i="2" l="1"/>
  <c r="E22" i="4"/>
  <c r="G23" i="7" l="1"/>
  <c r="L8" i="7" s="1"/>
  <c r="F23" i="7"/>
  <c r="K8" i="7" s="1"/>
  <c r="E23" i="7"/>
  <c r="J8" i="7" s="1"/>
  <c r="D23" i="7"/>
  <c r="L7" i="7" s="1"/>
  <c r="C23" i="7"/>
  <c r="K7" i="7" s="1"/>
  <c r="B23" i="7"/>
  <c r="J7" i="7" s="1"/>
  <c r="M8" i="7" l="1"/>
  <c r="M7" i="7"/>
  <c r="K8" i="6"/>
  <c r="L8" i="6"/>
  <c r="L7" i="6"/>
  <c r="K7" i="6"/>
  <c r="J8" i="6"/>
  <c r="M8" i="6" s="1"/>
  <c r="J7" i="6"/>
  <c r="G23" i="6"/>
  <c r="F23" i="6"/>
  <c r="E23" i="6"/>
  <c r="D23" i="6"/>
  <c r="C23" i="6"/>
  <c r="B23" i="6"/>
  <c r="M7" i="6" l="1"/>
  <c r="C22" i="4"/>
  <c r="D22" i="4"/>
  <c r="B22" i="4"/>
  <c r="I26" i="3"/>
  <c r="I25" i="3"/>
  <c r="H25" i="3"/>
  <c r="H26" i="3" l="1"/>
  <c r="P23" i="3"/>
  <c r="B26" i="3"/>
  <c r="C26" i="3"/>
  <c r="D26" i="3"/>
  <c r="E26" i="3"/>
  <c r="F26" i="3"/>
  <c r="G26" i="3"/>
  <c r="F25" i="3"/>
  <c r="G25" i="3"/>
  <c r="C25" i="3"/>
  <c r="D25" i="3"/>
  <c r="E25" i="3"/>
  <c r="B25" i="3"/>
  <c r="P10" i="2" l="1"/>
  <c r="P9" i="2"/>
  <c r="C23" i="2" l="1"/>
  <c r="D23" i="2"/>
  <c r="E23" i="2"/>
  <c r="F23" i="2"/>
  <c r="G23" i="2"/>
  <c r="H23" i="2"/>
  <c r="I23" i="2"/>
  <c r="B23" i="2"/>
  <c r="D10" i="1" l="1"/>
</calcChain>
</file>

<file path=xl/sharedStrings.xml><?xml version="1.0" encoding="utf-8"?>
<sst xmlns="http://schemas.openxmlformats.org/spreadsheetml/2006/main" count="138" uniqueCount="78">
  <si>
    <t>Archivos</t>
  </si>
  <si>
    <t>correctos</t>
  </si>
  <si>
    <t>notas</t>
  </si>
  <si>
    <t>fechas presentes</t>
  </si>
  <si>
    <t>tipo</t>
  </si>
  <si>
    <t>Circular</t>
  </si>
  <si>
    <t>fechas presentes, convención de viena (en minúscula)</t>
  </si>
  <si>
    <t>Dictámen</t>
  </si>
  <si>
    <t>Seguridad entra en la categoría de OTROS -&gt; se toma como correcto</t>
  </si>
  <si>
    <t>mayuscula incorrecta</t>
  </si>
  <si>
    <t>numeros y simbolos</t>
  </si>
  <si>
    <t>Otros (sin entidad anterior)</t>
  </si>
  <si>
    <t>fechas presentes, errores generales, faltas de ortografía</t>
  </si>
  <si>
    <t>Otros (luego de entidad compuesta)</t>
  </si>
  <si>
    <t>tag erroneo</t>
  </si>
  <si>
    <t>bastante correcto</t>
  </si>
  <si>
    <t>correctamente ignora términos en mayúscula, ambigüedad en tag de Caja Nacional (ambos como ORG), Ley lo clasifica como OTRO</t>
  </si>
  <si>
    <t>término ambiguio</t>
  </si>
  <si>
    <t>Ley como ORG, uso extraño de mayúsculas en el texto</t>
  </si>
  <si>
    <t>uso extraño de mayúsculas en el texto</t>
  </si>
  <si>
    <t>Lugares se reconocen bien</t>
  </si>
  <si>
    <t>ambiguo, Caja se refiere a la Caja de compensación</t>
  </si>
  <si>
    <t>lugares correctos, numeros romanos catalogados con ORG</t>
  </si>
  <si>
    <t>Servicio, Jefe de Gabinete</t>
  </si>
  <si>
    <t>US. Se refiere a USA pero lo considera ORG, no presenta el patrón ORG-OTRO-…, no están términos similares a otros anteriormente encontrados en los archivos</t>
  </si>
  <si>
    <t>muchos terminos ambiguis que se tomaron como correctos -&gt; asociaciones;subcomisión(PERS,LUG)</t>
  </si>
  <si>
    <t>toma partes de la descripción de la persona (Rut) como persona (se considera correcto), ley con tag OTROS se considera correcto, hay un término no reconocido, nuevamente creo que faltan tags para clasificar</t>
  </si>
  <si>
    <t>mayuscula mal usada calificada como OTRO -&gt; correcto</t>
  </si>
  <si>
    <t>se considera tag otro correcto cuando las palabras no tienen un contexto claro</t>
  </si>
  <si>
    <t>Correctos</t>
  </si>
  <si>
    <t>ORG</t>
  </si>
  <si>
    <t>PERS</t>
  </si>
  <si>
    <t>LUG</t>
  </si>
  <si>
    <t>OTROS</t>
  </si>
  <si>
    <t>Incorrectos</t>
  </si>
  <si>
    <t>Otros correto si son parte de una organización o no corresponde a otro término</t>
  </si>
  <si>
    <t>En pers se consideró correcto Rut como parte del nombre</t>
  </si>
  <si>
    <t>TOTAL</t>
  </si>
  <si>
    <t>ORG ✔</t>
  </si>
  <si>
    <t>ORG ✘</t>
  </si>
  <si>
    <t>PERS ✔</t>
  </si>
  <si>
    <t>LUG ✔</t>
  </si>
  <si>
    <t>OTROS ✔</t>
  </si>
  <si>
    <t>PERS ✘</t>
  </si>
  <si>
    <t>LUG ✘</t>
  </si>
  <si>
    <t>OTROS ✘</t>
  </si>
  <si>
    <t>ORGANIZATION ✔</t>
  </si>
  <si>
    <t>PERSON ✔</t>
  </si>
  <si>
    <t>LOCATION ✔</t>
  </si>
  <si>
    <t>NUMBER ✔</t>
  </si>
  <si>
    <t>DATE ✔</t>
  </si>
  <si>
    <t>MISC ✔</t>
  </si>
  <si>
    <t>ORGANIZATION ✘</t>
  </si>
  <si>
    <t>PERSON ✘</t>
  </si>
  <si>
    <t>LOCATION ✘</t>
  </si>
  <si>
    <t>NUMBER ✘</t>
  </si>
  <si>
    <t>DATE ✘</t>
  </si>
  <si>
    <t>MISC ✘</t>
  </si>
  <si>
    <t>DURATION ✔</t>
  </si>
  <si>
    <t>DURATION  ✘</t>
  </si>
  <si>
    <t>Perdidos</t>
  </si>
  <si>
    <t>hospitales como org y lug aceptables</t>
  </si>
  <si>
    <t>ORGANIZATION</t>
  </si>
  <si>
    <t>PERSON</t>
  </si>
  <si>
    <t>LOCATION</t>
  </si>
  <si>
    <t>NUMBER</t>
  </si>
  <si>
    <t>DATE</t>
  </si>
  <si>
    <t>MISC</t>
  </si>
  <si>
    <t>DURATION</t>
  </si>
  <si>
    <t>✔</t>
  </si>
  <si>
    <t>✘</t>
  </si>
  <si>
    <t>Total</t>
  </si>
  <si>
    <t>CoreNLP Español</t>
  </si>
  <si>
    <t>CoreNLP Inglés</t>
  </si>
  <si>
    <t>Manual</t>
  </si>
  <si>
    <t xml:space="preserve">Notas: </t>
  </si>
  <si>
    <t>NLTK conll2002</t>
  </si>
  <si>
    <t>NLTK wp3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</si>
</sst>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rgb="FF000000"/>
      <name val="Arial Unicode MS"/>
      <family val="2"/>
    </font>
  </fonts>
  <fills count="2">
    <fill>
      <patternFill patternType="none"/>
    </fill>
    <fill>
      <patternFill patternType="gray125"/>
    </fill>
  </fills>
  <borders count="1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left"/>
    </xf>
    <xf numFmtId="0" fontId="0" fillId="0" borderId="0" xfId="0" applyBorder="1"/>
    <xf numFmtId="0" fontId="0" fillId="0" borderId="1" xfId="0" applyBorder="1"/>
    <xf numFmtId="0" fontId="0" fillId="0" borderId="2" xfId="0" applyBorder="1"/>
    <xf numFmtId="0" fontId="0" fillId="0" borderId="3" xfId="0" applyBorder="1"/>
    <xf numFmtId="0" fontId="0" fillId="0" borderId="2" xfId="0" applyBorder="1" applyAlignment="1">
      <alignment horizontal="right"/>
    </xf>
    <xf numFmtId="0" fontId="0" fillId="0" borderId="3" xfId="0" applyBorder="1" applyAlignment="1">
      <alignment horizontal="right"/>
    </xf>
    <xf numFmtId="0" fontId="0" fillId="0" borderId="0" xfId="0" applyFill="1" applyBorder="1"/>
    <xf numFmtId="0" fontId="0" fillId="0" borderId="1" xfId="0" applyFill="1" applyBorder="1"/>
    <xf numFmtId="0" fontId="0" fillId="0" borderId="2" xfId="0" applyFill="1" applyBorder="1"/>
    <xf numFmtId="0" fontId="0" fillId="0" borderId="0" xfId="0" applyFill="1" applyBorder="1" applyAlignment="1">
      <alignment horizontal="right"/>
    </xf>
    <xf numFmtId="0" fontId="0" fillId="0" borderId="5" xfId="0" applyBorder="1"/>
    <xf numFmtId="0" fontId="0" fillId="0" borderId="6" xfId="0"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4" xfId="0" applyBorder="1"/>
    <xf numFmtId="0" fontId="0" fillId="0" borderId="10" xfId="0" applyFill="1" applyBorder="1"/>
    <xf numFmtId="0" fontId="0" fillId="0" borderId="12" xfId="0" applyBorder="1"/>
    <xf numFmtId="0" fontId="0" fillId="0" borderId="13" xfId="0" applyBorder="1"/>
    <xf numFmtId="0" fontId="0" fillId="0" borderId="14" xfId="0" applyBorder="1"/>
    <xf numFmtId="0" fontId="0" fillId="0" borderId="0" xfId="0" applyFill="1"/>
    <xf numFmtId="0" fontId="0" fillId="0" borderId="5" xfId="0" applyFill="1" applyBorder="1"/>
    <xf numFmtId="0" fontId="0" fillId="0" borderId="6" xfId="0" applyFill="1" applyBorder="1"/>
    <xf numFmtId="0" fontId="0" fillId="0" borderId="4" xfId="0" applyFill="1" applyBorder="1"/>
    <xf numFmtId="0" fontId="0" fillId="0" borderId="9" xfId="0" applyFill="1" applyBorder="1"/>
    <xf numFmtId="0" fontId="1" fillId="0" borderId="11" xfId="0" applyFont="1" applyFill="1" applyBorder="1" applyAlignment="1">
      <alignment vertical="center"/>
    </xf>
    <xf numFmtId="0" fontId="0" fillId="0" borderId="8" xfId="0" applyFill="1" applyBorder="1"/>
    <xf numFmtId="0" fontId="0" fillId="0" borderId="9" xfId="0" applyBorder="1" applyAlignment="1">
      <alignment horizontal="right"/>
    </xf>
    <xf numFmtId="0" fontId="0" fillId="0" borderId="10" xfId="0" applyBorder="1" applyAlignment="1">
      <alignment horizontal="right"/>
    </xf>
    <xf numFmtId="0" fontId="0" fillId="0" borderId="11" xfId="0" applyBorder="1" applyAlignment="1">
      <alignment horizontal="right"/>
    </xf>
    <xf numFmtId="0" fontId="0" fillId="0" borderId="0" xfId="0" applyBorder="1" applyAlignment="1">
      <alignment horizontal="right"/>
    </xf>
    <xf numFmtId="0" fontId="0" fillId="0" borderId="15" xfId="0" applyBorder="1"/>
    <xf numFmtId="0" fontId="0" fillId="0" borderId="15" xfId="0" applyBorder="1" applyAlignment="1">
      <alignment horizontal="right"/>
    </xf>
    <xf numFmtId="0" fontId="0" fillId="0" borderId="8" xfId="0" applyBorder="1"/>
    <xf numFmtId="0" fontId="0" fillId="0" borderId="1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Entidades catalogadas como ORG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1"/>
          <c:order val="0"/>
          <c:tx>
            <c:strRef>
              <c:f>'CoreNLP Español'!$B$2</c:f>
              <c:strCache>
                <c:ptCount val="1"/>
                <c:pt idx="0">
                  <c:v>ORG ✔</c:v>
                </c:pt>
              </c:strCache>
            </c:strRef>
          </c:tx>
          <c:spPr>
            <a:solidFill>
              <a:srgbClr val="0070C0"/>
            </a:solidFill>
            <a:ln>
              <a:noFill/>
            </a:ln>
            <a:effectLst/>
          </c:spPr>
          <c:invertIfNegative val="0"/>
          <c:cat>
            <c:numRef>
              <c:f>'CoreNLP Español'!$A$3:$A$22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Español'!$B$3:$B$22</c:f>
              <c:numCache>
                <c:formatCode>General</c:formatCode>
                <c:ptCount val="20"/>
                <c:pt idx="0">
                  <c:v>0</c:v>
                </c:pt>
                <c:pt idx="1">
                  <c:v>0</c:v>
                </c:pt>
                <c:pt idx="2">
                  <c:v>0</c:v>
                </c:pt>
                <c:pt idx="3">
                  <c:v>3</c:v>
                </c:pt>
                <c:pt idx="4">
                  <c:v>10</c:v>
                </c:pt>
                <c:pt idx="5">
                  <c:v>4</c:v>
                </c:pt>
                <c:pt idx="6">
                  <c:v>2</c:v>
                </c:pt>
                <c:pt idx="7">
                  <c:v>7</c:v>
                </c:pt>
                <c:pt idx="8">
                  <c:v>28</c:v>
                </c:pt>
                <c:pt idx="9">
                  <c:v>16</c:v>
                </c:pt>
                <c:pt idx="10">
                  <c:v>0</c:v>
                </c:pt>
                <c:pt idx="11">
                  <c:v>3</c:v>
                </c:pt>
                <c:pt idx="12">
                  <c:v>20</c:v>
                </c:pt>
                <c:pt idx="13">
                  <c:v>14</c:v>
                </c:pt>
                <c:pt idx="14">
                  <c:v>7</c:v>
                </c:pt>
                <c:pt idx="15">
                  <c:v>2</c:v>
                </c:pt>
                <c:pt idx="16">
                  <c:v>4</c:v>
                </c:pt>
                <c:pt idx="17">
                  <c:v>9</c:v>
                </c:pt>
                <c:pt idx="18">
                  <c:v>10</c:v>
                </c:pt>
                <c:pt idx="19">
                  <c:v>1</c:v>
                </c:pt>
              </c:numCache>
            </c:numRef>
          </c:val>
          <c:extLst>
            <c:ext xmlns:c16="http://schemas.microsoft.com/office/drawing/2014/chart" uri="{C3380CC4-5D6E-409C-BE32-E72D297353CC}">
              <c16:uniqueId val="{00000001-6F32-4CED-ABAB-CE30C446919B}"/>
            </c:ext>
          </c:extLst>
        </c:ser>
        <c:ser>
          <c:idx val="5"/>
          <c:order val="4"/>
          <c:tx>
            <c:strRef>
              <c:f>'CoreNLP Español'!$F$2</c:f>
              <c:strCache>
                <c:ptCount val="1"/>
                <c:pt idx="0">
                  <c:v>ORG ✘</c:v>
                </c:pt>
              </c:strCache>
            </c:strRef>
          </c:tx>
          <c:spPr>
            <a:solidFill>
              <a:srgbClr val="FF0000"/>
            </a:solidFill>
            <a:ln>
              <a:noFill/>
            </a:ln>
            <a:effectLst/>
          </c:spPr>
          <c:invertIfNegative val="0"/>
          <c:cat>
            <c:numRef>
              <c:f>'CoreNLP Español'!$A$3:$A$22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Español'!$F$3:$F$22</c:f>
              <c:numCache>
                <c:formatCode>General</c:formatCode>
                <c:ptCount val="20"/>
                <c:pt idx="0">
                  <c:v>0</c:v>
                </c:pt>
                <c:pt idx="1">
                  <c:v>0</c:v>
                </c:pt>
                <c:pt idx="2">
                  <c:v>0</c:v>
                </c:pt>
                <c:pt idx="3">
                  <c:v>2</c:v>
                </c:pt>
                <c:pt idx="4">
                  <c:v>33</c:v>
                </c:pt>
                <c:pt idx="5">
                  <c:v>0</c:v>
                </c:pt>
                <c:pt idx="6">
                  <c:v>0</c:v>
                </c:pt>
                <c:pt idx="7">
                  <c:v>12</c:v>
                </c:pt>
                <c:pt idx="8">
                  <c:v>9</c:v>
                </c:pt>
                <c:pt idx="9">
                  <c:v>14</c:v>
                </c:pt>
                <c:pt idx="10">
                  <c:v>0</c:v>
                </c:pt>
                <c:pt idx="11">
                  <c:v>12</c:v>
                </c:pt>
                <c:pt idx="12">
                  <c:v>2</c:v>
                </c:pt>
                <c:pt idx="13">
                  <c:v>11</c:v>
                </c:pt>
                <c:pt idx="14">
                  <c:v>13</c:v>
                </c:pt>
                <c:pt idx="15">
                  <c:v>6</c:v>
                </c:pt>
                <c:pt idx="16">
                  <c:v>1</c:v>
                </c:pt>
                <c:pt idx="17">
                  <c:v>3</c:v>
                </c:pt>
                <c:pt idx="18">
                  <c:v>3</c:v>
                </c:pt>
                <c:pt idx="19">
                  <c:v>8</c:v>
                </c:pt>
              </c:numCache>
            </c:numRef>
          </c:val>
          <c:extLst>
            <c:ext xmlns:c16="http://schemas.microsoft.com/office/drawing/2014/chart" uri="{C3380CC4-5D6E-409C-BE32-E72D297353CC}">
              <c16:uniqueId val="{00000005-6F32-4CED-ABAB-CE30C446919B}"/>
            </c:ext>
          </c:extLst>
        </c:ser>
        <c:dLbls>
          <c:showLegendKey val="0"/>
          <c:showVal val="0"/>
          <c:showCatName val="0"/>
          <c:showSerName val="0"/>
          <c:showPercent val="0"/>
          <c:showBubbleSize val="0"/>
        </c:dLbls>
        <c:gapWidth val="150"/>
        <c:overlap val="100"/>
        <c:axId val="495849648"/>
        <c:axId val="495851288"/>
        <c:extLst>
          <c:ext xmlns:c15="http://schemas.microsoft.com/office/drawing/2012/chart" uri="{02D57815-91ED-43cb-92C2-25804820EDAC}">
            <c15:filteredBarSeries>
              <c15:ser>
                <c:idx val="2"/>
                <c:order val="1"/>
                <c:tx>
                  <c:strRef>
                    <c:extLst>
                      <c:ext uri="{02D57815-91ED-43cb-92C2-25804820EDAC}">
                        <c15:formulaRef>
                          <c15:sqref>'CoreNLP Español'!$C$2</c15:sqref>
                        </c15:formulaRef>
                      </c:ext>
                    </c:extLst>
                    <c:strCache>
                      <c:ptCount val="1"/>
                      <c:pt idx="0">
                        <c:v>PERS ✔</c:v>
                      </c:pt>
                    </c:strCache>
                  </c:strRef>
                </c:tx>
                <c:spPr>
                  <a:solidFill>
                    <a:schemeClr val="accent3"/>
                  </a:solidFill>
                  <a:ln>
                    <a:noFill/>
                  </a:ln>
                  <a:effectLst/>
                </c:spPr>
                <c:invertIfNegative val="0"/>
                <c:cat>
                  <c:numRef>
                    <c:extLst>
                      <c:ex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'CoreNLP Español'!$C$3:$C$22</c15:sqref>
                        </c15:formulaRef>
                      </c:ext>
                    </c:extLst>
                    <c:numCache>
                      <c:formatCode>General</c:formatCode>
                      <c:ptCount val="20"/>
                      <c:pt idx="0">
                        <c:v>0</c:v>
                      </c:pt>
                      <c:pt idx="1">
                        <c:v>0</c:v>
                      </c:pt>
                      <c:pt idx="2">
                        <c:v>0</c:v>
                      </c:pt>
                      <c:pt idx="3">
                        <c:v>0</c:v>
                      </c:pt>
                      <c:pt idx="4">
                        <c:v>1</c:v>
                      </c:pt>
                      <c:pt idx="5">
                        <c:v>0</c:v>
                      </c:pt>
                      <c:pt idx="6">
                        <c:v>0</c:v>
                      </c:pt>
                      <c:pt idx="7">
                        <c:v>0</c:v>
                      </c:pt>
                      <c:pt idx="8">
                        <c:v>0</c:v>
                      </c:pt>
                      <c:pt idx="9">
                        <c:v>0</c:v>
                      </c:pt>
                      <c:pt idx="10">
                        <c:v>0</c:v>
                      </c:pt>
                      <c:pt idx="11">
                        <c:v>0</c:v>
                      </c:pt>
                      <c:pt idx="12">
                        <c:v>1</c:v>
                      </c:pt>
                      <c:pt idx="13">
                        <c:v>1</c:v>
                      </c:pt>
                      <c:pt idx="14">
                        <c:v>4</c:v>
                      </c:pt>
                      <c:pt idx="15">
                        <c:v>0</c:v>
                      </c:pt>
                      <c:pt idx="16">
                        <c:v>1</c:v>
                      </c:pt>
                      <c:pt idx="17">
                        <c:v>0</c:v>
                      </c:pt>
                      <c:pt idx="18">
                        <c:v>0</c:v>
                      </c:pt>
                      <c:pt idx="19">
                        <c:v>0</c:v>
                      </c:pt>
                    </c:numCache>
                  </c:numRef>
                </c:val>
                <c:extLst>
                  <c:ext xmlns:c16="http://schemas.microsoft.com/office/drawing/2014/chart" uri="{C3380CC4-5D6E-409C-BE32-E72D297353CC}">
                    <c16:uniqueId val="{00000002-6F32-4CED-ABAB-CE30C446919B}"/>
                  </c:ext>
                </c:extLst>
              </c15:ser>
            </c15:filteredBarSeries>
            <c15:filteredBarSeries>
              <c15:ser>
                <c:idx val="3"/>
                <c:order val="2"/>
                <c:tx>
                  <c:strRef>
                    <c:extLst xmlns:c15="http://schemas.microsoft.com/office/drawing/2012/chart">
                      <c:ext xmlns:c15="http://schemas.microsoft.com/office/drawing/2012/chart" uri="{02D57815-91ED-43cb-92C2-25804820EDAC}">
                        <c15:formulaRef>
                          <c15:sqref>'CoreNLP Español'!$D$2</c15:sqref>
                        </c15:formulaRef>
                      </c:ext>
                    </c:extLst>
                    <c:strCache>
                      <c:ptCount val="1"/>
                      <c:pt idx="0">
                        <c:v>LUG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Español'!$D$3:$D$22</c15:sqref>
                        </c15:formulaRef>
                      </c:ext>
                    </c:extLst>
                    <c:numCache>
                      <c:formatCode>General</c:formatCode>
                      <c:ptCount val="20"/>
                      <c:pt idx="0">
                        <c:v>0</c:v>
                      </c:pt>
                      <c:pt idx="1">
                        <c:v>0</c:v>
                      </c:pt>
                      <c:pt idx="2">
                        <c:v>0</c:v>
                      </c:pt>
                      <c:pt idx="3">
                        <c:v>1</c:v>
                      </c:pt>
                      <c:pt idx="4">
                        <c:v>15</c:v>
                      </c:pt>
                      <c:pt idx="5">
                        <c:v>0</c:v>
                      </c:pt>
                      <c:pt idx="6">
                        <c:v>0</c:v>
                      </c:pt>
                      <c:pt idx="7">
                        <c:v>0</c:v>
                      </c:pt>
                      <c:pt idx="8">
                        <c:v>0</c:v>
                      </c:pt>
                      <c:pt idx="9">
                        <c:v>4</c:v>
                      </c:pt>
                      <c:pt idx="10">
                        <c:v>0</c:v>
                      </c:pt>
                      <c:pt idx="11">
                        <c:v>2</c:v>
                      </c:pt>
                      <c:pt idx="12">
                        <c:v>0</c:v>
                      </c:pt>
                      <c:pt idx="13">
                        <c:v>0</c:v>
                      </c:pt>
                      <c:pt idx="14">
                        <c:v>3</c:v>
                      </c:pt>
                      <c:pt idx="15">
                        <c:v>0</c:v>
                      </c:pt>
                      <c:pt idx="16">
                        <c:v>0</c:v>
                      </c:pt>
                      <c:pt idx="17">
                        <c:v>1</c:v>
                      </c:pt>
                      <c:pt idx="18">
                        <c:v>0</c:v>
                      </c:pt>
                      <c:pt idx="19">
                        <c:v>0</c:v>
                      </c:pt>
                    </c:numCache>
                  </c:numRef>
                </c:val>
                <c:extLst xmlns:c15="http://schemas.microsoft.com/office/drawing/2012/chart">
                  <c:ext xmlns:c16="http://schemas.microsoft.com/office/drawing/2014/chart" uri="{C3380CC4-5D6E-409C-BE32-E72D297353CC}">
                    <c16:uniqueId val="{00000003-6F32-4CED-ABAB-CE30C446919B}"/>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'CoreNLP Español'!$E$2</c15:sqref>
                        </c15:formulaRef>
                      </c:ext>
                    </c:extLst>
                    <c:strCache>
                      <c:ptCount val="1"/>
                      <c:pt idx="0">
                        <c:v>OTROS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Español'!$E$3:$E$22</c15:sqref>
                        </c15:formulaRef>
                      </c:ext>
                    </c:extLst>
                    <c:numCache>
                      <c:formatCode>General</c:formatCode>
                      <c:ptCount val="20"/>
                      <c:pt idx="0">
                        <c:v>0</c:v>
                      </c:pt>
                      <c:pt idx="1">
                        <c:v>0</c:v>
                      </c:pt>
                      <c:pt idx="2">
                        <c:v>0</c:v>
                      </c:pt>
                      <c:pt idx="3">
                        <c:v>2</c:v>
                      </c:pt>
                      <c:pt idx="4">
                        <c:v>11</c:v>
                      </c:pt>
                      <c:pt idx="5">
                        <c:v>4</c:v>
                      </c:pt>
                      <c:pt idx="6">
                        <c:v>4</c:v>
                      </c:pt>
                      <c:pt idx="7">
                        <c:v>2</c:v>
                      </c:pt>
                      <c:pt idx="8">
                        <c:v>15</c:v>
                      </c:pt>
                      <c:pt idx="9">
                        <c:v>7</c:v>
                      </c:pt>
                      <c:pt idx="10">
                        <c:v>0</c:v>
                      </c:pt>
                      <c:pt idx="11">
                        <c:v>11</c:v>
                      </c:pt>
                      <c:pt idx="12">
                        <c:v>15</c:v>
                      </c:pt>
                      <c:pt idx="13">
                        <c:v>3</c:v>
                      </c:pt>
                      <c:pt idx="14">
                        <c:v>10</c:v>
                      </c:pt>
                      <c:pt idx="15">
                        <c:v>0</c:v>
                      </c:pt>
                      <c:pt idx="16">
                        <c:v>1</c:v>
                      </c:pt>
                      <c:pt idx="17">
                        <c:v>2</c:v>
                      </c:pt>
                      <c:pt idx="18">
                        <c:v>1</c:v>
                      </c:pt>
                      <c:pt idx="19">
                        <c:v>6</c:v>
                      </c:pt>
                    </c:numCache>
                  </c:numRef>
                </c:val>
                <c:extLst xmlns:c15="http://schemas.microsoft.com/office/drawing/2012/chart">
                  <c:ext xmlns:c16="http://schemas.microsoft.com/office/drawing/2014/chart" uri="{C3380CC4-5D6E-409C-BE32-E72D297353CC}">
                    <c16:uniqueId val="{00000004-6F32-4CED-ABAB-CE30C446919B}"/>
                  </c:ext>
                </c:extLst>
              </c15:ser>
            </c15:filteredBarSeries>
            <c15:filteredBarSeries>
              <c15:ser>
                <c:idx val="6"/>
                <c:order val="5"/>
                <c:tx>
                  <c:strRef>
                    <c:extLst xmlns:c15="http://schemas.microsoft.com/office/drawing/2012/chart">
                      <c:ext xmlns:c15="http://schemas.microsoft.com/office/drawing/2012/chart" uri="{02D57815-91ED-43cb-92C2-25804820EDAC}">
                        <c15:formulaRef>
                          <c15:sqref>'CoreNLP Español'!$G$2</c15:sqref>
                        </c15:formulaRef>
                      </c:ext>
                    </c:extLst>
                    <c:strCache>
                      <c:ptCount val="1"/>
                      <c:pt idx="0">
                        <c:v>PERS ✘</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Español'!$G$3:$G$22</c15:sqref>
                        </c15:formulaRef>
                      </c:ext>
                    </c:extLst>
                    <c:numCache>
                      <c:formatCode>General</c:formatCode>
                      <c:ptCount val="20"/>
                      <c:pt idx="0">
                        <c:v>0</c:v>
                      </c:pt>
                      <c:pt idx="1">
                        <c:v>0</c:v>
                      </c:pt>
                      <c:pt idx="2">
                        <c:v>0</c:v>
                      </c:pt>
                      <c:pt idx="3">
                        <c:v>0</c:v>
                      </c:pt>
                      <c:pt idx="4">
                        <c:v>2</c:v>
                      </c:pt>
                      <c:pt idx="5">
                        <c:v>0</c:v>
                      </c:pt>
                      <c:pt idx="6">
                        <c:v>0</c:v>
                      </c:pt>
                      <c:pt idx="7">
                        <c:v>0</c:v>
                      </c:pt>
                      <c:pt idx="8">
                        <c:v>0</c:v>
                      </c:pt>
                      <c:pt idx="9">
                        <c:v>0</c:v>
                      </c:pt>
                      <c:pt idx="10">
                        <c:v>0</c:v>
                      </c:pt>
                      <c:pt idx="11">
                        <c:v>0</c:v>
                      </c:pt>
                      <c:pt idx="12">
                        <c:v>0</c:v>
                      </c:pt>
                      <c:pt idx="13">
                        <c:v>1</c:v>
                      </c:pt>
                      <c:pt idx="14">
                        <c:v>4</c:v>
                      </c:pt>
                      <c:pt idx="15">
                        <c:v>0</c:v>
                      </c:pt>
                      <c:pt idx="16">
                        <c:v>0</c:v>
                      </c:pt>
                      <c:pt idx="17">
                        <c:v>0</c:v>
                      </c:pt>
                      <c:pt idx="18">
                        <c:v>0</c:v>
                      </c:pt>
                      <c:pt idx="19">
                        <c:v>1</c:v>
                      </c:pt>
                    </c:numCache>
                  </c:numRef>
                </c:val>
                <c:extLst xmlns:c15="http://schemas.microsoft.com/office/drawing/2012/chart">
                  <c:ext xmlns:c16="http://schemas.microsoft.com/office/drawing/2014/chart" uri="{C3380CC4-5D6E-409C-BE32-E72D297353CC}">
                    <c16:uniqueId val="{00000006-6F32-4CED-ABAB-CE30C446919B}"/>
                  </c:ext>
                </c:extLst>
              </c15:ser>
            </c15:filteredBarSeries>
            <c15:filteredBarSeries>
              <c15:ser>
                <c:idx val="7"/>
                <c:order val="6"/>
                <c:tx>
                  <c:strRef>
                    <c:extLst xmlns:c15="http://schemas.microsoft.com/office/drawing/2012/chart">
                      <c:ext xmlns:c15="http://schemas.microsoft.com/office/drawing/2012/chart" uri="{02D57815-91ED-43cb-92C2-25804820EDAC}">
                        <c15:formulaRef>
                          <c15:sqref>'CoreNLP Español'!$H$2</c15:sqref>
                        </c15:formulaRef>
                      </c:ext>
                    </c:extLst>
                    <c:strCache>
                      <c:ptCount val="1"/>
                      <c:pt idx="0">
                        <c:v>LUG ✘</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Español'!$H$3:$H$22</c15:sqref>
                        </c15:formulaRef>
                      </c:ext>
                    </c:extLst>
                    <c:numCache>
                      <c:formatCode>General</c:formatCode>
                      <c:ptCount val="20"/>
                      <c:pt idx="0">
                        <c:v>0</c:v>
                      </c:pt>
                      <c:pt idx="1">
                        <c:v>0</c:v>
                      </c:pt>
                      <c:pt idx="2">
                        <c:v>0</c:v>
                      </c:pt>
                      <c:pt idx="3">
                        <c:v>1</c:v>
                      </c:pt>
                      <c:pt idx="4">
                        <c:v>0</c:v>
                      </c:pt>
                      <c:pt idx="5">
                        <c:v>0</c:v>
                      </c:pt>
                      <c:pt idx="6">
                        <c:v>0</c:v>
                      </c:pt>
                      <c:pt idx="7">
                        <c:v>0</c:v>
                      </c:pt>
                      <c:pt idx="8">
                        <c:v>1</c:v>
                      </c:pt>
                      <c:pt idx="9">
                        <c:v>0</c:v>
                      </c:pt>
                      <c:pt idx="10">
                        <c:v>0</c:v>
                      </c:pt>
                      <c:pt idx="11">
                        <c:v>0</c:v>
                      </c:pt>
                      <c:pt idx="12">
                        <c:v>0</c:v>
                      </c:pt>
                      <c:pt idx="13">
                        <c:v>0</c:v>
                      </c:pt>
                      <c:pt idx="14">
                        <c:v>3</c:v>
                      </c:pt>
                      <c:pt idx="15">
                        <c:v>0</c:v>
                      </c:pt>
                      <c:pt idx="16">
                        <c:v>0</c:v>
                      </c:pt>
                      <c:pt idx="17">
                        <c:v>0</c:v>
                      </c:pt>
                      <c:pt idx="18">
                        <c:v>0</c:v>
                      </c:pt>
                      <c:pt idx="19">
                        <c:v>0</c:v>
                      </c:pt>
                    </c:numCache>
                  </c:numRef>
                </c:val>
                <c:extLst xmlns:c15="http://schemas.microsoft.com/office/drawing/2012/chart">
                  <c:ext xmlns:c16="http://schemas.microsoft.com/office/drawing/2014/chart" uri="{C3380CC4-5D6E-409C-BE32-E72D297353CC}">
                    <c16:uniqueId val="{00000007-6F32-4CED-ABAB-CE30C446919B}"/>
                  </c:ext>
                </c:extLst>
              </c15:ser>
            </c15:filteredBarSeries>
            <c15:filteredBarSeries>
              <c15:ser>
                <c:idx val="8"/>
                <c:order val="7"/>
                <c:tx>
                  <c:strRef>
                    <c:extLst xmlns:c15="http://schemas.microsoft.com/office/drawing/2012/chart">
                      <c:ext xmlns:c15="http://schemas.microsoft.com/office/drawing/2012/chart" uri="{02D57815-91ED-43cb-92C2-25804820EDAC}">
                        <c15:formulaRef>
                          <c15:sqref>'CoreNLP Español'!$I$2</c15:sqref>
                        </c15:formulaRef>
                      </c:ext>
                    </c:extLst>
                    <c:strCache>
                      <c:ptCount val="1"/>
                      <c:pt idx="0">
                        <c:v>OTROS ✘</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Español'!$I$3:$I$22</c15:sqref>
                        </c15:formulaRef>
                      </c:ext>
                    </c:extLst>
                    <c:numCache>
                      <c:formatCode>General</c:formatCode>
                      <c:ptCount val="20"/>
                      <c:pt idx="0">
                        <c:v>0</c:v>
                      </c:pt>
                      <c:pt idx="1">
                        <c:v>0</c:v>
                      </c:pt>
                      <c:pt idx="2">
                        <c:v>0</c:v>
                      </c:pt>
                      <c:pt idx="3">
                        <c:v>0</c:v>
                      </c:pt>
                      <c:pt idx="4">
                        <c:v>0</c:v>
                      </c:pt>
                      <c:pt idx="5">
                        <c:v>0</c:v>
                      </c:pt>
                      <c:pt idx="6">
                        <c:v>0</c:v>
                      </c:pt>
                      <c:pt idx="7">
                        <c:v>1</c:v>
                      </c:pt>
                      <c:pt idx="8">
                        <c:v>1</c:v>
                      </c:pt>
                      <c:pt idx="9">
                        <c:v>6</c:v>
                      </c:pt>
                      <c:pt idx="10">
                        <c:v>1</c:v>
                      </c:pt>
                      <c:pt idx="11">
                        <c:v>0</c:v>
                      </c:pt>
                      <c:pt idx="12">
                        <c:v>0</c:v>
                      </c:pt>
                      <c:pt idx="13">
                        <c:v>0</c:v>
                      </c:pt>
                      <c:pt idx="14">
                        <c:v>2</c:v>
                      </c:pt>
                      <c:pt idx="15">
                        <c:v>2</c:v>
                      </c:pt>
                      <c:pt idx="16">
                        <c:v>0</c:v>
                      </c:pt>
                      <c:pt idx="17">
                        <c:v>1</c:v>
                      </c:pt>
                      <c:pt idx="18">
                        <c:v>0</c:v>
                      </c:pt>
                      <c:pt idx="19">
                        <c:v>3</c:v>
                      </c:pt>
                    </c:numCache>
                  </c:numRef>
                </c:val>
                <c:extLst xmlns:c15="http://schemas.microsoft.com/office/drawing/2012/chart">
                  <c:ext xmlns:c16="http://schemas.microsoft.com/office/drawing/2014/chart" uri="{C3380CC4-5D6E-409C-BE32-E72D297353CC}">
                    <c16:uniqueId val="{00000008-6F32-4CED-ABAB-CE30C446919B}"/>
                  </c:ext>
                </c:extLst>
              </c15:ser>
            </c15:filteredBarSeries>
          </c:ext>
        </c:extLst>
      </c:barChart>
      <c:catAx>
        <c:axId val="4958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5851288"/>
        <c:crosses val="autoZero"/>
        <c:auto val="1"/>
        <c:lblAlgn val="ctr"/>
        <c:lblOffset val="100"/>
        <c:noMultiLvlLbl val="0"/>
      </c:catAx>
      <c:valAx>
        <c:axId val="49585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584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Tags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1"/>
          <c:order val="1"/>
          <c:tx>
            <c:strRef>
              <c:f>'CoreNLP Ingles'!$C$2</c:f>
              <c:strCache>
                <c:ptCount val="1"/>
                <c:pt idx="0">
                  <c:v>PERSON ✔</c:v>
                </c:pt>
              </c:strCache>
              <c:extLst xmlns:c15="http://schemas.microsoft.com/office/drawing/2012/chart"/>
            </c:strRef>
          </c:tx>
          <c:spPr>
            <a:solidFill>
              <a:schemeClr val="accent6"/>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Ingles'!$C$3:$C$22</c:f>
              <c:numCache>
                <c:formatCode>General</c:formatCode>
                <c:ptCount val="20"/>
                <c:pt idx="4">
                  <c:v>2</c:v>
                </c:pt>
                <c:pt idx="14">
                  <c:v>2</c:v>
                </c:pt>
              </c:numCache>
              <c:extLst xmlns:c15="http://schemas.microsoft.com/office/drawing/2012/chart"/>
            </c:numRef>
          </c:val>
          <c:extLst xmlns:c15="http://schemas.microsoft.com/office/drawing/2012/chart">
            <c:ext xmlns:c16="http://schemas.microsoft.com/office/drawing/2014/chart" uri="{C3380CC4-5D6E-409C-BE32-E72D297353CC}">
              <c16:uniqueId val="{00000001-EAF5-4A28-8290-029519869C99}"/>
            </c:ext>
          </c:extLst>
        </c:ser>
        <c:ser>
          <c:idx val="8"/>
          <c:order val="8"/>
          <c:tx>
            <c:strRef>
              <c:f>'CoreNLP Ingles'!$J$2</c:f>
              <c:strCache>
                <c:ptCount val="1"/>
                <c:pt idx="0">
                  <c:v>PERSON ✘</c:v>
                </c:pt>
              </c:strCache>
              <c:extLst xmlns:c15="http://schemas.microsoft.com/office/drawing/2012/chart"/>
            </c:strRef>
          </c:tx>
          <c:spPr>
            <a:solidFill>
              <a:schemeClr val="accent4">
                <a:lumMod val="60000"/>
                <a:lumOff val="4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Ingles'!$J$3:$J$22</c:f>
              <c:numCache>
                <c:formatCode>General</c:formatCode>
                <c:ptCount val="20"/>
                <c:pt idx="4">
                  <c:v>1</c:v>
                </c:pt>
                <c:pt idx="8">
                  <c:v>1</c:v>
                </c:pt>
                <c:pt idx="9">
                  <c:v>3</c:v>
                </c:pt>
                <c:pt idx="14">
                  <c:v>1</c:v>
                </c:pt>
              </c:numCache>
              <c:extLst xmlns:c15="http://schemas.microsoft.com/office/drawing/2012/chart"/>
            </c:numRef>
          </c:val>
          <c:extLst xmlns:c15="http://schemas.microsoft.com/office/drawing/2012/chart">
            <c:ext xmlns:c16="http://schemas.microsoft.com/office/drawing/2014/chart" uri="{C3380CC4-5D6E-409C-BE32-E72D297353CC}">
              <c16:uniqueId val="{00000008-EAF5-4A28-8290-029519869C99}"/>
            </c:ext>
          </c:extLst>
        </c:ser>
        <c:dLbls>
          <c:showLegendKey val="0"/>
          <c:showVal val="0"/>
          <c:showCatName val="0"/>
          <c:showSerName val="0"/>
          <c:showPercent val="0"/>
          <c:showBubbleSize val="0"/>
        </c:dLbls>
        <c:gapWidth val="219"/>
        <c:overlap val="-27"/>
        <c:axId val="491192840"/>
        <c:axId val="491191528"/>
        <c:extLst>
          <c:ext xmlns:c15="http://schemas.microsoft.com/office/drawing/2012/chart" uri="{02D57815-91ED-43cb-92C2-25804820EDAC}">
            <c15:filteredBarSeries>
              <c15:ser>
                <c:idx val="0"/>
                <c:order val="0"/>
                <c:tx>
                  <c:strRef>
                    <c:extLst>
                      <c:ext uri="{02D57815-91ED-43cb-92C2-25804820EDAC}">
                        <c15:formulaRef>
                          <c15:sqref>'CoreNLP Ingles'!$B$2</c15:sqref>
                        </c15:formulaRef>
                      </c:ext>
                    </c:extLst>
                    <c:strCache>
                      <c:ptCount val="1"/>
                      <c:pt idx="0">
                        <c:v>ORGANIZATION ✔</c:v>
                      </c:pt>
                    </c:strCache>
                  </c:strRef>
                </c:tx>
                <c:spPr>
                  <a:solidFill>
                    <a:schemeClr val="accent1"/>
                  </a:solidFill>
                  <a:ln>
                    <a:noFill/>
                  </a:ln>
                  <a:effectLst/>
                </c:spPr>
                <c:invertIfNegative val="0"/>
                <c:cat>
                  <c:numRef>
                    <c:extLst>
                      <c:ex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'CoreNLP Ingles'!$B$3:$B$22</c15:sqref>
                        </c15:formulaRef>
                      </c:ext>
                    </c:extLst>
                    <c:numCache>
                      <c:formatCode>General</c:formatCode>
                      <c:ptCount val="20"/>
                      <c:pt idx="4">
                        <c:v>25</c:v>
                      </c:pt>
                      <c:pt idx="5">
                        <c:v>6</c:v>
                      </c:pt>
                      <c:pt idx="6">
                        <c:v>10</c:v>
                      </c:pt>
                      <c:pt idx="7">
                        <c:v>4</c:v>
                      </c:pt>
                      <c:pt idx="8">
                        <c:v>15</c:v>
                      </c:pt>
                      <c:pt idx="9">
                        <c:v>4</c:v>
                      </c:pt>
                      <c:pt idx="11">
                        <c:v>6</c:v>
                      </c:pt>
                      <c:pt idx="12">
                        <c:v>21</c:v>
                      </c:pt>
                      <c:pt idx="13">
                        <c:v>10</c:v>
                      </c:pt>
                      <c:pt idx="14">
                        <c:v>3</c:v>
                      </c:pt>
                      <c:pt idx="15">
                        <c:v>2</c:v>
                      </c:pt>
                      <c:pt idx="17">
                        <c:v>8</c:v>
                      </c:pt>
                      <c:pt idx="18">
                        <c:v>4</c:v>
                      </c:pt>
                    </c:numCache>
                  </c:numRef>
                </c:val>
                <c:extLst>
                  <c:ext xmlns:c16="http://schemas.microsoft.com/office/drawing/2014/chart" uri="{C3380CC4-5D6E-409C-BE32-E72D297353CC}">
                    <c16:uniqueId val="{00000000-EAF5-4A28-8290-029519869C9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'CoreNLP Ingles'!$D$2</c15:sqref>
                        </c15:formulaRef>
                      </c:ext>
                    </c:extLst>
                    <c:strCache>
                      <c:ptCount val="1"/>
                      <c:pt idx="0">
                        <c:v>LOCATION ✔</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Ingles'!$D$3:$D$22</c15:sqref>
                        </c15:formulaRef>
                      </c:ext>
                    </c:extLst>
                    <c:numCache>
                      <c:formatCode>General</c:formatCode>
                      <c:ptCount val="20"/>
                      <c:pt idx="2">
                        <c:v>1</c:v>
                      </c:pt>
                      <c:pt idx="4">
                        <c:v>7</c:v>
                      </c:pt>
                      <c:pt idx="9">
                        <c:v>4</c:v>
                      </c:pt>
                    </c:numCache>
                  </c:numRef>
                </c:val>
                <c:extLst xmlns:c15="http://schemas.microsoft.com/office/drawing/2012/chart">
                  <c:ext xmlns:c16="http://schemas.microsoft.com/office/drawing/2014/chart" uri="{C3380CC4-5D6E-409C-BE32-E72D297353CC}">
                    <c16:uniqueId val="{00000002-EAF5-4A28-8290-029519869C9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'CoreNLP Ingles'!$E$2</c15:sqref>
                        </c15:formulaRef>
                      </c:ext>
                    </c:extLst>
                    <c:strCache>
                      <c:ptCount val="1"/>
                      <c:pt idx="0">
                        <c:v>NUMBER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Ingles'!$E$3:$E$22</c15:sqref>
                        </c15:formulaRef>
                      </c:ext>
                    </c:extLst>
                    <c:numCache>
                      <c:formatCode>General</c:formatCode>
                      <c:ptCount val="20"/>
                      <c:pt idx="2">
                        <c:v>1</c:v>
                      </c:pt>
                      <c:pt idx="3">
                        <c:v>2</c:v>
                      </c:pt>
                      <c:pt idx="4">
                        <c:v>17</c:v>
                      </c:pt>
                      <c:pt idx="5">
                        <c:v>6</c:v>
                      </c:pt>
                      <c:pt idx="7">
                        <c:v>14</c:v>
                      </c:pt>
                      <c:pt idx="8">
                        <c:v>23</c:v>
                      </c:pt>
                      <c:pt idx="9">
                        <c:v>5</c:v>
                      </c:pt>
                      <c:pt idx="10">
                        <c:v>2</c:v>
                      </c:pt>
                      <c:pt idx="11">
                        <c:v>7</c:v>
                      </c:pt>
                      <c:pt idx="12">
                        <c:v>4</c:v>
                      </c:pt>
                      <c:pt idx="13">
                        <c:v>3</c:v>
                      </c:pt>
                      <c:pt idx="14">
                        <c:v>16</c:v>
                      </c:pt>
                      <c:pt idx="15">
                        <c:v>3</c:v>
                      </c:pt>
                      <c:pt idx="16">
                        <c:v>6</c:v>
                      </c:pt>
                      <c:pt idx="17">
                        <c:v>5</c:v>
                      </c:pt>
                      <c:pt idx="19">
                        <c:v>1</c:v>
                      </c:pt>
                    </c:numCache>
                  </c:numRef>
                </c:val>
                <c:extLst xmlns:c15="http://schemas.microsoft.com/office/drawing/2012/chart">
                  <c:ext xmlns:c16="http://schemas.microsoft.com/office/drawing/2014/chart" uri="{C3380CC4-5D6E-409C-BE32-E72D297353CC}">
                    <c16:uniqueId val="{00000003-EAF5-4A28-8290-029519869C9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'CoreNLP Ingles'!$F$2</c15:sqref>
                        </c15:formulaRef>
                      </c:ext>
                    </c:extLst>
                    <c:strCache>
                      <c:ptCount val="1"/>
                      <c:pt idx="0">
                        <c:v>DATE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Ingles'!$F$3:$F$22</c15:sqref>
                        </c15:formulaRef>
                      </c:ext>
                    </c:extLst>
                    <c:numCache>
                      <c:formatCode>General</c:formatCode>
                      <c:ptCount val="20"/>
                      <c:pt idx="1">
                        <c:v>1</c:v>
                      </c:pt>
                      <c:pt idx="2">
                        <c:v>2</c:v>
                      </c:pt>
                      <c:pt idx="4">
                        <c:v>31</c:v>
                      </c:pt>
                      <c:pt idx="5">
                        <c:v>1</c:v>
                      </c:pt>
                      <c:pt idx="7">
                        <c:v>15</c:v>
                      </c:pt>
                      <c:pt idx="8">
                        <c:v>9</c:v>
                      </c:pt>
                      <c:pt idx="9">
                        <c:v>22</c:v>
                      </c:pt>
                      <c:pt idx="11">
                        <c:v>5</c:v>
                      </c:pt>
                      <c:pt idx="12">
                        <c:v>1</c:v>
                      </c:pt>
                      <c:pt idx="13">
                        <c:v>5</c:v>
                      </c:pt>
                      <c:pt idx="14">
                        <c:v>35</c:v>
                      </c:pt>
                      <c:pt idx="15">
                        <c:v>1</c:v>
                      </c:pt>
                      <c:pt idx="16">
                        <c:v>4</c:v>
                      </c:pt>
                      <c:pt idx="17">
                        <c:v>6</c:v>
                      </c:pt>
                      <c:pt idx="18">
                        <c:v>25</c:v>
                      </c:pt>
                      <c:pt idx="19">
                        <c:v>5</c:v>
                      </c:pt>
                    </c:numCache>
                  </c:numRef>
                </c:val>
                <c:extLst xmlns:c15="http://schemas.microsoft.com/office/drawing/2012/chart">
                  <c:ext xmlns:c16="http://schemas.microsoft.com/office/drawing/2014/chart" uri="{C3380CC4-5D6E-409C-BE32-E72D297353CC}">
                    <c16:uniqueId val="{00000004-EAF5-4A28-8290-029519869C9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'CoreNLP Ingles'!$G$2</c15:sqref>
                        </c15:formulaRef>
                      </c:ext>
                    </c:extLst>
                    <c:strCache>
                      <c:ptCount val="1"/>
                      <c:pt idx="0">
                        <c:v>MISC ✔</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Ingles'!$G$3:$G$22</c15:sqref>
                        </c15:formulaRef>
                      </c:ext>
                    </c:extLst>
                    <c:numCache>
                      <c:formatCode>General</c:formatCode>
                      <c:ptCount val="20"/>
                      <c:pt idx="7">
                        <c:v>2</c:v>
                      </c:pt>
                      <c:pt idx="11">
                        <c:v>4</c:v>
                      </c:pt>
                      <c:pt idx="12">
                        <c:v>2</c:v>
                      </c:pt>
                      <c:pt idx="14">
                        <c:v>3</c:v>
                      </c:pt>
                    </c:numCache>
                  </c:numRef>
                </c:val>
                <c:extLst xmlns:c15="http://schemas.microsoft.com/office/drawing/2012/chart">
                  <c:ext xmlns:c16="http://schemas.microsoft.com/office/drawing/2014/chart" uri="{C3380CC4-5D6E-409C-BE32-E72D297353CC}">
                    <c16:uniqueId val="{00000005-EAF5-4A28-8290-029519869C9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'CoreNLP Ingles'!$H$2</c15:sqref>
                        </c15:formulaRef>
                      </c:ext>
                    </c:extLst>
                    <c:strCache>
                      <c:ptCount val="1"/>
                      <c:pt idx="0">
                        <c:v>DURATION ✔</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Ingles'!$H$3:$H$22</c15:sqref>
                        </c15:formulaRef>
                      </c:ext>
                    </c:extLst>
                    <c:numCache>
                      <c:formatCode>General</c:formatCode>
                      <c:ptCount val="20"/>
                      <c:pt idx="1">
                        <c:v>2</c:v>
                      </c:pt>
                      <c:pt idx="4">
                        <c:v>14</c:v>
                      </c:pt>
                      <c:pt idx="5">
                        <c:v>6</c:v>
                      </c:pt>
                      <c:pt idx="7">
                        <c:v>6</c:v>
                      </c:pt>
                      <c:pt idx="11">
                        <c:v>13</c:v>
                      </c:pt>
                      <c:pt idx="12">
                        <c:v>11</c:v>
                      </c:pt>
                      <c:pt idx="13">
                        <c:v>2</c:v>
                      </c:pt>
                      <c:pt idx="14">
                        <c:v>4</c:v>
                      </c:pt>
                      <c:pt idx="15">
                        <c:v>2</c:v>
                      </c:pt>
                      <c:pt idx="18">
                        <c:v>2</c:v>
                      </c:pt>
                    </c:numCache>
                  </c:numRef>
                </c:val>
                <c:extLst xmlns:c15="http://schemas.microsoft.com/office/drawing/2012/chart">
                  <c:ext xmlns:c16="http://schemas.microsoft.com/office/drawing/2014/chart" uri="{C3380CC4-5D6E-409C-BE32-E72D297353CC}">
                    <c16:uniqueId val="{00000006-EAF5-4A28-8290-029519869C9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'CoreNLP Ingles'!$I$2</c15:sqref>
                        </c15:formulaRef>
                      </c:ext>
                    </c:extLst>
                    <c:strCache>
                      <c:ptCount val="1"/>
                      <c:pt idx="0">
                        <c:v>ORGANIZATION ✘</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Ingles'!$I$3:$I$22</c15:sqref>
                        </c15:formulaRef>
                      </c:ext>
                    </c:extLst>
                    <c:numCache>
                      <c:formatCode>General</c:formatCode>
                      <c:ptCount val="20"/>
                      <c:pt idx="9">
                        <c:v>1</c:v>
                      </c:pt>
                      <c:pt idx="11">
                        <c:v>2</c:v>
                      </c:pt>
                    </c:numCache>
                  </c:numRef>
                </c:val>
                <c:extLst xmlns:c15="http://schemas.microsoft.com/office/drawing/2012/chart">
                  <c:ext xmlns:c16="http://schemas.microsoft.com/office/drawing/2014/chart" uri="{C3380CC4-5D6E-409C-BE32-E72D297353CC}">
                    <c16:uniqueId val="{00000007-EAF5-4A28-8290-029519869C99}"/>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'CoreNLP Ingles'!$K$2</c15:sqref>
                        </c15:formulaRef>
                      </c:ext>
                    </c:extLst>
                    <c:strCache>
                      <c:ptCount val="1"/>
                      <c:pt idx="0">
                        <c:v>LOCATION ✘</c:v>
                      </c:pt>
                    </c:strCache>
                  </c:strRef>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Ingles'!$K$3:$K$22</c15:sqref>
                        </c15:formulaRef>
                      </c:ext>
                    </c:extLst>
                    <c:numCache>
                      <c:formatCode>General</c:formatCode>
                      <c:ptCount val="20"/>
                      <c:pt idx="13">
                        <c:v>1</c:v>
                      </c:pt>
                    </c:numCache>
                  </c:numRef>
                </c:val>
                <c:extLst xmlns:c15="http://schemas.microsoft.com/office/drawing/2012/chart">
                  <c:ext xmlns:c16="http://schemas.microsoft.com/office/drawing/2014/chart" uri="{C3380CC4-5D6E-409C-BE32-E72D297353CC}">
                    <c16:uniqueId val="{00000009-EAF5-4A28-8290-029519869C99}"/>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'CoreNLP Ingles'!$L$2</c15:sqref>
                        </c15:formulaRef>
                      </c:ext>
                    </c:extLst>
                    <c:strCache>
                      <c:ptCount val="1"/>
                      <c:pt idx="0">
                        <c:v>NUMBER ✘</c:v>
                      </c:pt>
                    </c:strCache>
                  </c:strRef>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Ingles'!$L$3:$L$22</c15:sqref>
                        </c15:formulaRef>
                      </c:ext>
                    </c:extLst>
                    <c:numCache>
                      <c:formatCode>General</c:formatCode>
                      <c:ptCount val="20"/>
                      <c:pt idx="0">
                        <c:v>1</c:v>
                      </c:pt>
                      <c:pt idx="3">
                        <c:v>1</c:v>
                      </c:pt>
                      <c:pt idx="4">
                        <c:v>6</c:v>
                      </c:pt>
                      <c:pt idx="5">
                        <c:v>1</c:v>
                      </c:pt>
                      <c:pt idx="7">
                        <c:v>1</c:v>
                      </c:pt>
                      <c:pt idx="8">
                        <c:v>2</c:v>
                      </c:pt>
                      <c:pt idx="14">
                        <c:v>1</c:v>
                      </c:pt>
                    </c:numCache>
                  </c:numRef>
                </c:val>
                <c:extLst xmlns:c15="http://schemas.microsoft.com/office/drawing/2012/chart">
                  <c:ext xmlns:c16="http://schemas.microsoft.com/office/drawing/2014/chart" uri="{C3380CC4-5D6E-409C-BE32-E72D297353CC}">
                    <c16:uniqueId val="{0000000A-EAF5-4A28-8290-029519869C99}"/>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'CoreNLP Ingles'!$M$2</c15:sqref>
                        </c15:formulaRef>
                      </c:ext>
                    </c:extLst>
                    <c:strCache>
                      <c:ptCount val="1"/>
                      <c:pt idx="0">
                        <c:v>DATE ✘</c:v>
                      </c:pt>
                    </c:strCache>
                  </c:strRef>
                </c:tx>
                <c:spPr>
                  <a:solidFill>
                    <a:schemeClr val="accent6">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Ingles'!$M$3:$M$22</c15:sqref>
                        </c15:formulaRef>
                      </c:ext>
                    </c:extLst>
                    <c:numCache>
                      <c:formatCode>General</c:formatCode>
                      <c:ptCount val="20"/>
                      <c:pt idx="0">
                        <c:v>4</c:v>
                      </c:pt>
                      <c:pt idx="1">
                        <c:v>1</c:v>
                      </c:pt>
                      <c:pt idx="2">
                        <c:v>1</c:v>
                      </c:pt>
                      <c:pt idx="4">
                        <c:v>2</c:v>
                      </c:pt>
                      <c:pt idx="6">
                        <c:v>1</c:v>
                      </c:pt>
                      <c:pt idx="7">
                        <c:v>1</c:v>
                      </c:pt>
                      <c:pt idx="8">
                        <c:v>1</c:v>
                      </c:pt>
                      <c:pt idx="11">
                        <c:v>1</c:v>
                      </c:pt>
                      <c:pt idx="16">
                        <c:v>2</c:v>
                      </c:pt>
                      <c:pt idx="17">
                        <c:v>1</c:v>
                      </c:pt>
                      <c:pt idx="18">
                        <c:v>1</c:v>
                      </c:pt>
                      <c:pt idx="19">
                        <c:v>1</c:v>
                      </c:pt>
                    </c:numCache>
                  </c:numRef>
                </c:val>
                <c:extLst xmlns:c15="http://schemas.microsoft.com/office/drawing/2012/chart">
                  <c:ext xmlns:c16="http://schemas.microsoft.com/office/drawing/2014/chart" uri="{C3380CC4-5D6E-409C-BE32-E72D297353CC}">
                    <c16:uniqueId val="{0000000B-EAF5-4A28-8290-029519869C99}"/>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'CoreNLP Ingles'!$N$2</c15:sqref>
                        </c15:formulaRef>
                      </c:ext>
                    </c:extLst>
                    <c:strCache>
                      <c:ptCount val="1"/>
                      <c:pt idx="0">
                        <c:v>MISC ✘</c:v>
                      </c:pt>
                    </c:strCache>
                  </c:strRef>
                </c:tx>
                <c:spPr>
                  <a:solidFill>
                    <a:schemeClr val="accent1">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Ingles'!$N$3:$N$22</c15:sqref>
                        </c15:formulaRef>
                      </c:ext>
                    </c:extLst>
                    <c:numCache>
                      <c:formatCode>General</c:formatCode>
                      <c:ptCount val="20"/>
                      <c:pt idx="3">
                        <c:v>1</c:v>
                      </c:pt>
                      <c:pt idx="8">
                        <c:v>4</c:v>
                      </c:pt>
                      <c:pt idx="13">
                        <c:v>1</c:v>
                      </c:pt>
                    </c:numCache>
                  </c:numRef>
                </c:val>
                <c:extLst xmlns:c15="http://schemas.microsoft.com/office/drawing/2012/chart">
                  <c:ext xmlns:c16="http://schemas.microsoft.com/office/drawing/2014/chart" uri="{C3380CC4-5D6E-409C-BE32-E72D297353CC}">
                    <c16:uniqueId val="{0000000C-EAF5-4A28-8290-029519869C99}"/>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'CoreNLP Ingles'!$O$2</c15:sqref>
                        </c15:formulaRef>
                      </c:ext>
                    </c:extLst>
                    <c:strCache>
                      <c:ptCount val="1"/>
                      <c:pt idx="0">
                        <c:v>DURATION  ✘</c:v>
                      </c:pt>
                    </c:strCache>
                  </c:strRef>
                </c:tx>
                <c:spPr>
                  <a:solidFill>
                    <a:schemeClr val="accent2">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Ingles'!$O$3:$O$22</c15:sqref>
                        </c15:formulaRef>
                      </c:ext>
                    </c:extLst>
                    <c:numCache>
                      <c:formatCode>General</c:formatCode>
                      <c:ptCount val="20"/>
                      <c:pt idx="4">
                        <c:v>4</c:v>
                      </c:pt>
                      <c:pt idx="5">
                        <c:v>2</c:v>
                      </c:pt>
                      <c:pt idx="6">
                        <c:v>4</c:v>
                      </c:pt>
                      <c:pt idx="7">
                        <c:v>4</c:v>
                      </c:pt>
                      <c:pt idx="11">
                        <c:v>10</c:v>
                      </c:pt>
                      <c:pt idx="12">
                        <c:v>5</c:v>
                      </c:pt>
                      <c:pt idx="13">
                        <c:v>1</c:v>
                      </c:pt>
                      <c:pt idx="14">
                        <c:v>3</c:v>
                      </c:pt>
                    </c:numCache>
                  </c:numRef>
                </c:val>
                <c:extLst xmlns:c15="http://schemas.microsoft.com/office/drawing/2012/chart">
                  <c:ext xmlns:c16="http://schemas.microsoft.com/office/drawing/2014/chart" uri="{C3380CC4-5D6E-409C-BE32-E72D297353CC}">
                    <c16:uniqueId val="{0000000D-EAF5-4A28-8290-029519869C99}"/>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'CoreNLP Ingles'!$P$2</c15:sqref>
                        </c15:formulaRef>
                      </c:ext>
                    </c:extLst>
                    <c:strCache>
                      <c:ptCount val="1"/>
                      <c:pt idx="0">
                        <c:v>Perdidos</c:v>
                      </c:pt>
                    </c:strCache>
                  </c:strRef>
                </c:tx>
                <c:spPr>
                  <a:solidFill>
                    <a:schemeClr val="accent3">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Ingles'!$P$3:$P$22</c15:sqref>
                        </c15:formulaRef>
                      </c:ext>
                    </c:extLst>
                    <c:numCache>
                      <c:formatCode>General</c:formatCode>
                      <c:ptCount val="20"/>
                      <c:pt idx="3">
                        <c:v>4</c:v>
                      </c:pt>
                      <c:pt idx="4">
                        <c:v>7</c:v>
                      </c:pt>
                      <c:pt idx="5">
                        <c:v>1</c:v>
                      </c:pt>
                      <c:pt idx="6">
                        <c:v>4</c:v>
                      </c:pt>
                      <c:pt idx="7">
                        <c:v>2</c:v>
                      </c:pt>
                      <c:pt idx="8">
                        <c:v>8</c:v>
                      </c:pt>
                      <c:pt idx="9">
                        <c:v>7</c:v>
                      </c:pt>
                      <c:pt idx="10">
                        <c:v>1</c:v>
                      </c:pt>
                      <c:pt idx="11">
                        <c:v>1</c:v>
                      </c:pt>
                      <c:pt idx="12">
                        <c:v>9</c:v>
                      </c:pt>
                      <c:pt idx="13">
                        <c:v>8</c:v>
                      </c:pt>
                      <c:pt idx="14">
                        <c:v>10</c:v>
                      </c:pt>
                      <c:pt idx="15">
                        <c:v>6</c:v>
                      </c:pt>
                      <c:pt idx="16">
                        <c:v>8</c:v>
                      </c:pt>
                      <c:pt idx="17">
                        <c:v>1</c:v>
                      </c:pt>
                      <c:pt idx="18">
                        <c:v>5</c:v>
                      </c:pt>
                      <c:pt idx="19">
                        <c:v>1</c:v>
                      </c:pt>
                    </c:numCache>
                  </c:numRef>
                </c:val>
                <c:extLst xmlns:c15="http://schemas.microsoft.com/office/drawing/2012/chart">
                  <c:ext xmlns:c16="http://schemas.microsoft.com/office/drawing/2014/chart" uri="{C3380CC4-5D6E-409C-BE32-E72D297353CC}">
                    <c16:uniqueId val="{0000000E-EAF5-4A28-8290-029519869C99}"/>
                  </c:ext>
                </c:extLst>
              </c15:ser>
            </c15:filteredBarSeries>
          </c:ext>
        </c:extLst>
      </c:barChart>
      <c:catAx>
        <c:axId val="49119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1528"/>
        <c:crosses val="autoZero"/>
        <c:auto val="1"/>
        <c:lblAlgn val="ctr"/>
        <c:lblOffset val="100"/>
        <c:noMultiLvlLbl val="0"/>
      </c:catAx>
      <c:valAx>
        <c:axId val="49119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Tags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2"/>
          <c:order val="2"/>
          <c:tx>
            <c:strRef>
              <c:f>'CoreNLP Ingles'!$D$2</c:f>
              <c:strCache>
                <c:ptCount val="1"/>
                <c:pt idx="0">
                  <c:v>LOCATION ✔</c:v>
                </c:pt>
              </c:strCache>
              <c:extLst xmlns:c15="http://schemas.microsoft.com/office/drawing/2012/chart"/>
            </c:strRef>
          </c:tx>
          <c:spPr>
            <a:solidFill>
              <a:srgbClr val="66FF33"/>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Ingles'!$D$3:$D$22</c:f>
              <c:numCache>
                <c:formatCode>General</c:formatCode>
                <c:ptCount val="20"/>
                <c:pt idx="2">
                  <c:v>1</c:v>
                </c:pt>
                <c:pt idx="4">
                  <c:v>7</c:v>
                </c:pt>
                <c:pt idx="9">
                  <c:v>4</c:v>
                </c:pt>
              </c:numCache>
              <c:extLst xmlns:c15="http://schemas.microsoft.com/office/drawing/2012/chart"/>
            </c:numRef>
          </c:val>
          <c:extLst xmlns:c15="http://schemas.microsoft.com/office/drawing/2012/chart">
            <c:ext xmlns:c16="http://schemas.microsoft.com/office/drawing/2014/chart" uri="{C3380CC4-5D6E-409C-BE32-E72D297353CC}">
              <c16:uniqueId val="{00000002-EAF5-4A28-8290-029519869C99}"/>
            </c:ext>
          </c:extLst>
        </c:ser>
        <c:ser>
          <c:idx val="9"/>
          <c:order val="9"/>
          <c:tx>
            <c:strRef>
              <c:f>'CoreNLP Ingles'!$K$2</c:f>
              <c:strCache>
                <c:ptCount val="1"/>
                <c:pt idx="0">
                  <c:v>LOCATION ✘</c:v>
                </c:pt>
              </c:strCache>
              <c:extLst xmlns:c15="http://schemas.microsoft.com/office/drawing/2012/chart"/>
            </c:strRef>
          </c:tx>
          <c:spPr>
            <a:solidFill>
              <a:srgbClr val="FF9933"/>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Ingles'!$K$3:$K$22</c:f>
              <c:numCache>
                <c:formatCode>General</c:formatCode>
                <c:ptCount val="20"/>
                <c:pt idx="13">
                  <c:v>1</c:v>
                </c:pt>
              </c:numCache>
              <c:extLst xmlns:c15="http://schemas.microsoft.com/office/drawing/2012/chart"/>
            </c:numRef>
          </c:val>
          <c:extLst xmlns:c15="http://schemas.microsoft.com/office/drawing/2012/chart">
            <c:ext xmlns:c16="http://schemas.microsoft.com/office/drawing/2014/chart" uri="{C3380CC4-5D6E-409C-BE32-E72D297353CC}">
              <c16:uniqueId val="{00000009-EAF5-4A28-8290-029519869C99}"/>
            </c:ext>
          </c:extLst>
        </c:ser>
        <c:dLbls>
          <c:showLegendKey val="0"/>
          <c:showVal val="0"/>
          <c:showCatName val="0"/>
          <c:showSerName val="0"/>
          <c:showPercent val="0"/>
          <c:showBubbleSize val="0"/>
        </c:dLbls>
        <c:gapWidth val="219"/>
        <c:overlap val="-27"/>
        <c:axId val="491192840"/>
        <c:axId val="491191528"/>
        <c:extLst>
          <c:ext xmlns:c15="http://schemas.microsoft.com/office/drawing/2012/chart" uri="{02D57815-91ED-43cb-92C2-25804820EDAC}">
            <c15:filteredBarSeries>
              <c15:ser>
                <c:idx val="0"/>
                <c:order val="0"/>
                <c:tx>
                  <c:strRef>
                    <c:extLst>
                      <c:ext uri="{02D57815-91ED-43cb-92C2-25804820EDAC}">
                        <c15:formulaRef>
                          <c15:sqref>'CoreNLP Ingles'!$B$2</c15:sqref>
                        </c15:formulaRef>
                      </c:ext>
                    </c:extLst>
                    <c:strCache>
                      <c:ptCount val="1"/>
                      <c:pt idx="0">
                        <c:v>ORGANIZATION ✔</c:v>
                      </c:pt>
                    </c:strCache>
                  </c:strRef>
                </c:tx>
                <c:spPr>
                  <a:solidFill>
                    <a:schemeClr val="accent1"/>
                  </a:solidFill>
                  <a:ln>
                    <a:noFill/>
                  </a:ln>
                  <a:effectLst/>
                </c:spPr>
                <c:invertIfNegative val="0"/>
                <c:cat>
                  <c:numRef>
                    <c:extLst>
                      <c:ex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'CoreNLP Ingles'!$B$3:$B$22</c15:sqref>
                        </c15:formulaRef>
                      </c:ext>
                    </c:extLst>
                    <c:numCache>
                      <c:formatCode>General</c:formatCode>
                      <c:ptCount val="20"/>
                      <c:pt idx="4">
                        <c:v>25</c:v>
                      </c:pt>
                      <c:pt idx="5">
                        <c:v>6</c:v>
                      </c:pt>
                      <c:pt idx="6">
                        <c:v>10</c:v>
                      </c:pt>
                      <c:pt idx="7">
                        <c:v>4</c:v>
                      </c:pt>
                      <c:pt idx="8">
                        <c:v>15</c:v>
                      </c:pt>
                      <c:pt idx="9">
                        <c:v>4</c:v>
                      </c:pt>
                      <c:pt idx="11">
                        <c:v>6</c:v>
                      </c:pt>
                      <c:pt idx="12">
                        <c:v>21</c:v>
                      </c:pt>
                      <c:pt idx="13">
                        <c:v>10</c:v>
                      </c:pt>
                      <c:pt idx="14">
                        <c:v>3</c:v>
                      </c:pt>
                      <c:pt idx="15">
                        <c:v>2</c:v>
                      </c:pt>
                      <c:pt idx="17">
                        <c:v>8</c:v>
                      </c:pt>
                      <c:pt idx="18">
                        <c:v>4</c:v>
                      </c:pt>
                    </c:numCache>
                  </c:numRef>
                </c:val>
                <c:extLst>
                  <c:ext xmlns:c16="http://schemas.microsoft.com/office/drawing/2014/chart" uri="{C3380CC4-5D6E-409C-BE32-E72D297353CC}">
                    <c16:uniqueId val="{00000000-EAF5-4A28-8290-029519869C9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'CoreNLP Ingles'!$C$2</c15:sqref>
                        </c15:formulaRef>
                      </c:ext>
                    </c:extLst>
                    <c:strCache>
                      <c:ptCount val="1"/>
                      <c:pt idx="0">
                        <c:v>PERSON ✔</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Ingles'!$C$3:$C$22</c15:sqref>
                        </c15:formulaRef>
                      </c:ext>
                    </c:extLst>
                    <c:numCache>
                      <c:formatCode>General</c:formatCode>
                      <c:ptCount val="20"/>
                      <c:pt idx="4">
                        <c:v>2</c:v>
                      </c:pt>
                      <c:pt idx="14">
                        <c:v>2</c:v>
                      </c:pt>
                    </c:numCache>
                  </c:numRef>
                </c:val>
                <c:extLst xmlns:c15="http://schemas.microsoft.com/office/drawing/2012/chart">
                  <c:ext xmlns:c16="http://schemas.microsoft.com/office/drawing/2014/chart" uri="{C3380CC4-5D6E-409C-BE32-E72D297353CC}">
                    <c16:uniqueId val="{00000001-EAF5-4A28-8290-029519869C9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'CoreNLP Ingles'!$E$2</c15:sqref>
                        </c15:formulaRef>
                      </c:ext>
                    </c:extLst>
                    <c:strCache>
                      <c:ptCount val="1"/>
                      <c:pt idx="0">
                        <c:v>NUMBER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Ingles'!$E$3:$E$22</c15:sqref>
                        </c15:formulaRef>
                      </c:ext>
                    </c:extLst>
                    <c:numCache>
                      <c:formatCode>General</c:formatCode>
                      <c:ptCount val="20"/>
                      <c:pt idx="2">
                        <c:v>1</c:v>
                      </c:pt>
                      <c:pt idx="3">
                        <c:v>2</c:v>
                      </c:pt>
                      <c:pt idx="4">
                        <c:v>17</c:v>
                      </c:pt>
                      <c:pt idx="5">
                        <c:v>6</c:v>
                      </c:pt>
                      <c:pt idx="7">
                        <c:v>14</c:v>
                      </c:pt>
                      <c:pt idx="8">
                        <c:v>23</c:v>
                      </c:pt>
                      <c:pt idx="9">
                        <c:v>5</c:v>
                      </c:pt>
                      <c:pt idx="10">
                        <c:v>2</c:v>
                      </c:pt>
                      <c:pt idx="11">
                        <c:v>7</c:v>
                      </c:pt>
                      <c:pt idx="12">
                        <c:v>4</c:v>
                      </c:pt>
                      <c:pt idx="13">
                        <c:v>3</c:v>
                      </c:pt>
                      <c:pt idx="14">
                        <c:v>16</c:v>
                      </c:pt>
                      <c:pt idx="15">
                        <c:v>3</c:v>
                      </c:pt>
                      <c:pt idx="16">
                        <c:v>6</c:v>
                      </c:pt>
                      <c:pt idx="17">
                        <c:v>5</c:v>
                      </c:pt>
                      <c:pt idx="19">
                        <c:v>1</c:v>
                      </c:pt>
                    </c:numCache>
                  </c:numRef>
                </c:val>
                <c:extLst xmlns:c15="http://schemas.microsoft.com/office/drawing/2012/chart">
                  <c:ext xmlns:c16="http://schemas.microsoft.com/office/drawing/2014/chart" uri="{C3380CC4-5D6E-409C-BE32-E72D297353CC}">
                    <c16:uniqueId val="{00000003-EAF5-4A28-8290-029519869C9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'CoreNLP Ingles'!$F$2</c15:sqref>
                        </c15:formulaRef>
                      </c:ext>
                    </c:extLst>
                    <c:strCache>
                      <c:ptCount val="1"/>
                      <c:pt idx="0">
                        <c:v>DATE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Ingles'!$F$3:$F$22</c15:sqref>
                        </c15:formulaRef>
                      </c:ext>
                    </c:extLst>
                    <c:numCache>
                      <c:formatCode>General</c:formatCode>
                      <c:ptCount val="20"/>
                      <c:pt idx="1">
                        <c:v>1</c:v>
                      </c:pt>
                      <c:pt idx="2">
                        <c:v>2</c:v>
                      </c:pt>
                      <c:pt idx="4">
                        <c:v>31</c:v>
                      </c:pt>
                      <c:pt idx="5">
                        <c:v>1</c:v>
                      </c:pt>
                      <c:pt idx="7">
                        <c:v>15</c:v>
                      </c:pt>
                      <c:pt idx="8">
                        <c:v>9</c:v>
                      </c:pt>
                      <c:pt idx="9">
                        <c:v>22</c:v>
                      </c:pt>
                      <c:pt idx="11">
                        <c:v>5</c:v>
                      </c:pt>
                      <c:pt idx="12">
                        <c:v>1</c:v>
                      </c:pt>
                      <c:pt idx="13">
                        <c:v>5</c:v>
                      </c:pt>
                      <c:pt idx="14">
                        <c:v>35</c:v>
                      </c:pt>
                      <c:pt idx="15">
                        <c:v>1</c:v>
                      </c:pt>
                      <c:pt idx="16">
                        <c:v>4</c:v>
                      </c:pt>
                      <c:pt idx="17">
                        <c:v>6</c:v>
                      </c:pt>
                      <c:pt idx="18">
                        <c:v>25</c:v>
                      </c:pt>
                      <c:pt idx="19">
                        <c:v>5</c:v>
                      </c:pt>
                    </c:numCache>
                  </c:numRef>
                </c:val>
                <c:extLst xmlns:c15="http://schemas.microsoft.com/office/drawing/2012/chart">
                  <c:ext xmlns:c16="http://schemas.microsoft.com/office/drawing/2014/chart" uri="{C3380CC4-5D6E-409C-BE32-E72D297353CC}">
                    <c16:uniqueId val="{00000004-EAF5-4A28-8290-029519869C9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'CoreNLP Ingles'!$G$2</c15:sqref>
                        </c15:formulaRef>
                      </c:ext>
                    </c:extLst>
                    <c:strCache>
                      <c:ptCount val="1"/>
                      <c:pt idx="0">
                        <c:v>MISC ✔</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Ingles'!$G$3:$G$22</c15:sqref>
                        </c15:formulaRef>
                      </c:ext>
                    </c:extLst>
                    <c:numCache>
                      <c:formatCode>General</c:formatCode>
                      <c:ptCount val="20"/>
                      <c:pt idx="7">
                        <c:v>2</c:v>
                      </c:pt>
                      <c:pt idx="11">
                        <c:v>4</c:v>
                      </c:pt>
                      <c:pt idx="12">
                        <c:v>2</c:v>
                      </c:pt>
                      <c:pt idx="14">
                        <c:v>3</c:v>
                      </c:pt>
                    </c:numCache>
                  </c:numRef>
                </c:val>
                <c:extLst xmlns:c15="http://schemas.microsoft.com/office/drawing/2012/chart">
                  <c:ext xmlns:c16="http://schemas.microsoft.com/office/drawing/2014/chart" uri="{C3380CC4-5D6E-409C-BE32-E72D297353CC}">
                    <c16:uniqueId val="{00000005-EAF5-4A28-8290-029519869C9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'CoreNLP Ingles'!$H$2</c15:sqref>
                        </c15:formulaRef>
                      </c:ext>
                    </c:extLst>
                    <c:strCache>
                      <c:ptCount val="1"/>
                      <c:pt idx="0">
                        <c:v>DURATION ✔</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Ingles'!$H$3:$H$22</c15:sqref>
                        </c15:formulaRef>
                      </c:ext>
                    </c:extLst>
                    <c:numCache>
                      <c:formatCode>General</c:formatCode>
                      <c:ptCount val="20"/>
                      <c:pt idx="1">
                        <c:v>2</c:v>
                      </c:pt>
                      <c:pt idx="4">
                        <c:v>14</c:v>
                      </c:pt>
                      <c:pt idx="5">
                        <c:v>6</c:v>
                      </c:pt>
                      <c:pt idx="7">
                        <c:v>6</c:v>
                      </c:pt>
                      <c:pt idx="11">
                        <c:v>13</c:v>
                      </c:pt>
                      <c:pt idx="12">
                        <c:v>11</c:v>
                      </c:pt>
                      <c:pt idx="13">
                        <c:v>2</c:v>
                      </c:pt>
                      <c:pt idx="14">
                        <c:v>4</c:v>
                      </c:pt>
                      <c:pt idx="15">
                        <c:v>2</c:v>
                      </c:pt>
                      <c:pt idx="18">
                        <c:v>2</c:v>
                      </c:pt>
                    </c:numCache>
                  </c:numRef>
                </c:val>
                <c:extLst xmlns:c15="http://schemas.microsoft.com/office/drawing/2012/chart">
                  <c:ext xmlns:c16="http://schemas.microsoft.com/office/drawing/2014/chart" uri="{C3380CC4-5D6E-409C-BE32-E72D297353CC}">
                    <c16:uniqueId val="{00000006-EAF5-4A28-8290-029519869C9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'CoreNLP Ingles'!$I$2</c15:sqref>
                        </c15:formulaRef>
                      </c:ext>
                    </c:extLst>
                    <c:strCache>
                      <c:ptCount val="1"/>
                      <c:pt idx="0">
                        <c:v>ORGANIZATION ✘</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Ingles'!$I$3:$I$22</c15:sqref>
                        </c15:formulaRef>
                      </c:ext>
                    </c:extLst>
                    <c:numCache>
                      <c:formatCode>General</c:formatCode>
                      <c:ptCount val="20"/>
                      <c:pt idx="9">
                        <c:v>1</c:v>
                      </c:pt>
                      <c:pt idx="11">
                        <c:v>2</c:v>
                      </c:pt>
                    </c:numCache>
                  </c:numRef>
                </c:val>
                <c:extLst xmlns:c15="http://schemas.microsoft.com/office/drawing/2012/chart">
                  <c:ext xmlns:c16="http://schemas.microsoft.com/office/drawing/2014/chart" uri="{C3380CC4-5D6E-409C-BE32-E72D297353CC}">
                    <c16:uniqueId val="{00000007-EAF5-4A28-8290-029519869C99}"/>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'CoreNLP Ingles'!$J$2</c15:sqref>
                        </c15:formulaRef>
                      </c:ext>
                    </c:extLst>
                    <c:strCache>
                      <c:ptCount val="1"/>
                      <c:pt idx="0">
                        <c:v>PERSON ✘</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Ingles'!$J$3:$J$22</c15:sqref>
                        </c15:formulaRef>
                      </c:ext>
                    </c:extLst>
                    <c:numCache>
                      <c:formatCode>General</c:formatCode>
                      <c:ptCount val="20"/>
                      <c:pt idx="4">
                        <c:v>1</c:v>
                      </c:pt>
                      <c:pt idx="8">
                        <c:v>1</c:v>
                      </c:pt>
                      <c:pt idx="9">
                        <c:v>3</c:v>
                      </c:pt>
                      <c:pt idx="14">
                        <c:v>1</c:v>
                      </c:pt>
                    </c:numCache>
                  </c:numRef>
                </c:val>
                <c:extLst xmlns:c15="http://schemas.microsoft.com/office/drawing/2012/chart">
                  <c:ext xmlns:c16="http://schemas.microsoft.com/office/drawing/2014/chart" uri="{C3380CC4-5D6E-409C-BE32-E72D297353CC}">
                    <c16:uniqueId val="{00000008-EAF5-4A28-8290-029519869C99}"/>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'CoreNLP Ingles'!$L$2</c15:sqref>
                        </c15:formulaRef>
                      </c:ext>
                    </c:extLst>
                    <c:strCache>
                      <c:ptCount val="1"/>
                      <c:pt idx="0">
                        <c:v>NUMBER ✘</c:v>
                      </c:pt>
                    </c:strCache>
                  </c:strRef>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Ingles'!$L$3:$L$22</c15:sqref>
                        </c15:formulaRef>
                      </c:ext>
                    </c:extLst>
                    <c:numCache>
                      <c:formatCode>General</c:formatCode>
                      <c:ptCount val="20"/>
                      <c:pt idx="0">
                        <c:v>1</c:v>
                      </c:pt>
                      <c:pt idx="3">
                        <c:v>1</c:v>
                      </c:pt>
                      <c:pt idx="4">
                        <c:v>6</c:v>
                      </c:pt>
                      <c:pt idx="5">
                        <c:v>1</c:v>
                      </c:pt>
                      <c:pt idx="7">
                        <c:v>1</c:v>
                      </c:pt>
                      <c:pt idx="8">
                        <c:v>2</c:v>
                      </c:pt>
                      <c:pt idx="14">
                        <c:v>1</c:v>
                      </c:pt>
                    </c:numCache>
                  </c:numRef>
                </c:val>
                <c:extLst xmlns:c15="http://schemas.microsoft.com/office/drawing/2012/chart">
                  <c:ext xmlns:c16="http://schemas.microsoft.com/office/drawing/2014/chart" uri="{C3380CC4-5D6E-409C-BE32-E72D297353CC}">
                    <c16:uniqueId val="{0000000A-EAF5-4A28-8290-029519869C99}"/>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'CoreNLP Ingles'!$M$2</c15:sqref>
                        </c15:formulaRef>
                      </c:ext>
                    </c:extLst>
                    <c:strCache>
                      <c:ptCount val="1"/>
                      <c:pt idx="0">
                        <c:v>DATE ✘</c:v>
                      </c:pt>
                    </c:strCache>
                  </c:strRef>
                </c:tx>
                <c:spPr>
                  <a:solidFill>
                    <a:schemeClr val="accent6">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Ingles'!$M$3:$M$22</c15:sqref>
                        </c15:formulaRef>
                      </c:ext>
                    </c:extLst>
                    <c:numCache>
                      <c:formatCode>General</c:formatCode>
                      <c:ptCount val="20"/>
                      <c:pt idx="0">
                        <c:v>4</c:v>
                      </c:pt>
                      <c:pt idx="1">
                        <c:v>1</c:v>
                      </c:pt>
                      <c:pt idx="2">
                        <c:v>1</c:v>
                      </c:pt>
                      <c:pt idx="4">
                        <c:v>2</c:v>
                      </c:pt>
                      <c:pt idx="6">
                        <c:v>1</c:v>
                      </c:pt>
                      <c:pt idx="7">
                        <c:v>1</c:v>
                      </c:pt>
                      <c:pt idx="8">
                        <c:v>1</c:v>
                      </c:pt>
                      <c:pt idx="11">
                        <c:v>1</c:v>
                      </c:pt>
                      <c:pt idx="16">
                        <c:v>2</c:v>
                      </c:pt>
                      <c:pt idx="17">
                        <c:v>1</c:v>
                      </c:pt>
                      <c:pt idx="18">
                        <c:v>1</c:v>
                      </c:pt>
                      <c:pt idx="19">
                        <c:v>1</c:v>
                      </c:pt>
                    </c:numCache>
                  </c:numRef>
                </c:val>
                <c:extLst xmlns:c15="http://schemas.microsoft.com/office/drawing/2012/chart">
                  <c:ext xmlns:c16="http://schemas.microsoft.com/office/drawing/2014/chart" uri="{C3380CC4-5D6E-409C-BE32-E72D297353CC}">
                    <c16:uniqueId val="{0000000B-EAF5-4A28-8290-029519869C99}"/>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'CoreNLP Ingles'!$N$2</c15:sqref>
                        </c15:formulaRef>
                      </c:ext>
                    </c:extLst>
                    <c:strCache>
                      <c:ptCount val="1"/>
                      <c:pt idx="0">
                        <c:v>MISC ✘</c:v>
                      </c:pt>
                    </c:strCache>
                  </c:strRef>
                </c:tx>
                <c:spPr>
                  <a:solidFill>
                    <a:schemeClr val="accent1">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Ingles'!$N$3:$N$22</c15:sqref>
                        </c15:formulaRef>
                      </c:ext>
                    </c:extLst>
                    <c:numCache>
                      <c:formatCode>General</c:formatCode>
                      <c:ptCount val="20"/>
                      <c:pt idx="3">
                        <c:v>1</c:v>
                      </c:pt>
                      <c:pt idx="8">
                        <c:v>4</c:v>
                      </c:pt>
                      <c:pt idx="13">
                        <c:v>1</c:v>
                      </c:pt>
                    </c:numCache>
                  </c:numRef>
                </c:val>
                <c:extLst xmlns:c15="http://schemas.microsoft.com/office/drawing/2012/chart">
                  <c:ext xmlns:c16="http://schemas.microsoft.com/office/drawing/2014/chart" uri="{C3380CC4-5D6E-409C-BE32-E72D297353CC}">
                    <c16:uniqueId val="{0000000C-EAF5-4A28-8290-029519869C99}"/>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'CoreNLP Ingles'!$O$2</c15:sqref>
                        </c15:formulaRef>
                      </c:ext>
                    </c:extLst>
                    <c:strCache>
                      <c:ptCount val="1"/>
                      <c:pt idx="0">
                        <c:v>DURATION  ✘</c:v>
                      </c:pt>
                    </c:strCache>
                  </c:strRef>
                </c:tx>
                <c:spPr>
                  <a:solidFill>
                    <a:schemeClr val="accent2">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Ingles'!$O$3:$O$22</c15:sqref>
                        </c15:formulaRef>
                      </c:ext>
                    </c:extLst>
                    <c:numCache>
                      <c:formatCode>General</c:formatCode>
                      <c:ptCount val="20"/>
                      <c:pt idx="4">
                        <c:v>4</c:v>
                      </c:pt>
                      <c:pt idx="5">
                        <c:v>2</c:v>
                      </c:pt>
                      <c:pt idx="6">
                        <c:v>4</c:v>
                      </c:pt>
                      <c:pt idx="7">
                        <c:v>4</c:v>
                      </c:pt>
                      <c:pt idx="11">
                        <c:v>10</c:v>
                      </c:pt>
                      <c:pt idx="12">
                        <c:v>5</c:v>
                      </c:pt>
                      <c:pt idx="13">
                        <c:v>1</c:v>
                      </c:pt>
                      <c:pt idx="14">
                        <c:v>3</c:v>
                      </c:pt>
                    </c:numCache>
                  </c:numRef>
                </c:val>
                <c:extLst xmlns:c15="http://schemas.microsoft.com/office/drawing/2012/chart">
                  <c:ext xmlns:c16="http://schemas.microsoft.com/office/drawing/2014/chart" uri="{C3380CC4-5D6E-409C-BE32-E72D297353CC}">
                    <c16:uniqueId val="{0000000D-EAF5-4A28-8290-029519869C99}"/>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'CoreNLP Ingles'!$P$2</c15:sqref>
                        </c15:formulaRef>
                      </c:ext>
                    </c:extLst>
                    <c:strCache>
                      <c:ptCount val="1"/>
                      <c:pt idx="0">
                        <c:v>Perdidos</c:v>
                      </c:pt>
                    </c:strCache>
                  </c:strRef>
                </c:tx>
                <c:spPr>
                  <a:solidFill>
                    <a:schemeClr val="accent3">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Ingles'!$P$3:$P$22</c15:sqref>
                        </c15:formulaRef>
                      </c:ext>
                    </c:extLst>
                    <c:numCache>
                      <c:formatCode>General</c:formatCode>
                      <c:ptCount val="20"/>
                      <c:pt idx="3">
                        <c:v>4</c:v>
                      </c:pt>
                      <c:pt idx="4">
                        <c:v>7</c:v>
                      </c:pt>
                      <c:pt idx="5">
                        <c:v>1</c:v>
                      </c:pt>
                      <c:pt idx="6">
                        <c:v>4</c:v>
                      </c:pt>
                      <c:pt idx="7">
                        <c:v>2</c:v>
                      </c:pt>
                      <c:pt idx="8">
                        <c:v>8</c:v>
                      </c:pt>
                      <c:pt idx="9">
                        <c:v>7</c:v>
                      </c:pt>
                      <c:pt idx="10">
                        <c:v>1</c:v>
                      </c:pt>
                      <c:pt idx="11">
                        <c:v>1</c:v>
                      </c:pt>
                      <c:pt idx="12">
                        <c:v>9</c:v>
                      </c:pt>
                      <c:pt idx="13">
                        <c:v>8</c:v>
                      </c:pt>
                      <c:pt idx="14">
                        <c:v>10</c:v>
                      </c:pt>
                      <c:pt idx="15">
                        <c:v>6</c:v>
                      </c:pt>
                      <c:pt idx="16">
                        <c:v>8</c:v>
                      </c:pt>
                      <c:pt idx="17">
                        <c:v>1</c:v>
                      </c:pt>
                      <c:pt idx="18">
                        <c:v>5</c:v>
                      </c:pt>
                      <c:pt idx="19">
                        <c:v>1</c:v>
                      </c:pt>
                    </c:numCache>
                  </c:numRef>
                </c:val>
                <c:extLst xmlns:c15="http://schemas.microsoft.com/office/drawing/2012/chart">
                  <c:ext xmlns:c16="http://schemas.microsoft.com/office/drawing/2014/chart" uri="{C3380CC4-5D6E-409C-BE32-E72D297353CC}">
                    <c16:uniqueId val="{0000000E-EAF5-4A28-8290-029519869C99}"/>
                  </c:ext>
                </c:extLst>
              </c15:ser>
            </c15:filteredBarSeries>
          </c:ext>
        </c:extLst>
      </c:barChart>
      <c:catAx>
        <c:axId val="49119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1528"/>
        <c:crosses val="autoZero"/>
        <c:auto val="1"/>
        <c:lblAlgn val="ctr"/>
        <c:lblOffset val="100"/>
        <c:noMultiLvlLbl val="0"/>
      </c:catAx>
      <c:valAx>
        <c:axId val="49119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Entidades no reconocidas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14"/>
          <c:order val="14"/>
          <c:tx>
            <c:strRef>
              <c:f>'CoreNLP Ingles'!$P$2</c:f>
              <c:strCache>
                <c:ptCount val="1"/>
                <c:pt idx="0">
                  <c:v>Perdidos</c:v>
                </c:pt>
              </c:strCache>
              <c:extLst xmlns:c15="http://schemas.microsoft.com/office/drawing/2012/chart"/>
            </c:strRef>
          </c:tx>
          <c:spPr>
            <a:solidFill>
              <a:schemeClr val="accent3">
                <a:lumMod val="80000"/>
                <a:lumOff val="2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Ingles'!$P$3:$P$22</c:f>
              <c:numCache>
                <c:formatCode>General</c:formatCode>
                <c:ptCount val="20"/>
                <c:pt idx="3">
                  <c:v>4</c:v>
                </c:pt>
                <c:pt idx="4">
                  <c:v>7</c:v>
                </c:pt>
                <c:pt idx="5">
                  <c:v>1</c:v>
                </c:pt>
                <c:pt idx="6">
                  <c:v>4</c:v>
                </c:pt>
                <c:pt idx="7">
                  <c:v>2</c:v>
                </c:pt>
                <c:pt idx="8">
                  <c:v>8</c:v>
                </c:pt>
                <c:pt idx="9">
                  <c:v>7</c:v>
                </c:pt>
                <c:pt idx="10">
                  <c:v>1</c:v>
                </c:pt>
                <c:pt idx="11">
                  <c:v>1</c:v>
                </c:pt>
                <c:pt idx="12">
                  <c:v>9</c:v>
                </c:pt>
                <c:pt idx="13">
                  <c:v>8</c:v>
                </c:pt>
                <c:pt idx="14">
                  <c:v>10</c:v>
                </c:pt>
                <c:pt idx="15">
                  <c:v>6</c:v>
                </c:pt>
                <c:pt idx="16">
                  <c:v>8</c:v>
                </c:pt>
                <c:pt idx="17">
                  <c:v>1</c:v>
                </c:pt>
                <c:pt idx="18">
                  <c:v>5</c:v>
                </c:pt>
                <c:pt idx="19">
                  <c:v>1</c:v>
                </c:pt>
              </c:numCache>
              <c:extLst xmlns:c15="http://schemas.microsoft.com/office/drawing/2012/chart"/>
            </c:numRef>
          </c:val>
          <c:extLst xmlns:c15="http://schemas.microsoft.com/office/drawing/2012/chart">
            <c:ext xmlns:c16="http://schemas.microsoft.com/office/drawing/2014/chart" uri="{C3380CC4-5D6E-409C-BE32-E72D297353CC}">
              <c16:uniqueId val="{0000000E-EAF5-4A28-8290-029519869C99}"/>
            </c:ext>
          </c:extLst>
        </c:ser>
        <c:dLbls>
          <c:showLegendKey val="0"/>
          <c:showVal val="0"/>
          <c:showCatName val="0"/>
          <c:showSerName val="0"/>
          <c:showPercent val="0"/>
          <c:showBubbleSize val="0"/>
        </c:dLbls>
        <c:gapWidth val="219"/>
        <c:overlap val="-27"/>
        <c:axId val="491192840"/>
        <c:axId val="491191528"/>
        <c:extLst>
          <c:ext xmlns:c15="http://schemas.microsoft.com/office/drawing/2012/chart" uri="{02D57815-91ED-43cb-92C2-25804820EDAC}">
            <c15:filteredBarSeries>
              <c15:ser>
                <c:idx val="0"/>
                <c:order val="0"/>
                <c:tx>
                  <c:strRef>
                    <c:extLst>
                      <c:ext uri="{02D57815-91ED-43cb-92C2-25804820EDAC}">
                        <c15:formulaRef>
                          <c15:sqref>'CoreNLP Ingles'!$B$2</c15:sqref>
                        </c15:formulaRef>
                      </c:ext>
                    </c:extLst>
                    <c:strCache>
                      <c:ptCount val="1"/>
                      <c:pt idx="0">
                        <c:v>ORGANIZATION ✔</c:v>
                      </c:pt>
                    </c:strCache>
                  </c:strRef>
                </c:tx>
                <c:spPr>
                  <a:solidFill>
                    <a:srgbClr val="00CCFF"/>
                  </a:solidFill>
                  <a:ln>
                    <a:noFill/>
                  </a:ln>
                  <a:effectLst/>
                </c:spPr>
                <c:invertIfNegative val="0"/>
                <c:cat>
                  <c:numRef>
                    <c:extLst>
                      <c:ex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'CoreNLP Ingles'!$B$3:$B$22</c15:sqref>
                        </c15:formulaRef>
                      </c:ext>
                    </c:extLst>
                    <c:numCache>
                      <c:formatCode>General</c:formatCode>
                      <c:ptCount val="20"/>
                      <c:pt idx="4">
                        <c:v>25</c:v>
                      </c:pt>
                      <c:pt idx="5">
                        <c:v>6</c:v>
                      </c:pt>
                      <c:pt idx="6">
                        <c:v>10</c:v>
                      </c:pt>
                      <c:pt idx="7">
                        <c:v>4</c:v>
                      </c:pt>
                      <c:pt idx="8">
                        <c:v>15</c:v>
                      </c:pt>
                      <c:pt idx="9">
                        <c:v>4</c:v>
                      </c:pt>
                      <c:pt idx="11">
                        <c:v>6</c:v>
                      </c:pt>
                      <c:pt idx="12">
                        <c:v>21</c:v>
                      </c:pt>
                      <c:pt idx="13">
                        <c:v>10</c:v>
                      </c:pt>
                      <c:pt idx="14">
                        <c:v>3</c:v>
                      </c:pt>
                      <c:pt idx="15">
                        <c:v>2</c:v>
                      </c:pt>
                      <c:pt idx="17">
                        <c:v>8</c:v>
                      </c:pt>
                      <c:pt idx="18">
                        <c:v>4</c:v>
                      </c:pt>
                    </c:numCache>
                  </c:numRef>
                </c:val>
                <c:extLst>
                  <c:ext xmlns:c16="http://schemas.microsoft.com/office/drawing/2014/chart" uri="{C3380CC4-5D6E-409C-BE32-E72D297353CC}">
                    <c16:uniqueId val="{00000000-EAF5-4A28-8290-029519869C9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'CoreNLP Ingles'!$C$2</c15:sqref>
                        </c15:formulaRef>
                      </c:ext>
                    </c:extLst>
                    <c:strCache>
                      <c:ptCount val="1"/>
                      <c:pt idx="0">
                        <c:v>PERSON ✔</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Ingles'!$C$3:$C$22</c15:sqref>
                        </c15:formulaRef>
                      </c:ext>
                    </c:extLst>
                    <c:numCache>
                      <c:formatCode>General</c:formatCode>
                      <c:ptCount val="20"/>
                      <c:pt idx="4">
                        <c:v>2</c:v>
                      </c:pt>
                      <c:pt idx="14">
                        <c:v>2</c:v>
                      </c:pt>
                    </c:numCache>
                  </c:numRef>
                </c:val>
                <c:extLst xmlns:c15="http://schemas.microsoft.com/office/drawing/2012/chart">
                  <c:ext xmlns:c16="http://schemas.microsoft.com/office/drawing/2014/chart" uri="{C3380CC4-5D6E-409C-BE32-E72D297353CC}">
                    <c16:uniqueId val="{00000001-EAF5-4A28-8290-029519869C9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'CoreNLP Ingles'!$D$2</c15:sqref>
                        </c15:formulaRef>
                      </c:ext>
                    </c:extLst>
                    <c:strCache>
                      <c:ptCount val="1"/>
                      <c:pt idx="0">
                        <c:v>LOCATION ✔</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Ingles'!$D$3:$D$22</c15:sqref>
                        </c15:formulaRef>
                      </c:ext>
                    </c:extLst>
                    <c:numCache>
                      <c:formatCode>General</c:formatCode>
                      <c:ptCount val="20"/>
                      <c:pt idx="2">
                        <c:v>1</c:v>
                      </c:pt>
                      <c:pt idx="4">
                        <c:v>7</c:v>
                      </c:pt>
                      <c:pt idx="9">
                        <c:v>4</c:v>
                      </c:pt>
                    </c:numCache>
                  </c:numRef>
                </c:val>
                <c:extLst xmlns:c15="http://schemas.microsoft.com/office/drawing/2012/chart">
                  <c:ext xmlns:c16="http://schemas.microsoft.com/office/drawing/2014/chart" uri="{C3380CC4-5D6E-409C-BE32-E72D297353CC}">
                    <c16:uniqueId val="{00000002-EAF5-4A28-8290-029519869C9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'CoreNLP Ingles'!$E$2</c15:sqref>
                        </c15:formulaRef>
                      </c:ext>
                    </c:extLst>
                    <c:strCache>
                      <c:ptCount val="1"/>
                      <c:pt idx="0">
                        <c:v>NUMBER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Ingles'!$E$3:$E$22</c15:sqref>
                        </c15:formulaRef>
                      </c:ext>
                    </c:extLst>
                    <c:numCache>
                      <c:formatCode>General</c:formatCode>
                      <c:ptCount val="20"/>
                      <c:pt idx="2">
                        <c:v>1</c:v>
                      </c:pt>
                      <c:pt idx="3">
                        <c:v>2</c:v>
                      </c:pt>
                      <c:pt idx="4">
                        <c:v>17</c:v>
                      </c:pt>
                      <c:pt idx="5">
                        <c:v>6</c:v>
                      </c:pt>
                      <c:pt idx="7">
                        <c:v>14</c:v>
                      </c:pt>
                      <c:pt idx="8">
                        <c:v>23</c:v>
                      </c:pt>
                      <c:pt idx="9">
                        <c:v>5</c:v>
                      </c:pt>
                      <c:pt idx="10">
                        <c:v>2</c:v>
                      </c:pt>
                      <c:pt idx="11">
                        <c:v>7</c:v>
                      </c:pt>
                      <c:pt idx="12">
                        <c:v>4</c:v>
                      </c:pt>
                      <c:pt idx="13">
                        <c:v>3</c:v>
                      </c:pt>
                      <c:pt idx="14">
                        <c:v>16</c:v>
                      </c:pt>
                      <c:pt idx="15">
                        <c:v>3</c:v>
                      </c:pt>
                      <c:pt idx="16">
                        <c:v>6</c:v>
                      </c:pt>
                      <c:pt idx="17">
                        <c:v>5</c:v>
                      </c:pt>
                      <c:pt idx="19">
                        <c:v>1</c:v>
                      </c:pt>
                    </c:numCache>
                  </c:numRef>
                </c:val>
                <c:extLst xmlns:c15="http://schemas.microsoft.com/office/drawing/2012/chart">
                  <c:ext xmlns:c16="http://schemas.microsoft.com/office/drawing/2014/chart" uri="{C3380CC4-5D6E-409C-BE32-E72D297353CC}">
                    <c16:uniqueId val="{00000003-EAF5-4A28-8290-029519869C9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'CoreNLP Ingles'!$F$2</c15:sqref>
                        </c15:formulaRef>
                      </c:ext>
                    </c:extLst>
                    <c:strCache>
                      <c:ptCount val="1"/>
                      <c:pt idx="0">
                        <c:v>DATE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Ingles'!$F$3:$F$22</c15:sqref>
                        </c15:formulaRef>
                      </c:ext>
                    </c:extLst>
                    <c:numCache>
                      <c:formatCode>General</c:formatCode>
                      <c:ptCount val="20"/>
                      <c:pt idx="1">
                        <c:v>1</c:v>
                      </c:pt>
                      <c:pt idx="2">
                        <c:v>2</c:v>
                      </c:pt>
                      <c:pt idx="4">
                        <c:v>31</c:v>
                      </c:pt>
                      <c:pt idx="5">
                        <c:v>1</c:v>
                      </c:pt>
                      <c:pt idx="7">
                        <c:v>15</c:v>
                      </c:pt>
                      <c:pt idx="8">
                        <c:v>9</c:v>
                      </c:pt>
                      <c:pt idx="9">
                        <c:v>22</c:v>
                      </c:pt>
                      <c:pt idx="11">
                        <c:v>5</c:v>
                      </c:pt>
                      <c:pt idx="12">
                        <c:v>1</c:v>
                      </c:pt>
                      <c:pt idx="13">
                        <c:v>5</c:v>
                      </c:pt>
                      <c:pt idx="14">
                        <c:v>35</c:v>
                      </c:pt>
                      <c:pt idx="15">
                        <c:v>1</c:v>
                      </c:pt>
                      <c:pt idx="16">
                        <c:v>4</c:v>
                      </c:pt>
                      <c:pt idx="17">
                        <c:v>6</c:v>
                      </c:pt>
                      <c:pt idx="18">
                        <c:v>25</c:v>
                      </c:pt>
                      <c:pt idx="19">
                        <c:v>5</c:v>
                      </c:pt>
                    </c:numCache>
                  </c:numRef>
                </c:val>
                <c:extLst xmlns:c15="http://schemas.microsoft.com/office/drawing/2012/chart">
                  <c:ext xmlns:c16="http://schemas.microsoft.com/office/drawing/2014/chart" uri="{C3380CC4-5D6E-409C-BE32-E72D297353CC}">
                    <c16:uniqueId val="{00000004-EAF5-4A28-8290-029519869C9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'CoreNLP Ingles'!$G$2</c15:sqref>
                        </c15:formulaRef>
                      </c:ext>
                    </c:extLst>
                    <c:strCache>
                      <c:ptCount val="1"/>
                      <c:pt idx="0">
                        <c:v>MISC ✔</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Ingles'!$G$3:$G$22</c15:sqref>
                        </c15:formulaRef>
                      </c:ext>
                    </c:extLst>
                    <c:numCache>
                      <c:formatCode>General</c:formatCode>
                      <c:ptCount val="20"/>
                      <c:pt idx="7">
                        <c:v>2</c:v>
                      </c:pt>
                      <c:pt idx="11">
                        <c:v>4</c:v>
                      </c:pt>
                      <c:pt idx="12">
                        <c:v>2</c:v>
                      </c:pt>
                      <c:pt idx="14">
                        <c:v>3</c:v>
                      </c:pt>
                    </c:numCache>
                  </c:numRef>
                </c:val>
                <c:extLst xmlns:c15="http://schemas.microsoft.com/office/drawing/2012/chart">
                  <c:ext xmlns:c16="http://schemas.microsoft.com/office/drawing/2014/chart" uri="{C3380CC4-5D6E-409C-BE32-E72D297353CC}">
                    <c16:uniqueId val="{00000005-EAF5-4A28-8290-029519869C9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'CoreNLP Ingles'!$H$2</c15:sqref>
                        </c15:formulaRef>
                      </c:ext>
                    </c:extLst>
                    <c:strCache>
                      <c:ptCount val="1"/>
                      <c:pt idx="0">
                        <c:v>DURATION ✔</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Ingles'!$H$3:$H$22</c15:sqref>
                        </c15:formulaRef>
                      </c:ext>
                    </c:extLst>
                    <c:numCache>
                      <c:formatCode>General</c:formatCode>
                      <c:ptCount val="20"/>
                      <c:pt idx="1">
                        <c:v>2</c:v>
                      </c:pt>
                      <c:pt idx="4">
                        <c:v>14</c:v>
                      </c:pt>
                      <c:pt idx="5">
                        <c:v>6</c:v>
                      </c:pt>
                      <c:pt idx="7">
                        <c:v>6</c:v>
                      </c:pt>
                      <c:pt idx="11">
                        <c:v>13</c:v>
                      </c:pt>
                      <c:pt idx="12">
                        <c:v>11</c:v>
                      </c:pt>
                      <c:pt idx="13">
                        <c:v>2</c:v>
                      </c:pt>
                      <c:pt idx="14">
                        <c:v>4</c:v>
                      </c:pt>
                      <c:pt idx="15">
                        <c:v>2</c:v>
                      </c:pt>
                      <c:pt idx="18">
                        <c:v>2</c:v>
                      </c:pt>
                    </c:numCache>
                  </c:numRef>
                </c:val>
                <c:extLst xmlns:c15="http://schemas.microsoft.com/office/drawing/2012/chart">
                  <c:ext xmlns:c16="http://schemas.microsoft.com/office/drawing/2014/chart" uri="{C3380CC4-5D6E-409C-BE32-E72D297353CC}">
                    <c16:uniqueId val="{00000006-EAF5-4A28-8290-029519869C9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'CoreNLP Ingles'!$I$2</c15:sqref>
                        </c15:formulaRef>
                      </c:ext>
                    </c:extLst>
                    <c:strCache>
                      <c:ptCount val="1"/>
                      <c:pt idx="0">
                        <c:v>ORGANIZATION ✘</c:v>
                      </c:pt>
                    </c:strCache>
                  </c:strRef>
                </c:tx>
                <c:spPr>
                  <a:solidFill>
                    <a:srgbClr val="FF00FF"/>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Ingles'!$I$3:$I$22</c15:sqref>
                        </c15:formulaRef>
                      </c:ext>
                    </c:extLst>
                    <c:numCache>
                      <c:formatCode>General</c:formatCode>
                      <c:ptCount val="20"/>
                      <c:pt idx="9">
                        <c:v>1</c:v>
                      </c:pt>
                      <c:pt idx="11">
                        <c:v>2</c:v>
                      </c:pt>
                    </c:numCache>
                  </c:numRef>
                </c:val>
                <c:extLst xmlns:c15="http://schemas.microsoft.com/office/drawing/2012/chart">
                  <c:ext xmlns:c16="http://schemas.microsoft.com/office/drawing/2014/chart" uri="{C3380CC4-5D6E-409C-BE32-E72D297353CC}">
                    <c16:uniqueId val="{00000007-EAF5-4A28-8290-029519869C99}"/>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'CoreNLP Ingles'!$J$2</c15:sqref>
                        </c15:formulaRef>
                      </c:ext>
                    </c:extLst>
                    <c:strCache>
                      <c:ptCount val="1"/>
                      <c:pt idx="0">
                        <c:v>PERSON ✘</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Ingles'!$J$3:$J$22</c15:sqref>
                        </c15:formulaRef>
                      </c:ext>
                    </c:extLst>
                    <c:numCache>
                      <c:formatCode>General</c:formatCode>
                      <c:ptCount val="20"/>
                      <c:pt idx="4">
                        <c:v>1</c:v>
                      </c:pt>
                      <c:pt idx="8">
                        <c:v>1</c:v>
                      </c:pt>
                      <c:pt idx="9">
                        <c:v>3</c:v>
                      </c:pt>
                      <c:pt idx="14">
                        <c:v>1</c:v>
                      </c:pt>
                    </c:numCache>
                  </c:numRef>
                </c:val>
                <c:extLst xmlns:c15="http://schemas.microsoft.com/office/drawing/2012/chart">
                  <c:ext xmlns:c16="http://schemas.microsoft.com/office/drawing/2014/chart" uri="{C3380CC4-5D6E-409C-BE32-E72D297353CC}">
                    <c16:uniqueId val="{00000008-EAF5-4A28-8290-029519869C99}"/>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'CoreNLP Ingles'!$K$2</c15:sqref>
                        </c15:formulaRef>
                      </c:ext>
                    </c:extLst>
                    <c:strCache>
                      <c:ptCount val="1"/>
                      <c:pt idx="0">
                        <c:v>LOCATION ✘</c:v>
                      </c:pt>
                    </c:strCache>
                  </c:strRef>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Ingles'!$K$3:$K$22</c15:sqref>
                        </c15:formulaRef>
                      </c:ext>
                    </c:extLst>
                    <c:numCache>
                      <c:formatCode>General</c:formatCode>
                      <c:ptCount val="20"/>
                      <c:pt idx="13">
                        <c:v>1</c:v>
                      </c:pt>
                    </c:numCache>
                  </c:numRef>
                </c:val>
                <c:extLst xmlns:c15="http://schemas.microsoft.com/office/drawing/2012/chart">
                  <c:ext xmlns:c16="http://schemas.microsoft.com/office/drawing/2014/chart" uri="{C3380CC4-5D6E-409C-BE32-E72D297353CC}">
                    <c16:uniqueId val="{00000009-EAF5-4A28-8290-029519869C99}"/>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'CoreNLP Ingles'!$L$2</c15:sqref>
                        </c15:formulaRef>
                      </c:ext>
                    </c:extLst>
                    <c:strCache>
                      <c:ptCount val="1"/>
                      <c:pt idx="0">
                        <c:v>NUMBER ✘</c:v>
                      </c:pt>
                    </c:strCache>
                  </c:strRef>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Ingles'!$L$3:$L$22</c15:sqref>
                        </c15:formulaRef>
                      </c:ext>
                    </c:extLst>
                    <c:numCache>
                      <c:formatCode>General</c:formatCode>
                      <c:ptCount val="20"/>
                      <c:pt idx="0">
                        <c:v>1</c:v>
                      </c:pt>
                      <c:pt idx="3">
                        <c:v>1</c:v>
                      </c:pt>
                      <c:pt idx="4">
                        <c:v>6</c:v>
                      </c:pt>
                      <c:pt idx="5">
                        <c:v>1</c:v>
                      </c:pt>
                      <c:pt idx="7">
                        <c:v>1</c:v>
                      </c:pt>
                      <c:pt idx="8">
                        <c:v>2</c:v>
                      </c:pt>
                      <c:pt idx="14">
                        <c:v>1</c:v>
                      </c:pt>
                    </c:numCache>
                  </c:numRef>
                </c:val>
                <c:extLst xmlns:c15="http://schemas.microsoft.com/office/drawing/2012/chart">
                  <c:ext xmlns:c16="http://schemas.microsoft.com/office/drawing/2014/chart" uri="{C3380CC4-5D6E-409C-BE32-E72D297353CC}">
                    <c16:uniqueId val="{0000000A-EAF5-4A28-8290-029519869C99}"/>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'CoreNLP Ingles'!$M$2</c15:sqref>
                        </c15:formulaRef>
                      </c:ext>
                    </c:extLst>
                    <c:strCache>
                      <c:ptCount val="1"/>
                      <c:pt idx="0">
                        <c:v>DATE ✘</c:v>
                      </c:pt>
                    </c:strCache>
                  </c:strRef>
                </c:tx>
                <c:spPr>
                  <a:solidFill>
                    <a:schemeClr val="accent6">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Ingles'!$M$3:$M$22</c15:sqref>
                        </c15:formulaRef>
                      </c:ext>
                    </c:extLst>
                    <c:numCache>
                      <c:formatCode>General</c:formatCode>
                      <c:ptCount val="20"/>
                      <c:pt idx="0">
                        <c:v>4</c:v>
                      </c:pt>
                      <c:pt idx="1">
                        <c:v>1</c:v>
                      </c:pt>
                      <c:pt idx="2">
                        <c:v>1</c:v>
                      </c:pt>
                      <c:pt idx="4">
                        <c:v>2</c:v>
                      </c:pt>
                      <c:pt idx="6">
                        <c:v>1</c:v>
                      </c:pt>
                      <c:pt idx="7">
                        <c:v>1</c:v>
                      </c:pt>
                      <c:pt idx="8">
                        <c:v>1</c:v>
                      </c:pt>
                      <c:pt idx="11">
                        <c:v>1</c:v>
                      </c:pt>
                      <c:pt idx="16">
                        <c:v>2</c:v>
                      </c:pt>
                      <c:pt idx="17">
                        <c:v>1</c:v>
                      </c:pt>
                      <c:pt idx="18">
                        <c:v>1</c:v>
                      </c:pt>
                      <c:pt idx="19">
                        <c:v>1</c:v>
                      </c:pt>
                    </c:numCache>
                  </c:numRef>
                </c:val>
                <c:extLst xmlns:c15="http://schemas.microsoft.com/office/drawing/2012/chart">
                  <c:ext xmlns:c16="http://schemas.microsoft.com/office/drawing/2014/chart" uri="{C3380CC4-5D6E-409C-BE32-E72D297353CC}">
                    <c16:uniqueId val="{0000000B-EAF5-4A28-8290-029519869C99}"/>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'CoreNLP Ingles'!$N$2</c15:sqref>
                        </c15:formulaRef>
                      </c:ext>
                    </c:extLst>
                    <c:strCache>
                      <c:ptCount val="1"/>
                      <c:pt idx="0">
                        <c:v>MISC ✘</c:v>
                      </c:pt>
                    </c:strCache>
                  </c:strRef>
                </c:tx>
                <c:spPr>
                  <a:solidFill>
                    <a:schemeClr val="accent1">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Ingles'!$N$3:$N$22</c15:sqref>
                        </c15:formulaRef>
                      </c:ext>
                    </c:extLst>
                    <c:numCache>
                      <c:formatCode>General</c:formatCode>
                      <c:ptCount val="20"/>
                      <c:pt idx="3">
                        <c:v>1</c:v>
                      </c:pt>
                      <c:pt idx="8">
                        <c:v>4</c:v>
                      </c:pt>
                      <c:pt idx="13">
                        <c:v>1</c:v>
                      </c:pt>
                    </c:numCache>
                  </c:numRef>
                </c:val>
                <c:extLst xmlns:c15="http://schemas.microsoft.com/office/drawing/2012/chart">
                  <c:ext xmlns:c16="http://schemas.microsoft.com/office/drawing/2014/chart" uri="{C3380CC4-5D6E-409C-BE32-E72D297353CC}">
                    <c16:uniqueId val="{0000000C-EAF5-4A28-8290-029519869C99}"/>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'CoreNLP Ingles'!$O$2</c15:sqref>
                        </c15:formulaRef>
                      </c:ext>
                    </c:extLst>
                    <c:strCache>
                      <c:ptCount val="1"/>
                      <c:pt idx="0">
                        <c:v>DURATION  ✘</c:v>
                      </c:pt>
                    </c:strCache>
                  </c:strRef>
                </c:tx>
                <c:spPr>
                  <a:solidFill>
                    <a:schemeClr val="accent2">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Ingles'!$O$3:$O$22</c15:sqref>
                        </c15:formulaRef>
                      </c:ext>
                    </c:extLst>
                    <c:numCache>
                      <c:formatCode>General</c:formatCode>
                      <c:ptCount val="20"/>
                      <c:pt idx="4">
                        <c:v>4</c:v>
                      </c:pt>
                      <c:pt idx="5">
                        <c:v>2</c:v>
                      </c:pt>
                      <c:pt idx="6">
                        <c:v>4</c:v>
                      </c:pt>
                      <c:pt idx="7">
                        <c:v>4</c:v>
                      </c:pt>
                      <c:pt idx="11">
                        <c:v>10</c:v>
                      </c:pt>
                      <c:pt idx="12">
                        <c:v>5</c:v>
                      </c:pt>
                      <c:pt idx="13">
                        <c:v>1</c:v>
                      </c:pt>
                      <c:pt idx="14">
                        <c:v>3</c:v>
                      </c:pt>
                    </c:numCache>
                  </c:numRef>
                </c:val>
                <c:extLst xmlns:c15="http://schemas.microsoft.com/office/drawing/2012/chart">
                  <c:ext xmlns:c16="http://schemas.microsoft.com/office/drawing/2014/chart" uri="{C3380CC4-5D6E-409C-BE32-E72D297353CC}">
                    <c16:uniqueId val="{0000000D-EAF5-4A28-8290-029519869C99}"/>
                  </c:ext>
                </c:extLst>
              </c15:ser>
            </c15:filteredBarSeries>
          </c:ext>
        </c:extLst>
      </c:barChart>
      <c:catAx>
        <c:axId val="49119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1528"/>
        <c:crosses val="autoZero"/>
        <c:auto val="1"/>
        <c:lblAlgn val="ctr"/>
        <c:lblOffset val="100"/>
        <c:noMultiLvlLbl val="0"/>
      </c:catAx>
      <c:valAx>
        <c:axId val="49119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Comparación del total entre tags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'CoreNLP Ingles'!$A$25</c:f>
              <c:strCache>
                <c:ptCount val="1"/>
                <c:pt idx="0">
                  <c:v>✔</c:v>
                </c:pt>
              </c:strCache>
            </c:strRef>
          </c:tx>
          <c:spPr>
            <a:solidFill>
              <a:schemeClr val="accent1"/>
            </a:solidFill>
            <a:ln>
              <a:noFill/>
            </a:ln>
            <a:effectLst/>
          </c:spPr>
          <c:invertIfNegative val="0"/>
          <c:cat>
            <c:strRef>
              <c:f>'CoreNLP Ingles'!$B$24:$H$24</c:f>
              <c:strCache>
                <c:ptCount val="7"/>
                <c:pt idx="0">
                  <c:v>ORGANIZATION</c:v>
                </c:pt>
                <c:pt idx="1">
                  <c:v>PERSON</c:v>
                </c:pt>
                <c:pt idx="2">
                  <c:v>LOCATION</c:v>
                </c:pt>
                <c:pt idx="3">
                  <c:v>NUMBER</c:v>
                </c:pt>
                <c:pt idx="4">
                  <c:v>DATE</c:v>
                </c:pt>
                <c:pt idx="5">
                  <c:v>MISC</c:v>
                </c:pt>
                <c:pt idx="6">
                  <c:v>DURATION</c:v>
                </c:pt>
              </c:strCache>
            </c:strRef>
          </c:cat>
          <c:val>
            <c:numRef>
              <c:f>'CoreNLP Ingles'!$B$25:$H$25</c:f>
              <c:numCache>
                <c:formatCode>General</c:formatCode>
                <c:ptCount val="7"/>
                <c:pt idx="0">
                  <c:v>118</c:v>
                </c:pt>
                <c:pt idx="1">
                  <c:v>4</c:v>
                </c:pt>
                <c:pt idx="2">
                  <c:v>12</c:v>
                </c:pt>
                <c:pt idx="3">
                  <c:v>115</c:v>
                </c:pt>
                <c:pt idx="4">
                  <c:v>168</c:v>
                </c:pt>
                <c:pt idx="5">
                  <c:v>11</c:v>
                </c:pt>
                <c:pt idx="6">
                  <c:v>62</c:v>
                </c:pt>
              </c:numCache>
            </c:numRef>
          </c:val>
          <c:extLst>
            <c:ext xmlns:c16="http://schemas.microsoft.com/office/drawing/2014/chart" uri="{C3380CC4-5D6E-409C-BE32-E72D297353CC}">
              <c16:uniqueId val="{00000000-C664-4498-8B5F-E883AC4BB276}"/>
            </c:ext>
          </c:extLst>
        </c:ser>
        <c:ser>
          <c:idx val="1"/>
          <c:order val="1"/>
          <c:tx>
            <c:strRef>
              <c:f>'CoreNLP Ingles'!$A$26</c:f>
              <c:strCache>
                <c:ptCount val="1"/>
                <c:pt idx="0">
                  <c:v>✘</c:v>
                </c:pt>
              </c:strCache>
            </c:strRef>
          </c:tx>
          <c:spPr>
            <a:solidFill>
              <a:schemeClr val="accent2"/>
            </a:solidFill>
            <a:ln>
              <a:noFill/>
            </a:ln>
            <a:effectLst/>
          </c:spPr>
          <c:invertIfNegative val="0"/>
          <c:cat>
            <c:strRef>
              <c:f>'CoreNLP Ingles'!$B$24:$H$24</c:f>
              <c:strCache>
                <c:ptCount val="7"/>
                <c:pt idx="0">
                  <c:v>ORGANIZATION</c:v>
                </c:pt>
                <c:pt idx="1">
                  <c:v>PERSON</c:v>
                </c:pt>
                <c:pt idx="2">
                  <c:v>LOCATION</c:v>
                </c:pt>
                <c:pt idx="3">
                  <c:v>NUMBER</c:v>
                </c:pt>
                <c:pt idx="4">
                  <c:v>DATE</c:v>
                </c:pt>
                <c:pt idx="5">
                  <c:v>MISC</c:v>
                </c:pt>
                <c:pt idx="6">
                  <c:v>DURATION</c:v>
                </c:pt>
              </c:strCache>
            </c:strRef>
          </c:cat>
          <c:val>
            <c:numRef>
              <c:f>'CoreNLP Ingles'!$B$26:$H$26</c:f>
              <c:numCache>
                <c:formatCode>General</c:formatCode>
                <c:ptCount val="7"/>
                <c:pt idx="0">
                  <c:v>3</c:v>
                </c:pt>
                <c:pt idx="1">
                  <c:v>6</c:v>
                </c:pt>
                <c:pt idx="2">
                  <c:v>1</c:v>
                </c:pt>
                <c:pt idx="3">
                  <c:v>13</c:v>
                </c:pt>
                <c:pt idx="4">
                  <c:v>17</c:v>
                </c:pt>
                <c:pt idx="5">
                  <c:v>6</c:v>
                </c:pt>
                <c:pt idx="6">
                  <c:v>33</c:v>
                </c:pt>
              </c:numCache>
            </c:numRef>
          </c:val>
          <c:extLst>
            <c:ext xmlns:c16="http://schemas.microsoft.com/office/drawing/2014/chart" uri="{C3380CC4-5D6E-409C-BE32-E72D297353CC}">
              <c16:uniqueId val="{00000001-C664-4498-8B5F-E883AC4BB276}"/>
            </c:ext>
          </c:extLst>
        </c:ser>
        <c:dLbls>
          <c:showLegendKey val="0"/>
          <c:showVal val="0"/>
          <c:showCatName val="0"/>
          <c:showSerName val="0"/>
          <c:showPercent val="0"/>
          <c:showBubbleSize val="0"/>
        </c:dLbls>
        <c:gapWidth val="219"/>
        <c:overlap val="-27"/>
        <c:axId val="526840216"/>
        <c:axId val="526839560"/>
      </c:barChart>
      <c:catAx>
        <c:axId val="52684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839560"/>
        <c:crosses val="autoZero"/>
        <c:auto val="1"/>
        <c:lblAlgn val="ctr"/>
        <c:lblOffset val="100"/>
        <c:noMultiLvlLbl val="0"/>
      </c:catAx>
      <c:valAx>
        <c:axId val="52683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840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Comparación del total entre tags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'CoreNLP Ingles'!$A$25</c:f>
              <c:strCache>
                <c:ptCount val="1"/>
                <c:pt idx="0">
                  <c:v>✔</c:v>
                </c:pt>
              </c:strCache>
            </c:strRef>
          </c:tx>
          <c:spPr>
            <a:solidFill>
              <a:schemeClr val="accent1"/>
            </a:solidFill>
            <a:ln>
              <a:noFill/>
            </a:ln>
            <a:effectLst/>
          </c:spPr>
          <c:invertIfNegative val="0"/>
          <c:cat>
            <c:strRef>
              <c:extLst>
                <c:ext xmlns:c15="http://schemas.microsoft.com/office/drawing/2012/chart" uri="{02D57815-91ED-43cb-92C2-25804820EDAC}">
                  <c15:fullRef>
                    <c15:sqref>'CoreNLP Ingles'!$B$24:$H$24</c15:sqref>
                  </c15:fullRef>
                </c:ext>
              </c:extLst>
              <c:f>'CoreNLP Ingles'!$B$24:$D$24</c:f>
              <c:strCache>
                <c:ptCount val="3"/>
                <c:pt idx="0">
                  <c:v>ORGANIZATION</c:v>
                </c:pt>
                <c:pt idx="1">
                  <c:v>PERSON</c:v>
                </c:pt>
                <c:pt idx="2">
                  <c:v>LOCATION</c:v>
                </c:pt>
              </c:strCache>
            </c:strRef>
          </c:cat>
          <c:val>
            <c:numRef>
              <c:extLst>
                <c:ext xmlns:c15="http://schemas.microsoft.com/office/drawing/2012/chart" uri="{02D57815-91ED-43cb-92C2-25804820EDAC}">
                  <c15:fullRef>
                    <c15:sqref>'CoreNLP Ingles'!$B$25:$H$25</c15:sqref>
                  </c15:fullRef>
                </c:ext>
              </c:extLst>
              <c:f>'CoreNLP Ingles'!$B$25:$D$25</c:f>
              <c:numCache>
                <c:formatCode>General</c:formatCode>
                <c:ptCount val="3"/>
                <c:pt idx="0">
                  <c:v>118</c:v>
                </c:pt>
                <c:pt idx="1">
                  <c:v>4</c:v>
                </c:pt>
                <c:pt idx="2">
                  <c:v>12</c:v>
                </c:pt>
              </c:numCache>
            </c:numRef>
          </c:val>
          <c:extLst>
            <c:ext xmlns:c16="http://schemas.microsoft.com/office/drawing/2014/chart" uri="{C3380CC4-5D6E-409C-BE32-E72D297353CC}">
              <c16:uniqueId val="{00000000-C664-4498-8B5F-E883AC4BB276}"/>
            </c:ext>
          </c:extLst>
        </c:ser>
        <c:ser>
          <c:idx val="1"/>
          <c:order val="1"/>
          <c:tx>
            <c:strRef>
              <c:f>'CoreNLP Ingles'!$A$26</c:f>
              <c:strCache>
                <c:ptCount val="1"/>
                <c:pt idx="0">
                  <c:v>✘</c:v>
                </c:pt>
              </c:strCache>
            </c:strRef>
          </c:tx>
          <c:spPr>
            <a:solidFill>
              <a:schemeClr val="accent2"/>
            </a:solidFill>
            <a:ln>
              <a:noFill/>
            </a:ln>
            <a:effectLst/>
          </c:spPr>
          <c:invertIfNegative val="0"/>
          <c:cat>
            <c:strRef>
              <c:extLst>
                <c:ext xmlns:c15="http://schemas.microsoft.com/office/drawing/2012/chart" uri="{02D57815-91ED-43cb-92C2-25804820EDAC}">
                  <c15:fullRef>
                    <c15:sqref>'CoreNLP Ingles'!$B$24:$H$24</c15:sqref>
                  </c15:fullRef>
                </c:ext>
              </c:extLst>
              <c:f>'CoreNLP Ingles'!$B$24:$D$24</c:f>
              <c:strCache>
                <c:ptCount val="3"/>
                <c:pt idx="0">
                  <c:v>ORGANIZATION</c:v>
                </c:pt>
                <c:pt idx="1">
                  <c:v>PERSON</c:v>
                </c:pt>
                <c:pt idx="2">
                  <c:v>LOCATION</c:v>
                </c:pt>
              </c:strCache>
            </c:strRef>
          </c:cat>
          <c:val>
            <c:numRef>
              <c:extLst>
                <c:ext xmlns:c15="http://schemas.microsoft.com/office/drawing/2012/chart" uri="{02D57815-91ED-43cb-92C2-25804820EDAC}">
                  <c15:fullRef>
                    <c15:sqref>'CoreNLP Ingles'!$B$26:$H$26</c15:sqref>
                  </c15:fullRef>
                </c:ext>
              </c:extLst>
              <c:f>'CoreNLP Ingles'!$B$26:$D$26</c:f>
              <c:numCache>
                <c:formatCode>General</c:formatCode>
                <c:ptCount val="3"/>
                <c:pt idx="0">
                  <c:v>3</c:v>
                </c:pt>
                <c:pt idx="1">
                  <c:v>6</c:v>
                </c:pt>
                <c:pt idx="2">
                  <c:v>1</c:v>
                </c:pt>
              </c:numCache>
            </c:numRef>
          </c:val>
          <c:extLst>
            <c:ext xmlns:c16="http://schemas.microsoft.com/office/drawing/2014/chart" uri="{C3380CC4-5D6E-409C-BE32-E72D297353CC}">
              <c16:uniqueId val="{00000001-C664-4498-8B5F-E883AC4BB276}"/>
            </c:ext>
          </c:extLst>
        </c:ser>
        <c:dLbls>
          <c:showLegendKey val="0"/>
          <c:showVal val="0"/>
          <c:showCatName val="0"/>
          <c:showSerName val="0"/>
          <c:showPercent val="0"/>
          <c:showBubbleSize val="0"/>
        </c:dLbls>
        <c:gapWidth val="219"/>
        <c:overlap val="-27"/>
        <c:axId val="526840216"/>
        <c:axId val="526839560"/>
      </c:barChart>
      <c:catAx>
        <c:axId val="52684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839560"/>
        <c:crosses val="autoZero"/>
        <c:auto val="1"/>
        <c:lblAlgn val="ctr"/>
        <c:lblOffset val="100"/>
        <c:noMultiLvlLbl val="0"/>
      </c:catAx>
      <c:valAx>
        <c:axId val="52683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840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tx>
            <c:strRef>
              <c:f>'CoreNLP Ingles'!$I$24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F5-4AF6-BD98-53404FF27E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F5-4AF6-BD98-53404FF27E4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'CoreNLP Ingles'!$A$25:$A$26</c:f>
              <c:strCache>
                <c:ptCount val="2"/>
                <c:pt idx="0">
                  <c:v>✔</c:v>
                </c:pt>
                <c:pt idx="1">
                  <c:v>✘</c:v>
                </c:pt>
              </c:strCache>
            </c:strRef>
          </c:cat>
          <c:val>
            <c:numRef>
              <c:f>'CoreNLP Ingles'!$I$25:$I$26</c:f>
              <c:numCache>
                <c:formatCode>General</c:formatCode>
                <c:ptCount val="2"/>
                <c:pt idx="0">
                  <c:v>490</c:v>
                </c:pt>
                <c:pt idx="1">
                  <c:v>79</c:v>
                </c:pt>
              </c:numCache>
            </c:numRef>
          </c:val>
          <c:extLst>
            <c:ext xmlns:c16="http://schemas.microsoft.com/office/drawing/2014/chart" uri="{C3380CC4-5D6E-409C-BE32-E72D297353CC}">
              <c16:uniqueId val="{00000000-195A-4A08-8DC6-DBBDE03DE46B}"/>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Gráfico</a:t>
            </a:r>
            <a:r>
              <a:rPr lang="es-CL" baseline="0"/>
              <a:t> 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'NLTK conll2002'!$B$2</c:f>
              <c:strCache>
                <c:ptCount val="1"/>
                <c:pt idx="0">
                  <c:v>ORG ✔</c:v>
                </c:pt>
              </c:strCache>
            </c:strRef>
          </c:tx>
          <c:spPr>
            <a:solidFill>
              <a:schemeClr val="accent1"/>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conll2002'!$B$3:$B$22</c:f>
              <c:numCache>
                <c:formatCode>General</c:formatCode>
                <c:ptCount val="20"/>
                <c:pt idx="3">
                  <c:v>1</c:v>
                </c:pt>
                <c:pt idx="4">
                  <c:v>11</c:v>
                </c:pt>
                <c:pt idx="5">
                  <c:v>2</c:v>
                </c:pt>
                <c:pt idx="6">
                  <c:v>1</c:v>
                </c:pt>
                <c:pt idx="7">
                  <c:v>2</c:v>
                </c:pt>
                <c:pt idx="8">
                  <c:v>5</c:v>
                </c:pt>
                <c:pt idx="9">
                  <c:v>6</c:v>
                </c:pt>
                <c:pt idx="11">
                  <c:v>2</c:v>
                </c:pt>
                <c:pt idx="12">
                  <c:v>5</c:v>
                </c:pt>
                <c:pt idx="13">
                  <c:v>1</c:v>
                </c:pt>
                <c:pt idx="14">
                  <c:v>3</c:v>
                </c:pt>
                <c:pt idx="17">
                  <c:v>3</c:v>
                </c:pt>
                <c:pt idx="18">
                  <c:v>4</c:v>
                </c:pt>
                <c:pt idx="19">
                  <c:v>1</c:v>
                </c:pt>
              </c:numCache>
            </c:numRef>
          </c:val>
          <c:extLst>
            <c:ext xmlns:c16="http://schemas.microsoft.com/office/drawing/2014/chart" uri="{C3380CC4-5D6E-409C-BE32-E72D297353CC}">
              <c16:uniqueId val="{00000000-C8FE-4389-A4F0-637B4CE35A59}"/>
            </c:ext>
          </c:extLst>
        </c:ser>
        <c:ser>
          <c:idx val="1"/>
          <c:order val="1"/>
          <c:tx>
            <c:strRef>
              <c:f>'NLTK conll2002'!$C$2</c:f>
              <c:strCache>
                <c:ptCount val="1"/>
                <c:pt idx="0">
                  <c:v>PERS ✔</c:v>
                </c:pt>
              </c:strCache>
            </c:strRef>
          </c:tx>
          <c:spPr>
            <a:solidFill>
              <a:schemeClr val="accent2"/>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conll2002'!$C$3:$C$22</c:f>
              <c:numCache>
                <c:formatCode>General</c:formatCode>
                <c:ptCount val="20"/>
                <c:pt idx="4">
                  <c:v>1</c:v>
                </c:pt>
                <c:pt idx="9">
                  <c:v>1</c:v>
                </c:pt>
              </c:numCache>
            </c:numRef>
          </c:val>
          <c:extLst>
            <c:ext xmlns:c16="http://schemas.microsoft.com/office/drawing/2014/chart" uri="{C3380CC4-5D6E-409C-BE32-E72D297353CC}">
              <c16:uniqueId val="{00000001-C8FE-4389-A4F0-637B4CE35A59}"/>
            </c:ext>
          </c:extLst>
        </c:ser>
        <c:ser>
          <c:idx val="2"/>
          <c:order val="2"/>
          <c:tx>
            <c:strRef>
              <c:f>'NLTK conll2002'!$D$2</c:f>
              <c:strCache>
                <c:ptCount val="1"/>
                <c:pt idx="0">
                  <c:v>LUG ✔</c:v>
                </c:pt>
              </c:strCache>
            </c:strRef>
          </c:tx>
          <c:spPr>
            <a:solidFill>
              <a:schemeClr val="accent3"/>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conll2002'!$D$3:$D$22</c:f>
              <c:numCache>
                <c:formatCode>General</c:formatCode>
                <c:ptCount val="20"/>
                <c:pt idx="3">
                  <c:v>1</c:v>
                </c:pt>
                <c:pt idx="9">
                  <c:v>4</c:v>
                </c:pt>
                <c:pt idx="12">
                  <c:v>2</c:v>
                </c:pt>
                <c:pt idx="13">
                  <c:v>2</c:v>
                </c:pt>
                <c:pt idx="17">
                  <c:v>1</c:v>
                </c:pt>
              </c:numCache>
            </c:numRef>
          </c:val>
          <c:extLst>
            <c:ext xmlns:c16="http://schemas.microsoft.com/office/drawing/2014/chart" uri="{C3380CC4-5D6E-409C-BE32-E72D297353CC}">
              <c16:uniqueId val="{00000002-C8FE-4389-A4F0-637B4CE35A59}"/>
            </c:ext>
          </c:extLst>
        </c:ser>
        <c:ser>
          <c:idx val="3"/>
          <c:order val="3"/>
          <c:tx>
            <c:strRef>
              <c:f>'NLTK conll2002'!$E$2</c:f>
              <c:strCache>
                <c:ptCount val="1"/>
                <c:pt idx="0">
                  <c:v>ORG ✘</c:v>
                </c:pt>
              </c:strCache>
            </c:strRef>
          </c:tx>
          <c:spPr>
            <a:solidFill>
              <a:schemeClr val="accent4"/>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conll2002'!$E$3:$E$22</c:f>
              <c:numCache>
                <c:formatCode>General</c:formatCode>
                <c:ptCount val="20"/>
                <c:pt idx="1">
                  <c:v>3</c:v>
                </c:pt>
                <c:pt idx="2">
                  <c:v>1</c:v>
                </c:pt>
                <c:pt idx="3">
                  <c:v>5</c:v>
                </c:pt>
                <c:pt idx="4">
                  <c:v>30</c:v>
                </c:pt>
                <c:pt idx="5">
                  <c:v>9</c:v>
                </c:pt>
                <c:pt idx="6">
                  <c:v>8</c:v>
                </c:pt>
                <c:pt idx="7">
                  <c:v>16</c:v>
                </c:pt>
                <c:pt idx="8">
                  <c:v>36</c:v>
                </c:pt>
                <c:pt idx="9">
                  <c:v>24</c:v>
                </c:pt>
                <c:pt idx="10">
                  <c:v>2</c:v>
                </c:pt>
                <c:pt idx="11">
                  <c:v>11</c:v>
                </c:pt>
                <c:pt idx="12">
                  <c:v>8</c:v>
                </c:pt>
                <c:pt idx="13">
                  <c:v>9</c:v>
                </c:pt>
                <c:pt idx="14">
                  <c:v>34</c:v>
                </c:pt>
                <c:pt idx="15">
                  <c:v>3</c:v>
                </c:pt>
                <c:pt idx="16">
                  <c:v>3</c:v>
                </c:pt>
                <c:pt idx="17">
                  <c:v>10</c:v>
                </c:pt>
                <c:pt idx="18">
                  <c:v>15</c:v>
                </c:pt>
                <c:pt idx="19">
                  <c:v>5</c:v>
                </c:pt>
              </c:numCache>
            </c:numRef>
          </c:val>
          <c:extLst>
            <c:ext xmlns:c16="http://schemas.microsoft.com/office/drawing/2014/chart" uri="{C3380CC4-5D6E-409C-BE32-E72D297353CC}">
              <c16:uniqueId val="{00000003-C8FE-4389-A4F0-637B4CE35A59}"/>
            </c:ext>
          </c:extLst>
        </c:ser>
        <c:ser>
          <c:idx val="4"/>
          <c:order val="4"/>
          <c:tx>
            <c:strRef>
              <c:f>'NLTK conll2002'!$F$2</c:f>
              <c:strCache>
                <c:ptCount val="1"/>
                <c:pt idx="0">
                  <c:v>PERS ✘</c:v>
                </c:pt>
              </c:strCache>
            </c:strRef>
          </c:tx>
          <c:spPr>
            <a:solidFill>
              <a:schemeClr val="accent5"/>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conll2002'!$F$3:$F$22</c:f>
              <c:numCache>
                <c:formatCode>General</c:formatCode>
                <c:ptCount val="20"/>
                <c:pt idx="0">
                  <c:v>2</c:v>
                </c:pt>
                <c:pt idx="1">
                  <c:v>1</c:v>
                </c:pt>
                <c:pt idx="2">
                  <c:v>1</c:v>
                </c:pt>
                <c:pt idx="3">
                  <c:v>3</c:v>
                </c:pt>
                <c:pt idx="4">
                  <c:v>14</c:v>
                </c:pt>
                <c:pt idx="5">
                  <c:v>7</c:v>
                </c:pt>
                <c:pt idx="6">
                  <c:v>7</c:v>
                </c:pt>
                <c:pt idx="7">
                  <c:v>16</c:v>
                </c:pt>
                <c:pt idx="8">
                  <c:v>11</c:v>
                </c:pt>
                <c:pt idx="9">
                  <c:v>16</c:v>
                </c:pt>
                <c:pt idx="10">
                  <c:v>2</c:v>
                </c:pt>
                <c:pt idx="11">
                  <c:v>9</c:v>
                </c:pt>
                <c:pt idx="12">
                  <c:v>7</c:v>
                </c:pt>
                <c:pt idx="13">
                  <c:v>2</c:v>
                </c:pt>
                <c:pt idx="14">
                  <c:v>15</c:v>
                </c:pt>
                <c:pt idx="15">
                  <c:v>2</c:v>
                </c:pt>
                <c:pt idx="16">
                  <c:v>1</c:v>
                </c:pt>
                <c:pt idx="17">
                  <c:v>4</c:v>
                </c:pt>
                <c:pt idx="18">
                  <c:v>4</c:v>
                </c:pt>
                <c:pt idx="19">
                  <c:v>3</c:v>
                </c:pt>
              </c:numCache>
            </c:numRef>
          </c:val>
          <c:extLst>
            <c:ext xmlns:c16="http://schemas.microsoft.com/office/drawing/2014/chart" uri="{C3380CC4-5D6E-409C-BE32-E72D297353CC}">
              <c16:uniqueId val="{00000004-C8FE-4389-A4F0-637B4CE35A59}"/>
            </c:ext>
          </c:extLst>
        </c:ser>
        <c:ser>
          <c:idx val="5"/>
          <c:order val="5"/>
          <c:tx>
            <c:strRef>
              <c:f>'NLTK conll2002'!$G$2</c:f>
              <c:strCache>
                <c:ptCount val="1"/>
                <c:pt idx="0">
                  <c:v>LUG ✘</c:v>
                </c:pt>
              </c:strCache>
            </c:strRef>
          </c:tx>
          <c:spPr>
            <a:solidFill>
              <a:schemeClr val="accent6"/>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conll2002'!$G$3:$G$22</c:f>
              <c:numCache>
                <c:formatCode>General</c:formatCode>
                <c:ptCount val="20"/>
                <c:pt idx="0">
                  <c:v>1</c:v>
                </c:pt>
                <c:pt idx="1">
                  <c:v>1</c:v>
                </c:pt>
                <c:pt idx="2">
                  <c:v>2</c:v>
                </c:pt>
                <c:pt idx="3">
                  <c:v>4</c:v>
                </c:pt>
                <c:pt idx="4">
                  <c:v>22</c:v>
                </c:pt>
                <c:pt idx="5">
                  <c:v>11</c:v>
                </c:pt>
                <c:pt idx="6">
                  <c:v>4</c:v>
                </c:pt>
                <c:pt idx="7">
                  <c:v>12</c:v>
                </c:pt>
                <c:pt idx="8">
                  <c:v>19</c:v>
                </c:pt>
                <c:pt idx="9">
                  <c:v>25</c:v>
                </c:pt>
                <c:pt idx="10">
                  <c:v>3</c:v>
                </c:pt>
                <c:pt idx="11">
                  <c:v>7</c:v>
                </c:pt>
                <c:pt idx="12">
                  <c:v>13</c:v>
                </c:pt>
                <c:pt idx="13">
                  <c:v>5</c:v>
                </c:pt>
                <c:pt idx="14">
                  <c:v>22</c:v>
                </c:pt>
                <c:pt idx="15">
                  <c:v>1</c:v>
                </c:pt>
                <c:pt idx="16">
                  <c:v>3</c:v>
                </c:pt>
                <c:pt idx="17">
                  <c:v>9</c:v>
                </c:pt>
                <c:pt idx="18">
                  <c:v>6</c:v>
                </c:pt>
                <c:pt idx="19">
                  <c:v>4</c:v>
                </c:pt>
              </c:numCache>
            </c:numRef>
          </c:val>
          <c:extLst>
            <c:ext xmlns:c16="http://schemas.microsoft.com/office/drawing/2014/chart" uri="{C3380CC4-5D6E-409C-BE32-E72D297353CC}">
              <c16:uniqueId val="{00000005-C8FE-4389-A4F0-637B4CE35A59}"/>
            </c:ext>
          </c:extLst>
        </c:ser>
        <c:dLbls>
          <c:showLegendKey val="0"/>
          <c:showVal val="0"/>
          <c:showCatName val="0"/>
          <c:showSerName val="0"/>
          <c:showPercent val="0"/>
          <c:showBubbleSize val="0"/>
        </c:dLbls>
        <c:gapWidth val="219"/>
        <c:overlap val="-27"/>
        <c:axId val="499155744"/>
        <c:axId val="499157384"/>
      </c:barChart>
      <c:catAx>
        <c:axId val="49915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9157384"/>
        <c:crosses val="autoZero"/>
        <c:auto val="1"/>
        <c:lblAlgn val="ctr"/>
        <c:lblOffset val="100"/>
        <c:noMultiLvlLbl val="0"/>
      </c:catAx>
      <c:valAx>
        <c:axId val="49915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915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baseline="0"/>
              <a:t>Correctitud de tag ORG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'NLTK conll2002'!$B$2</c:f>
              <c:strCache>
                <c:ptCount val="1"/>
                <c:pt idx="0">
                  <c:v>ORG ✔</c:v>
                </c:pt>
              </c:strCache>
            </c:strRef>
          </c:tx>
          <c:spPr>
            <a:solidFill>
              <a:schemeClr val="accent1"/>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conll2002'!$B$3:$B$22</c:f>
              <c:numCache>
                <c:formatCode>General</c:formatCode>
                <c:ptCount val="20"/>
                <c:pt idx="3">
                  <c:v>1</c:v>
                </c:pt>
                <c:pt idx="4">
                  <c:v>11</c:v>
                </c:pt>
                <c:pt idx="5">
                  <c:v>2</c:v>
                </c:pt>
                <c:pt idx="6">
                  <c:v>1</c:v>
                </c:pt>
                <c:pt idx="7">
                  <c:v>2</c:v>
                </c:pt>
                <c:pt idx="8">
                  <c:v>5</c:v>
                </c:pt>
                <c:pt idx="9">
                  <c:v>6</c:v>
                </c:pt>
                <c:pt idx="11">
                  <c:v>2</c:v>
                </c:pt>
                <c:pt idx="12">
                  <c:v>5</c:v>
                </c:pt>
                <c:pt idx="13">
                  <c:v>1</c:v>
                </c:pt>
                <c:pt idx="14">
                  <c:v>3</c:v>
                </c:pt>
                <c:pt idx="17">
                  <c:v>3</c:v>
                </c:pt>
                <c:pt idx="18">
                  <c:v>4</c:v>
                </c:pt>
                <c:pt idx="19">
                  <c:v>1</c:v>
                </c:pt>
              </c:numCache>
            </c:numRef>
          </c:val>
          <c:extLst>
            <c:ext xmlns:c16="http://schemas.microsoft.com/office/drawing/2014/chart" uri="{C3380CC4-5D6E-409C-BE32-E72D297353CC}">
              <c16:uniqueId val="{00000000-C8FE-4389-A4F0-637B4CE35A59}"/>
            </c:ext>
          </c:extLst>
        </c:ser>
        <c:ser>
          <c:idx val="3"/>
          <c:order val="3"/>
          <c:tx>
            <c:strRef>
              <c:f>'NLTK conll2002'!$E$2</c:f>
              <c:strCache>
                <c:ptCount val="1"/>
                <c:pt idx="0">
                  <c:v>ORG ✘</c:v>
                </c:pt>
              </c:strCache>
            </c:strRef>
          </c:tx>
          <c:spPr>
            <a:solidFill>
              <a:schemeClr val="accent4"/>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conll2002'!$E$3:$E$22</c:f>
              <c:numCache>
                <c:formatCode>General</c:formatCode>
                <c:ptCount val="20"/>
                <c:pt idx="1">
                  <c:v>3</c:v>
                </c:pt>
                <c:pt idx="2">
                  <c:v>1</c:v>
                </c:pt>
                <c:pt idx="3">
                  <c:v>5</c:v>
                </c:pt>
                <c:pt idx="4">
                  <c:v>30</c:v>
                </c:pt>
                <c:pt idx="5">
                  <c:v>9</c:v>
                </c:pt>
                <c:pt idx="6">
                  <c:v>8</c:v>
                </c:pt>
                <c:pt idx="7">
                  <c:v>16</c:v>
                </c:pt>
                <c:pt idx="8">
                  <c:v>36</c:v>
                </c:pt>
                <c:pt idx="9">
                  <c:v>24</c:v>
                </c:pt>
                <c:pt idx="10">
                  <c:v>2</c:v>
                </c:pt>
                <c:pt idx="11">
                  <c:v>11</c:v>
                </c:pt>
                <c:pt idx="12">
                  <c:v>8</c:v>
                </c:pt>
                <c:pt idx="13">
                  <c:v>9</c:v>
                </c:pt>
                <c:pt idx="14">
                  <c:v>34</c:v>
                </c:pt>
                <c:pt idx="15">
                  <c:v>3</c:v>
                </c:pt>
                <c:pt idx="16">
                  <c:v>3</c:v>
                </c:pt>
                <c:pt idx="17">
                  <c:v>10</c:v>
                </c:pt>
                <c:pt idx="18">
                  <c:v>15</c:v>
                </c:pt>
                <c:pt idx="19">
                  <c:v>5</c:v>
                </c:pt>
              </c:numCache>
            </c:numRef>
          </c:val>
          <c:extLst>
            <c:ext xmlns:c16="http://schemas.microsoft.com/office/drawing/2014/chart" uri="{C3380CC4-5D6E-409C-BE32-E72D297353CC}">
              <c16:uniqueId val="{00000003-C8FE-4389-A4F0-637B4CE35A59}"/>
            </c:ext>
          </c:extLst>
        </c:ser>
        <c:dLbls>
          <c:showLegendKey val="0"/>
          <c:showVal val="0"/>
          <c:showCatName val="0"/>
          <c:showSerName val="0"/>
          <c:showPercent val="0"/>
          <c:showBubbleSize val="0"/>
        </c:dLbls>
        <c:gapWidth val="219"/>
        <c:overlap val="-27"/>
        <c:axId val="499155744"/>
        <c:axId val="499157384"/>
        <c:extLst>
          <c:ext xmlns:c15="http://schemas.microsoft.com/office/drawing/2012/chart" uri="{02D57815-91ED-43cb-92C2-25804820EDAC}">
            <c15:filteredBarSeries>
              <c15:ser>
                <c:idx val="1"/>
                <c:order val="1"/>
                <c:tx>
                  <c:strRef>
                    <c:extLst>
                      <c:ext uri="{02D57815-91ED-43cb-92C2-25804820EDAC}">
                        <c15:formulaRef>
                          <c15:sqref>'NLTK conll2002'!$C$2</c15:sqref>
                        </c15:formulaRef>
                      </c:ext>
                    </c:extLst>
                    <c:strCache>
                      <c:ptCount val="1"/>
                      <c:pt idx="0">
                        <c:v>PERS ✔</c:v>
                      </c:pt>
                    </c:strCache>
                  </c:strRef>
                </c:tx>
                <c:spPr>
                  <a:solidFill>
                    <a:schemeClr val="accent2"/>
                  </a:solidFill>
                  <a:ln>
                    <a:noFill/>
                  </a:ln>
                  <a:effectLst/>
                </c:spPr>
                <c:invertIfNegative val="0"/>
                <c:cat>
                  <c:numRef>
                    <c:extLst>
                      <c:ex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'NLTK conll2002'!$C$3:$C$22</c15:sqref>
                        </c15:formulaRef>
                      </c:ext>
                    </c:extLst>
                    <c:numCache>
                      <c:formatCode>General</c:formatCode>
                      <c:ptCount val="20"/>
                      <c:pt idx="4">
                        <c:v>1</c:v>
                      </c:pt>
                      <c:pt idx="9">
                        <c:v>1</c:v>
                      </c:pt>
                    </c:numCache>
                  </c:numRef>
                </c:val>
                <c:extLst>
                  <c:ext xmlns:c16="http://schemas.microsoft.com/office/drawing/2014/chart" uri="{C3380CC4-5D6E-409C-BE32-E72D297353CC}">
                    <c16:uniqueId val="{00000001-C8FE-4389-A4F0-637B4CE35A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'NLTK conll2002'!$D$2</c15:sqref>
                        </c15:formulaRef>
                      </c:ext>
                    </c:extLst>
                    <c:strCache>
                      <c:ptCount val="1"/>
                      <c:pt idx="0">
                        <c:v>LUG ✔</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conll2002'!$D$3:$D$22</c15:sqref>
                        </c15:formulaRef>
                      </c:ext>
                    </c:extLst>
                    <c:numCache>
                      <c:formatCode>General</c:formatCode>
                      <c:ptCount val="20"/>
                      <c:pt idx="3">
                        <c:v>1</c:v>
                      </c:pt>
                      <c:pt idx="9">
                        <c:v>4</c:v>
                      </c:pt>
                      <c:pt idx="12">
                        <c:v>2</c:v>
                      </c:pt>
                      <c:pt idx="13">
                        <c:v>2</c:v>
                      </c:pt>
                      <c:pt idx="17">
                        <c:v>1</c:v>
                      </c:pt>
                    </c:numCache>
                  </c:numRef>
                </c:val>
                <c:extLst xmlns:c15="http://schemas.microsoft.com/office/drawing/2012/chart">
                  <c:ext xmlns:c16="http://schemas.microsoft.com/office/drawing/2014/chart" uri="{C3380CC4-5D6E-409C-BE32-E72D297353CC}">
                    <c16:uniqueId val="{00000002-C8FE-4389-A4F0-637B4CE35A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'NLTK conll2002'!$F$2</c15:sqref>
                        </c15:formulaRef>
                      </c:ext>
                    </c:extLst>
                    <c:strCache>
                      <c:ptCount val="1"/>
                      <c:pt idx="0">
                        <c:v>PERS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conll2002'!$F$3:$F$22</c15:sqref>
                        </c15:formulaRef>
                      </c:ext>
                    </c:extLst>
                    <c:numCache>
                      <c:formatCode>General</c:formatCode>
                      <c:ptCount val="20"/>
                      <c:pt idx="0">
                        <c:v>2</c:v>
                      </c:pt>
                      <c:pt idx="1">
                        <c:v>1</c:v>
                      </c:pt>
                      <c:pt idx="2">
                        <c:v>1</c:v>
                      </c:pt>
                      <c:pt idx="3">
                        <c:v>3</c:v>
                      </c:pt>
                      <c:pt idx="4">
                        <c:v>14</c:v>
                      </c:pt>
                      <c:pt idx="5">
                        <c:v>7</c:v>
                      </c:pt>
                      <c:pt idx="6">
                        <c:v>7</c:v>
                      </c:pt>
                      <c:pt idx="7">
                        <c:v>16</c:v>
                      </c:pt>
                      <c:pt idx="8">
                        <c:v>11</c:v>
                      </c:pt>
                      <c:pt idx="9">
                        <c:v>16</c:v>
                      </c:pt>
                      <c:pt idx="10">
                        <c:v>2</c:v>
                      </c:pt>
                      <c:pt idx="11">
                        <c:v>9</c:v>
                      </c:pt>
                      <c:pt idx="12">
                        <c:v>7</c:v>
                      </c:pt>
                      <c:pt idx="13">
                        <c:v>2</c:v>
                      </c:pt>
                      <c:pt idx="14">
                        <c:v>15</c:v>
                      </c:pt>
                      <c:pt idx="15">
                        <c:v>2</c:v>
                      </c:pt>
                      <c:pt idx="16">
                        <c:v>1</c:v>
                      </c:pt>
                      <c:pt idx="17">
                        <c:v>4</c:v>
                      </c:pt>
                      <c:pt idx="18">
                        <c:v>4</c:v>
                      </c:pt>
                      <c:pt idx="19">
                        <c:v>3</c:v>
                      </c:pt>
                    </c:numCache>
                  </c:numRef>
                </c:val>
                <c:extLst xmlns:c15="http://schemas.microsoft.com/office/drawing/2012/chart">
                  <c:ext xmlns:c16="http://schemas.microsoft.com/office/drawing/2014/chart" uri="{C3380CC4-5D6E-409C-BE32-E72D297353CC}">
                    <c16:uniqueId val="{00000004-C8FE-4389-A4F0-637B4CE35A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'NLTK conll2002'!$G$2</c15:sqref>
                        </c15:formulaRef>
                      </c:ext>
                    </c:extLst>
                    <c:strCache>
                      <c:ptCount val="1"/>
                      <c:pt idx="0">
                        <c:v>LUG ✘</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conll2002'!$G$3:$G$22</c15:sqref>
                        </c15:formulaRef>
                      </c:ext>
                    </c:extLst>
                    <c:numCache>
                      <c:formatCode>General</c:formatCode>
                      <c:ptCount val="20"/>
                      <c:pt idx="0">
                        <c:v>1</c:v>
                      </c:pt>
                      <c:pt idx="1">
                        <c:v>1</c:v>
                      </c:pt>
                      <c:pt idx="2">
                        <c:v>2</c:v>
                      </c:pt>
                      <c:pt idx="3">
                        <c:v>4</c:v>
                      </c:pt>
                      <c:pt idx="4">
                        <c:v>22</c:v>
                      </c:pt>
                      <c:pt idx="5">
                        <c:v>11</c:v>
                      </c:pt>
                      <c:pt idx="6">
                        <c:v>4</c:v>
                      </c:pt>
                      <c:pt idx="7">
                        <c:v>12</c:v>
                      </c:pt>
                      <c:pt idx="8">
                        <c:v>19</c:v>
                      </c:pt>
                      <c:pt idx="9">
                        <c:v>25</c:v>
                      </c:pt>
                      <c:pt idx="10">
                        <c:v>3</c:v>
                      </c:pt>
                      <c:pt idx="11">
                        <c:v>7</c:v>
                      </c:pt>
                      <c:pt idx="12">
                        <c:v>13</c:v>
                      </c:pt>
                      <c:pt idx="13">
                        <c:v>5</c:v>
                      </c:pt>
                      <c:pt idx="14">
                        <c:v>22</c:v>
                      </c:pt>
                      <c:pt idx="15">
                        <c:v>1</c:v>
                      </c:pt>
                      <c:pt idx="16">
                        <c:v>3</c:v>
                      </c:pt>
                      <c:pt idx="17">
                        <c:v>9</c:v>
                      </c:pt>
                      <c:pt idx="18">
                        <c:v>6</c:v>
                      </c:pt>
                      <c:pt idx="19">
                        <c:v>4</c:v>
                      </c:pt>
                    </c:numCache>
                  </c:numRef>
                </c:val>
                <c:extLst xmlns:c15="http://schemas.microsoft.com/office/drawing/2012/chart">
                  <c:ext xmlns:c16="http://schemas.microsoft.com/office/drawing/2014/chart" uri="{C3380CC4-5D6E-409C-BE32-E72D297353CC}">
                    <c16:uniqueId val="{00000005-C8FE-4389-A4F0-637B4CE35A59}"/>
                  </c:ext>
                </c:extLst>
              </c15:ser>
            </c15:filteredBarSeries>
          </c:ext>
        </c:extLst>
      </c:barChart>
      <c:catAx>
        <c:axId val="49915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9157384"/>
        <c:crosses val="autoZero"/>
        <c:auto val="1"/>
        <c:lblAlgn val="ctr"/>
        <c:lblOffset val="100"/>
        <c:noMultiLvlLbl val="0"/>
      </c:catAx>
      <c:valAx>
        <c:axId val="49915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915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baseline="0"/>
              <a:t>Correctitud de tag PERS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1"/>
          <c:order val="1"/>
          <c:tx>
            <c:strRef>
              <c:f>'NLTK conll2002'!$C$2</c:f>
              <c:strCache>
                <c:ptCount val="1"/>
                <c:pt idx="0">
                  <c:v>PERS ✔</c:v>
                </c:pt>
              </c:strCache>
              <c:extLst xmlns:c15="http://schemas.microsoft.com/office/drawing/2012/chart"/>
            </c:strRef>
          </c:tx>
          <c:spPr>
            <a:solidFill>
              <a:schemeClr val="accent6"/>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'NLTK conll2002'!$C$3:$C$22</c:f>
              <c:numCache>
                <c:formatCode>General</c:formatCode>
                <c:ptCount val="20"/>
                <c:pt idx="4">
                  <c:v>1</c:v>
                </c:pt>
                <c:pt idx="9">
                  <c:v>1</c:v>
                </c:pt>
              </c:numCache>
              <c:extLst xmlns:c15="http://schemas.microsoft.com/office/drawing/2012/chart"/>
            </c:numRef>
          </c:val>
          <c:extLst xmlns:c15="http://schemas.microsoft.com/office/drawing/2012/chart">
            <c:ext xmlns:c16="http://schemas.microsoft.com/office/drawing/2014/chart" uri="{C3380CC4-5D6E-409C-BE32-E72D297353CC}">
              <c16:uniqueId val="{00000001-C8FE-4389-A4F0-637B4CE35A59}"/>
            </c:ext>
          </c:extLst>
        </c:ser>
        <c:ser>
          <c:idx val="4"/>
          <c:order val="4"/>
          <c:tx>
            <c:strRef>
              <c:f>'NLTK conll2002'!$F$2</c:f>
              <c:strCache>
                <c:ptCount val="1"/>
                <c:pt idx="0">
                  <c:v>PERS ✘</c:v>
                </c:pt>
              </c:strCache>
              <c:extLst xmlns:c15="http://schemas.microsoft.com/office/drawing/2012/chart"/>
            </c:strRef>
          </c:tx>
          <c:spPr>
            <a:solidFill>
              <a:schemeClr val="accent2"/>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'NLTK conll2002'!$F$3:$F$22</c:f>
              <c:numCache>
                <c:formatCode>General</c:formatCode>
                <c:ptCount val="20"/>
                <c:pt idx="0">
                  <c:v>2</c:v>
                </c:pt>
                <c:pt idx="1">
                  <c:v>1</c:v>
                </c:pt>
                <c:pt idx="2">
                  <c:v>1</c:v>
                </c:pt>
                <c:pt idx="3">
                  <c:v>3</c:v>
                </c:pt>
                <c:pt idx="4">
                  <c:v>14</c:v>
                </c:pt>
                <c:pt idx="5">
                  <c:v>7</c:v>
                </c:pt>
                <c:pt idx="6">
                  <c:v>7</c:v>
                </c:pt>
                <c:pt idx="7">
                  <c:v>16</c:v>
                </c:pt>
                <c:pt idx="8">
                  <c:v>11</c:v>
                </c:pt>
                <c:pt idx="9">
                  <c:v>16</c:v>
                </c:pt>
                <c:pt idx="10">
                  <c:v>2</c:v>
                </c:pt>
                <c:pt idx="11">
                  <c:v>9</c:v>
                </c:pt>
                <c:pt idx="12">
                  <c:v>7</c:v>
                </c:pt>
                <c:pt idx="13">
                  <c:v>2</c:v>
                </c:pt>
                <c:pt idx="14">
                  <c:v>15</c:v>
                </c:pt>
                <c:pt idx="15">
                  <c:v>2</c:v>
                </c:pt>
                <c:pt idx="16">
                  <c:v>1</c:v>
                </c:pt>
                <c:pt idx="17">
                  <c:v>4</c:v>
                </c:pt>
                <c:pt idx="18">
                  <c:v>4</c:v>
                </c:pt>
                <c:pt idx="19">
                  <c:v>3</c:v>
                </c:pt>
              </c:numCache>
              <c:extLst xmlns:c15="http://schemas.microsoft.com/office/drawing/2012/chart"/>
            </c:numRef>
          </c:val>
          <c:extLst xmlns:c15="http://schemas.microsoft.com/office/drawing/2012/chart">
            <c:ext xmlns:c16="http://schemas.microsoft.com/office/drawing/2014/chart" uri="{C3380CC4-5D6E-409C-BE32-E72D297353CC}">
              <c16:uniqueId val="{00000004-C8FE-4389-A4F0-637B4CE35A59}"/>
            </c:ext>
          </c:extLst>
        </c:ser>
        <c:dLbls>
          <c:showLegendKey val="0"/>
          <c:showVal val="0"/>
          <c:showCatName val="0"/>
          <c:showSerName val="0"/>
          <c:showPercent val="0"/>
          <c:showBubbleSize val="0"/>
        </c:dLbls>
        <c:gapWidth val="219"/>
        <c:overlap val="-27"/>
        <c:axId val="499155744"/>
        <c:axId val="499157384"/>
        <c:extLst>
          <c:ext xmlns:c15="http://schemas.microsoft.com/office/drawing/2012/chart" uri="{02D57815-91ED-43cb-92C2-25804820EDAC}">
            <c15:filteredBarSeries>
              <c15:ser>
                <c:idx val="0"/>
                <c:order val="0"/>
                <c:tx>
                  <c:strRef>
                    <c:extLst>
                      <c:ext uri="{02D57815-91ED-43cb-92C2-25804820EDAC}">
                        <c15:formulaRef>
                          <c15:sqref>'NLTK conll2002'!$B$2</c15:sqref>
                        </c15:formulaRef>
                      </c:ext>
                    </c:extLst>
                    <c:strCache>
                      <c:ptCount val="1"/>
                      <c:pt idx="0">
                        <c:v>ORG ✔</c:v>
                      </c:pt>
                    </c:strCache>
                  </c:strRef>
                </c:tx>
                <c:spPr>
                  <a:solidFill>
                    <a:schemeClr val="accent1"/>
                  </a:solidFill>
                  <a:ln>
                    <a:noFill/>
                  </a:ln>
                  <a:effectLst/>
                </c:spPr>
                <c:invertIfNegative val="0"/>
                <c:cat>
                  <c:numRef>
                    <c:extLst>
                      <c:ex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'NLTK conll2002'!$B$3:$B$22</c15:sqref>
                        </c15:formulaRef>
                      </c:ext>
                    </c:extLst>
                    <c:numCache>
                      <c:formatCode>General</c:formatCode>
                      <c:ptCount val="20"/>
                      <c:pt idx="3">
                        <c:v>1</c:v>
                      </c:pt>
                      <c:pt idx="4">
                        <c:v>11</c:v>
                      </c:pt>
                      <c:pt idx="5">
                        <c:v>2</c:v>
                      </c:pt>
                      <c:pt idx="6">
                        <c:v>1</c:v>
                      </c:pt>
                      <c:pt idx="7">
                        <c:v>2</c:v>
                      </c:pt>
                      <c:pt idx="8">
                        <c:v>5</c:v>
                      </c:pt>
                      <c:pt idx="9">
                        <c:v>6</c:v>
                      </c:pt>
                      <c:pt idx="11">
                        <c:v>2</c:v>
                      </c:pt>
                      <c:pt idx="12">
                        <c:v>5</c:v>
                      </c:pt>
                      <c:pt idx="13">
                        <c:v>1</c:v>
                      </c:pt>
                      <c:pt idx="14">
                        <c:v>3</c:v>
                      </c:pt>
                      <c:pt idx="17">
                        <c:v>3</c:v>
                      </c:pt>
                      <c:pt idx="18">
                        <c:v>4</c:v>
                      </c:pt>
                      <c:pt idx="19">
                        <c:v>1</c:v>
                      </c:pt>
                    </c:numCache>
                  </c:numRef>
                </c:val>
                <c:extLst>
                  <c:ext xmlns:c16="http://schemas.microsoft.com/office/drawing/2014/chart" uri="{C3380CC4-5D6E-409C-BE32-E72D297353CC}">
                    <c16:uniqueId val="{00000000-C8FE-4389-A4F0-637B4CE35A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'NLTK conll2002'!$D$2</c15:sqref>
                        </c15:formulaRef>
                      </c:ext>
                    </c:extLst>
                    <c:strCache>
                      <c:ptCount val="1"/>
                      <c:pt idx="0">
                        <c:v>LUG ✔</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conll2002'!$D$3:$D$22</c15:sqref>
                        </c15:formulaRef>
                      </c:ext>
                    </c:extLst>
                    <c:numCache>
                      <c:formatCode>General</c:formatCode>
                      <c:ptCount val="20"/>
                      <c:pt idx="3">
                        <c:v>1</c:v>
                      </c:pt>
                      <c:pt idx="9">
                        <c:v>4</c:v>
                      </c:pt>
                      <c:pt idx="12">
                        <c:v>2</c:v>
                      </c:pt>
                      <c:pt idx="13">
                        <c:v>2</c:v>
                      </c:pt>
                      <c:pt idx="17">
                        <c:v>1</c:v>
                      </c:pt>
                    </c:numCache>
                  </c:numRef>
                </c:val>
                <c:extLst xmlns:c15="http://schemas.microsoft.com/office/drawing/2012/chart">
                  <c:ext xmlns:c16="http://schemas.microsoft.com/office/drawing/2014/chart" uri="{C3380CC4-5D6E-409C-BE32-E72D297353CC}">
                    <c16:uniqueId val="{00000002-C8FE-4389-A4F0-637B4CE35A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'NLTK conll2002'!$E$2</c15:sqref>
                        </c15:formulaRef>
                      </c:ext>
                    </c:extLst>
                    <c:strCache>
                      <c:ptCount val="1"/>
                      <c:pt idx="0">
                        <c:v>ORG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conll2002'!$E$3:$E$22</c15:sqref>
                        </c15:formulaRef>
                      </c:ext>
                    </c:extLst>
                    <c:numCache>
                      <c:formatCode>General</c:formatCode>
                      <c:ptCount val="20"/>
                      <c:pt idx="1">
                        <c:v>3</c:v>
                      </c:pt>
                      <c:pt idx="2">
                        <c:v>1</c:v>
                      </c:pt>
                      <c:pt idx="3">
                        <c:v>5</c:v>
                      </c:pt>
                      <c:pt idx="4">
                        <c:v>30</c:v>
                      </c:pt>
                      <c:pt idx="5">
                        <c:v>9</c:v>
                      </c:pt>
                      <c:pt idx="6">
                        <c:v>8</c:v>
                      </c:pt>
                      <c:pt idx="7">
                        <c:v>16</c:v>
                      </c:pt>
                      <c:pt idx="8">
                        <c:v>36</c:v>
                      </c:pt>
                      <c:pt idx="9">
                        <c:v>24</c:v>
                      </c:pt>
                      <c:pt idx="10">
                        <c:v>2</c:v>
                      </c:pt>
                      <c:pt idx="11">
                        <c:v>11</c:v>
                      </c:pt>
                      <c:pt idx="12">
                        <c:v>8</c:v>
                      </c:pt>
                      <c:pt idx="13">
                        <c:v>9</c:v>
                      </c:pt>
                      <c:pt idx="14">
                        <c:v>34</c:v>
                      </c:pt>
                      <c:pt idx="15">
                        <c:v>3</c:v>
                      </c:pt>
                      <c:pt idx="16">
                        <c:v>3</c:v>
                      </c:pt>
                      <c:pt idx="17">
                        <c:v>10</c:v>
                      </c:pt>
                      <c:pt idx="18">
                        <c:v>15</c:v>
                      </c:pt>
                      <c:pt idx="19">
                        <c:v>5</c:v>
                      </c:pt>
                    </c:numCache>
                  </c:numRef>
                </c:val>
                <c:extLst xmlns:c15="http://schemas.microsoft.com/office/drawing/2012/chart">
                  <c:ext xmlns:c16="http://schemas.microsoft.com/office/drawing/2014/chart" uri="{C3380CC4-5D6E-409C-BE32-E72D297353CC}">
                    <c16:uniqueId val="{00000003-C8FE-4389-A4F0-637B4CE35A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'NLTK conll2002'!$G$2</c15:sqref>
                        </c15:formulaRef>
                      </c:ext>
                    </c:extLst>
                    <c:strCache>
                      <c:ptCount val="1"/>
                      <c:pt idx="0">
                        <c:v>LUG ✘</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conll2002'!$G$3:$G$22</c15:sqref>
                        </c15:formulaRef>
                      </c:ext>
                    </c:extLst>
                    <c:numCache>
                      <c:formatCode>General</c:formatCode>
                      <c:ptCount val="20"/>
                      <c:pt idx="0">
                        <c:v>1</c:v>
                      </c:pt>
                      <c:pt idx="1">
                        <c:v>1</c:v>
                      </c:pt>
                      <c:pt idx="2">
                        <c:v>2</c:v>
                      </c:pt>
                      <c:pt idx="3">
                        <c:v>4</c:v>
                      </c:pt>
                      <c:pt idx="4">
                        <c:v>22</c:v>
                      </c:pt>
                      <c:pt idx="5">
                        <c:v>11</c:v>
                      </c:pt>
                      <c:pt idx="6">
                        <c:v>4</c:v>
                      </c:pt>
                      <c:pt idx="7">
                        <c:v>12</c:v>
                      </c:pt>
                      <c:pt idx="8">
                        <c:v>19</c:v>
                      </c:pt>
                      <c:pt idx="9">
                        <c:v>25</c:v>
                      </c:pt>
                      <c:pt idx="10">
                        <c:v>3</c:v>
                      </c:pt>
                      <c:pt idx="11">
                        <c:v>7</c:v>
                      </c:pt>
                      <c:pt idx="12">
                        <c:v>13</c:v>
                      </c:pt>
                      <c:pt idx="13">
                        <c:v>5</c:v>
                      </c:pt>
                      <c:pt idx="14">
                        <c:v>22</c:v>
                      </c:pt>
                      <c:pt idx="15">
                        <c:v>1</c:v>
                      </c:pt>
                      <c:pt idx="16">
                        <c:v>3</c:v>
                      </c:pt>
                      <c:pt idx="17">
                        <c:v>9</c:v>
                      </c:pt>
                      <c:pt idx="18">
                        <c:v>6</c:v>
                      </c:pt>
                      <c:pt idx="19">
                        <c:v>4</c:v>
                      </c:pt>
                    </c:numCache>
                  </c:numRef>
                </c:val>
                <c:extLst xmlns:c15="http://schemas.microsoft.com/office/drawing/2012/chart">
                  <c:ext xmlns:c16="http://schemas.microsoft.com/office/drawing/2014/chart" uri="{C3380CC4-5D6E-409C-BE32-E72D297353CC}">
                    <c16:uniqueId val="{00000005-C8FE-4389-A4F0-637B4CE35A59}"/>
                  </c:ext>
                </c:extLst>
              </c15:ser>
            </c15:filteredBarSeries>
          </c:ext>
        </c:extLst>
      </c:barChart>
      <c:catAx>
        <c:axId val="49915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9157384"/>
        <c:crosses val="autoZero"/>
        <c:auto val="1"/>
        <c:lblAlgn val="ctr"/>
        <c:lblOffset val="100"/>
        <c:noMultiLvlLbl val="0"/>
      </c:catAx>
      <c:valAx>
        <c:axId val="49915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915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baseline="0"/>
              <a:t>Correctitud de tag PERS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2"/>
          <c:order val="2"/>
          <c:tx>
            <c:strRef>
              <c:f>'NLTK conll2002'!$D$2</c:f>
              <c:strCache>
                <c:ptCount val="1"/>
                <c:pt idx="0">
                  <c:v>LUG ✔</c:v>
                </c:pt>
              </c:strCache>
              <c:extLst xmlns:c15="http://schemas.microsoft.com/office/drawing/2012/chart"/>
            </c:strRef>
          </c:tx>
          <c:spPr>
            <a:solidFill>
              <a:srgbClr val="00B0F0"/>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'NLTK conll2002'!$D$3:$D$22</c:f>
              <c:numCache>
                <c:formatCode>General</c:formatCode>
                <c:ptCount val="20"/>
                <c:pt idx="3">
                  <c:v>1</c:v>
                </c:pt>
                <c:pt idx="9">
                  <c:v>4</c:v>
                </c:pt>
                <c:pt idx="12">
                  <c:v>2</c:v>
                </c:pt>
                <c:pt idx="13">
                  <c:v>2</c:v>
                </c:pt>
                <c:pt idx="17">
                  <c:v>1</c:v>
                </c:pt>
              </c:numCache>
              <c:extLst xmlns:c15="http://schemas.microsoft.com/office/drawing/2012/chart"/>
            </c:numRef>
          </c:val>
          <c:extLst xmlns:c15="http://schemas.microsoft.com/office/drawing/2012/chart">
            <c:ext xmlns:c16="http://schemas.microsoft.com/office/drawing/2014/chart" uri="{C3380CC4-5D6E-409C-BE32-E72D297353CC}">
              <c16:uniqueId val="{00000002-C8FE-4389-A4F0-637B4CE35A59}"/>
            </c:ext>
          </c:extLst>
        </c:ser>
        <c:ser>
          <c:idx val="5"/>
          <c:order val="5"/>
          <c:tx>
            <c:strRef>
              <c:f>'NLTK conll2002'!$G$2</c:f>
              <c:strCache>
                <c:ptCount val="1"/>
                <c:pt idx="0">
                  <c:v>LUG ✘</c:v>
                </c:pt>
              </c:strCache>
              <c:extLst xmlns:c15="http://schemas.microsoft.com/office/drawing/2012/chart"/>
            </c:strRef>
          </c:tx>
          <c:spPr>
            <a:solidFill>
              <a:srgbClr val="FF0000"/>
            </a:solidFill>
            <a:ln>
              <a:noFill/>
            </a:ln>
            <a:effectLst/>
          </c:spPr>
          <c:invertIfNegative val="0"/>
          <c:cat>
            <c:numRef>
              <c:f>'NLTK conll2002'!$A$3:$A$22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'NLTK conll2002'!$G$3:$G$22</c:f>
              <c:numCache>
                <c:formatCode>General</c:formatCode>
                <c:ptCount val="20"/>
                <c:pt idx="0">
                  <c:v>1</c:v>
                </c:pt>
                <c:pt idx="1">
                  <c:v>1</c:v>
                </c:pt>
                <c:pt idx="2">
                  <c:v>2</c:v>
                </c:pt>
                <c:pt idx="3">
                  <c:v>4</c:v>
                </c:pt>
                <c:pt idx="4">
                  <c:v>22</c:v>
                </c:pt>
                <c:pt idx="5">
                  <c:v>11</c:v>
                </c:pt>
                <c:pt idx="6">
                  <c:v>4</c:v>
                </c:pt>
                <c:pt idx="7">
                  <c:v>12</c:v>
                </c:pt>
                <c:pt idx="8">
                  <c:v>19</c:v>
                </c:pt>
                <c:pt idx="9">
                  <c:v>25</c:v>
                </c:pt>
                <c:pt idx="10">
                  <c:v>3</c:v>
                </c:pt>
                <c:pt idx="11">
                  <c:v>7</c:v>
                </c:pt>
                <c:pt idx="12">
                  <c:v>13</c:v>
                </c:pt>
                <c:pt idx="13">
                  <c:v>5</c:v>
                </c:pt>
                <c:pt idx="14">
                  <c:v>22</c:v>
                </c:pt>
                <c:pt idx="15">
                  <c:v>1</c:v>
                </c:pt>
                <c:pt idx="16">
                  <c:v>3</c:v>
                </c:pt>
                <c:pt idx="17">
                  <c:v>9</c:v>
                </c:pt>
                <c:pt idx="18">
                  <c:v>6</c:v>
                </c:pt>
                <c:pt idx="19">
                  <c:v>4</c:v>
                </c:pt>
              </c:numCache>
              <c:extLst xmlns:c15="http://schemas.microsoft.com/office/drawing/2012/chart"/>
            </c:numRef>
          </c:val>
          <c:extLst xmlns:c15="http://schemas.microsoft.com/office/drawing/2012/chart">
            <c:ext xmlns:c16="http://schemas.microsoft.com/office/drawing/2014/chart" uri="{C3380CC4-5D6E-409C-BE32-E72D297353CC}">
              <c16:uniqueId val="{00000005-C8FE-4389-A4F0-637B4CE35A59}"/>
            </c:ext>
          </c:extLst>
        </c:ser>
        <c:dLbls>
          <c:showLegendKey val="0"/>
          <c:showVal val="0"/>
          <c:showCatName val="0"/>
          <c:showSerName val="0"/>
          <c:showPercent val="0"/>
          <c:showBubbleSize val="0"/>
        </c:dLbls>
        <c:gapWidth val="219"/>
        <c:overlap val="-27"/>
        <c:axId val="499155744"/>
        <c:axId val="499157384"/>
        <c:extLst>
          <c:ext xmlns:c15="http://schemas.microsoft.com/office/drawing/2012/chart" uri="{02D57815-91ED-43cb-92C2-25804820EDAC}">
            <c15:filteredBarSeries>
              <c15:ser>
                <c:idx val="0"/>
                <c:order val="0"/>
                <c:tx>
                  <c:strRef>
                    <c:extLst>
                      <c:ext uri="{02D57815-91ED-43cb-92C2-25804820EDAC}">
                        <c15:formulaRef>
                          <c15:sqref>'NLTK conll2002'!$B$2</c15:sqref>
                        </c15:formulaRef>
                      </c:ext>
                    </c:extLst>
                    <c:strCache>
                      <c:ptCount val="1"/>
                      <c:pt idx="0">
                        <c:v>ORG ✔</c:v>
                      </c:pt>
                    </c:strCache>
                  </c:strRef>
                </c:tx>
                <c:spPr>
                  <a:solidFill>
                    <a:schemeClr val="accent1"/>
                  </a:solidFill>
                  <a:ln>
                    <a:noFill/>
                  </a:ln>
                  <a:effectLst/>
                </c:spPr>
                <c:invertIfNegative val="0"/>
                <c:cat>
                  <c:numRef>
                    <c:extLst>
                      <c:ex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'NLTK conll2002'!$B$3:$B$22</c15:sqref>
                        </c15:formulaRef>
                      </c:ext>
                    </c:extLst>
                    <c:numCache>
                      <c:formatCode>General</c:formatCode>
                      <c:ptCount val="20"/>
                      <c:pt idx="3">
                        <c:v>1</c:v>
                      </c:pt>
                      <c:pt idx="4">
                        <c:v>11</c:v>
                      </c:pt>
                      <c:pt idx="5">
                        <c:v>2</c:v>
                      </c:pt>
                      <c:pt idx="6">
                        <c:v>1</c:v>
                      </c:pt>
                      <c:pt idx="7">
                        <c:v>2</c:v>
                      </c:pt>
                      <c:pt idx="8">
                        <c:v>5</c:v>
                      </c:pt>
                      <c:pt idx="9">
                        <c:v>6</c:v>
                      </c:pt>
                      <c:pt idx="11">
                        <c:v>2</c:v>
                      </c:pt>
                      <c:pt idx="12">
                        <c:v>5</c:v>
                      </c:pt>
                      <c:pt idx="13">
                        <c:v>1</c:v>
                      </c:pt>
                      <c:pt idx="14">
                        <c:v>3</c:v>
                      </c:pt>
                      <c:pt idx="17">
                        <c:v>3</c:v>
                      </c:pt>
                      <c:pt idx="18">
                        <c:v>4</c:v>
                      </c:pt>
                      <c:pt idx="19">
                        <c:v>1</c:v>
                      </c:pt>
                    </c:numCache>
                  </c:numRef>
                </c:val>
                <c:extLst>
                  <c:ext xmlns:c16="http://schemas.microsoft.com/office/drawing/2014/chart" uri="{C3380CC4-5D6E-409C-BE32-E72D297353CC}">
                    <c16:uniqueId val="{00000000-C8FE-4389-A4F0-637B4CE35A5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'NLTK conll2002'!$C$2</c15:sqref>
                        </c15:formulaRef>
                      </c:ext>
                    </c:extLst>
                    <c:strCache>
                      <c:ptCount val="1"/>
                      <c:pt idx="0">
                        <c:v>PERS ✔</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conll2002'!$C$3:$C$22</c15:sqref>
                        </c15:formulaRef>
                      </c:ext>
                    </c:extLst>
                    <c:numCache>
                      <c:formatCode>General</c:formatCode>
                      <c:ptCount val="20"/>
                      <c:pt idx="4">
                        <c:v>1</c:v>
                      </c:pt>
                      <c:pt idx="9">
                        <c:v>1</c:v>
                      </c:pt>
                    </c:numCache>
                  </c:numRef>
                </c:val>
                <c:extLst xmlns:c15="http://schemas.microsoft.com/office/drawing/2012/chart">
                  <c:ext xmlns:c16="http://schemas.microsoft.com/office/drawing/2014/chart" uri="{C3380CC4-5D6E-409C-BE32-E72D297353CC}">
                    <c16:uniqueId val="{00000001-C8FE-4389-A4F0-637B4CE35A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'NLTK conll2002'!$E$2</c15:sqref>
                        </c15:formulaRef>
                      </c:ext>
                    </c:extLst>
                    <c:strCache>
                      <c:ptCount val="1"/>
                      <c:pt idx="0">
                        <c:v>ORG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conll2002'!$E$3:$E$22</c15:sqref>
                        </c15:formulaRef>
                      </c:ext>
                    </c:extLst>
                    <c:numCache>
                      <c:formatCode>General</c:formatCode>
                      <c:ptCount val="20"/>
                      <c:pt idx="1">
                        <c:v>3</c:v>
                      </c:pt>
                      <c:pt idx="2">
                        <c:v>1</c:v>
                      </c:pt>
                      <c:pt idx="3">
                        <c:v>5</c:v>
                      </c:pt>
                      <c:pt idx="4">
                        <c:v>30</c:v>
                      </c:pt>
                      <c:pt idx="5">
                        <c:v>9</c:v>
                      </c:pt>
                      <c:pt idx="6">
                        <c:v>8</c:v>
                      </c:pt>
                      <c:pt idx="7">
                        <c:v>16</c:v>
                      </c:pt>
                      <c:pt idx="8">
                        <c:v>36</c:v>
                      </c:pt>
                      <c:pt idx="9">
                        <c:v>24</c:v>
                      </c:pt>
                      <c:pt idx="10">
                        <c:v>2</c:v>
                      </c:pt>
                      <c:pt idx="11">
                        <c:v>11</c:v>
                      </c:pt>
                      <c:pt idx="12">
                        <c:v>8</c:v>
                      </c:pt>
                      <c:pt idx="13">
                        <c:v>9</c:v>
                      </c:pt>
                      <c:pt idx="14">
                        <c:v>34</c:v>
                      </c:pt>
                      <c:pt idx="15">
                        <c:v>3</c:v>
                      </c:pt>
                      <c:pt idx="16">
                        <c:v>3</c:v>
                      </c:pt>
                      <c:pt idx="17">
                        <c:v>10</c:v>
                      </c:pt>
                      <c:pt idx="18">
                        <c:v>15</c:v>
                      </c:pt>
                      <c:pt idx="19">
                        <c:v>5</c:v>
                      </c:pt>
                    </c:numCache>
                  </c:numRef>
                </c:val>
                <c:extLst xmlns:c15="http://schemas.microsoft.com/office/drawing/2012/chart">
                  <c:ext xmlns:c16="http://schemas.microsoft.com/office/drawing/2014/chart" uri="{C3380CC4-5D6E-409C-BE32-E72D297353CC}">
                    <c16:uniqueId val="{00000003-C8FE-4389-A4F0-637B4CE35A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'NLTK conll2002'!$F$2</c15:sqref>
                        </c15:formulaRef>
                      </c:ext>
                    </c:extLst>
                    <c:strCache>
                      <c:ptCount val="1"/>
                      <c:pt idx="0">
                        <c:v>PERS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'NLTK conll2002'!$A$3:$A$22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conll2002'!$F$3:$F$22</c15:sqref>
                        </c15:formulaRef>
                      </c:ext>
                    </c:extLst>
                    <c:numCache>
                      <c:formatCode>General</c:formatCode>
                      <c:ptCount val="20"/>
                      <c:pt idx="0">
                        <c:v>2</c:v>
                      </c:pt>
                      <c:pt idx="1">
                        <c:v>1</c:v>
                      </c:pt>
                      <c:pt idx="2">
                        <c:v>1</c:v>
                      </c:pt>
                      <c:pt idx="3">
                        <c:v>3</c:v>
                      </c:pt>
                      <c:pt idx="4">
                        <c:v>14</c:v>
                      </c:pt>
                      <c:pt idx="5">
                        <c:v>7</c:v>
                      </c:pt>
                      <c:pt idx="6">
                        <c:v>7</c:v>
                      </c:pt>
                      <c:pt idx="7">
                        <c:v>16</c:v>
                      </c:pt>
                      <c:pt idx="8">
                        <c:v>11</c:v>
                      </c:pt>
                      <c:pt idx="9">
                        <c:v>16</c:v>
                      </c:pt>
                      <c:pt idx="10">
                        <c:v>2</c:v>
                      </c:pt>
                      <c:pt idx="11">
                        <c:v>9</c:v>
                      </c:pt>
                      <c:pt idx="12">
                        <c:v>7</c:v>
                      </c:pt>
                      <c:pt idx="13">
                        <c:v>2</c:v>
                      </c:pt>
                      <c:pt idx="14">
                        <c:v>15</c:v>
                      </c:pt>
                      <c:pt idx="15">
                        <c:v>2</c:v>
                      </c:pt>
                      <c:pt idx="16">
                        <c:v>1</c:v>
                      </c:pt>
                      <c:pt idx="17">
                        <c:v>4</c:v>
                      </c:pt>
                      <c:pt idx="18">
                        <c:v>4</c:v>
                      </c:pt>
                      <c:pt idx="19">
                        <c:v>3</c:v>
                      </c:pt>
                    </c:numCache>
                  </c:numRef>
                </c:val>
                <c:extLst xmlns:c15="http://schemas.microsoft.com/office/drawing/2012/chart">
                  <c:ext xmlns:c16="http://schemas.microsoft.com/office/drawing/2014/chart" uri="{C3380CC4-5D6E-409C-BE32-E72D297353CC}">
                    <c16:uniqueId val="{00000004-C8FE-4389-A4F0-637B4CE35A59}"/>
                  </c:ext>
                </c:extLst>
              </c15:ser>
            </c15:filteredBarSeries>
          </c:ext>
        </c:extLst>
      </c:barChart>
      <c:catAx>
        <c:axId val="49915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9157384"/>
        <c:crosses val="autoZero"/>
        <c:auto val="1"/>
        <c:lblAlgn val="ctr"/>
        <c:lblOffset val="100"/>
        <c:noMultiLvlLbl val="0"/>
      </c:catAx>
      <c:valAx>
        <c:axId val="49915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915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Entidades catalogadas como PERS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2"/>
          <c:order val="1"/>
          <c:tx>
            <c:strRef>
              <c:f>'CoreNLP Español'!$C$2</c:f>
              <c:strCache>
                <c:ptCount val="1"/>
                <c:pt idx="0">
                  <c:v>PERS ✔</c:v>
                </c:pt>
              </c:strCache>
              <c:extLst xmlns:c15="http://schemas.microsoft.com/office/drawing/2012/chart"/>
            </c:strRef>
          </c:tx>
          <c:spPr>
            <a:solidFill>
              <a:srgbClr val="92D050"/>
            </a:solidFill>
            <a:ln>
              <a:noFill/>
            </a:ln>
            <a:effectLst/>
          </c:spPr>
          <c:invertIfNegative val="0"/>
          <c:cat>
            <c:numRef>
              <c:f>'CoreNLP Español'!$A$3:$A$22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Español'!$C$3:$C$22</c:f>
              <c:numCache>
                <c:formatCode>General</c:formatCode>
                <c:ptCount val="20"/>
                <c:pt idx="0">
                  <c:v>0</c:v>
                </c:pt>
                <c:pt idx="1">
                  <c:v>0</c:v>
                </c:pt>
                <c:pt idx="2">
                  <c:v>0</c:v>
                </c:pt>
                <c:pt idx="3">
                  <c:v>0</c:v>
                </c:pt>
                <c:pt idx="4">
                  <c:v>1</c:v>
                </c:pt>
                <c:pt idx="5">
                  <c:v>0</c:v>
                </c:pt>
                <c:pt idx="6">
                  <c:v>0</c:v>
                </c:pt>
                <c:pt idx="7">
                  <c:v>0</c:v>
                </c:pt>
                <c:pt idx="8">
                  <c:v>0</c:v>
                </c:pt>
                <c:pt idx="9">
                  <c:v>0</c:v>
                </c:pt>
                <c:pt idx="10">
                  <c:v>0</c:v>
                </c:pt>
                <c:pt idx="11">
                  <c:v>0</c:v>
                </c:pt>
                <c:pt idx="12">
                  <c:v>1</c:v>
                </c:pt>
                <c:pt idx="13">
                  <c:v>1</c:v>
                </c:pt>
                <c:pt idx="14">
                  <c:v>4</c:v>
                </c:pt>
                <c:pt idx="15">
                  <c:v>0</c:v>
                </c:pt>
                <c:pt idx="16">
                  <c:v>1</c:v>
                </c:pt>
                <c:pt idx="17">
                  <c:v>0</c:v>
                </c:pt>
                <c:pt idx="18">
                  <c:v>0</c:v>
                </c:pt>
                <c:pt idx="19">
                  <c:v>0</c:v>
                </c:pt>
              </c:numCache>
              <c:extLst xmlns:c15="http://schemas.microsoft.com/office/drawing/2012/chart"/>
            </c:numRef>
          </c:val>
          <c:extLst>
            <c:ext xmlns:c16="http://schemas.microsoft.com/office/drawing/2014/chart" uri="{C3380CC4-5D6E-409C-BE32-E72D297353CC}">
              <c16:uniqueId val="{00000002-29B9-45F6-9114-15EF0E856EF8}"/>
            </c:ext>
          </c:extLst>
        </c:ser>
        <c:ser>
          <c:idx val="6"/>
          <c:order val="5"/>
          <c:tx>
            <c:strRef>
              <c:f>'CoreNLP Español'!$G$2</c:f>
              <c:strCache>
                <c:ptCount val="1"/>
                <c:pt idx="0">
                  <c:v>PERS ✘</c:v>
                </c:pt>
              </c:strCache>
              <c:extLst xmlns:c15="http://schemas.microsoft.com/office/drawing/2012/chart"/>
            </c:strRef>
          </c:tx>
          <c:spPr>
            <a:solidFill>
              <a:srgbClr val="FF6600"/>
            </a:solidFill>
            <a:ln>
              <a:noFill/>
            </a:ln>
            <a:effectLst/>
          </c:spPr>
          <c:invertIfNegative val="0"/>
          <c:cat>
            <c:numRef>
              <c:f>'CoreNLP Español'!$A$3:$A$22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Español'!$G$3:$G$22</c:f>
              <c:numCache>
                <c:formatCode>General</c:formatCode>
                <c:ptCount val="20"/>
                <c:pt idx="0">
                  <c:v>0</c:v>
                </c:pt>
                <c:pt idx="1">
                  <c:v>0</c:v>
                </c:pt>
                <c:pt idx="2">
                  <c:v>0</c:v>
                </c:pt>
                <c:pt idx="3">
                  <c:v>0</c:v>
                </c:pt>
                <c:pt idx="4">
                  <c:v>2</c:v>
                </c:pt>
                <c:pt idx="5">
                  <c:v>0</c:v>
                </c:pt>
                <c:pt idx="6">
                  <c:v>0</c:v>
                </c:pt>
                <c:pt idx="7">
                  <c:v>0</c:v>
                </c:pt>
                <c:pt idx="8">
                  <c:v>0</c:v>
                </c:pt>
                <c:pt idx="9">
                  <c:v>0</c:v>
                </c:pt>
                <c:pt idx="10">
                  <c:v>0</c:v>
                </c:pt>
                <c:pt idx="11">
                  <c:v>0</c:v>
                </c:pt>
                <c:pt idx="12">
                  <c:v>0</c:v>
                </c:pt>
                <c:pt idx="13">
                  <c:v>1</c:v>
                </c:pt>
                <c:pt idx="14">
                  <c:v>4</c:v>
                </c:pt>
                <c:pt idx="15">
                  <c:v>0</c:v>
                </c:pt>
                <c:pt idx="16">
                  <c:v>0</c:v>
                </c:pt>
                <c:pt idx="17">
                  <c:v>0</c:v>
                </c:pt>
                <c:pt idx="18">
                  <c:v>0</c:v>
                </c:pt>
                <c:pt idx="19">
                  <c:v>1</c:v>
                </c:pt>
              </c:numCache>
              <c:extLst xmlns:c15="http://schemas.microsoft.com/office/drawing/2012/chart"/>
            </c:numRef>
          </c:val>
          <c:extLst>
            <c:ext xmlns:c16="http://schemas.microsoft.com/office/drawing/2014/chart" uri="{C3380CC4-5D6E-409C-BE32-E72D297353CC}">
              <c16:uniqueId val="{00000005-29B9-45F6-9114-15EF0E856EF8}"/>
            </c:ext>
          </c:extLst>
        </c:ser>
        <c:dLbls>
          <c:showLegendKey val="0"/>
          <c:showVal val="0"/>
          <c:showCatName val="0"/>
          <c:showSerName val="0"/>
          <c:showPercent val="0"/>
          <c:showBubbleSize val="0"/>
        </c:dLbls>
        <c:gapWidth val="150"/>
        <c:overlap val="100"/>
        <c:axId val="495849648"/>
        <c:axId val="495851288"/>
        <c:extLst>
          <c:ext xmlns:c15="http://schemas.microsoft.com/office/drawing/2012/chart" uri="{02D57815-91ED-43cb-92C2-25804820EDAC}">
            <c15:filteredBarSeries>
              <c15:ser>
                <c:idx val="1"/>
                <c:order val="0"/>
                <c:tx>
                  <c:strRef>
                    <c:extLst>
                      <c:ext uri="{02D57815-91ED-43cb-92C2-25804820EDAC}">
                        <c15:formulaRef>
                          <c15:sqref>'CoreNLP Español'!$B$2</c15:sqref>
                        </c15:formulaRef>
                      </c:ext>
                    </c:extLst>
                    <c:strCache>
                      <c:ptCount val="1"/>
                      <c:pt idx="0">
                        <c:v>ORG ✔</c:v>
                      </c:pt>
                    </c:strCache>
                  </c:strRef>
                </c:tx>
                <c:spPr>
                  <a:solidFill>
                    <a:srgbClr val="0070C0"/>
                  </a:solidFill>
                  <a:ln>
                    <a:noFill/>
                  </a:ln>
                  <a:effectLst/>
                </c:spPr>
                <c:invertIfNegative val="0"/>
                <c:cat>
                  <c:numRef>
                    <c:extLst>
                      <c:ex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'CoreNLP Español'!$B$3:$B$22</c15:sqref>
                        </c15:formulaRef>
                      </c:ext>
                    </c:extLst>
                    <c:numCache>
                      <c:formatCode>General</c:formatCode>
                      <c:ptCount val="20"/>
                      <c:pt idx="0">
                        <c:v>0</c:v>
                      </c:pt>
                      <c:pt idx="1">
                        <c:v>0</c:v>
                      </c:pt>
                      <c:pt idx="2">
                        <c:v>0</c:v>
                      </c:pt>
                      <c:pt idx="3">
                        <c:v>3</c:v>
                      </c:pt>
                      <c:pt idx="4">
                        <c:v>10</c:v>
                      </c:pt>
                      <c:pt idx="5">
                        <c:v>4</c:v>
                      </c:pt>
                      <c:pt idx="6">
                        <c:v>2</c:v>
                      </c:pt>
                      <c:pt idx="7">
                        <c:v>7</c:v>
                      </c:pt>
                      <c:pt idx="8">
                        <c:v>28</c:v>
                      </c:pt>
                      <c:pt idx="9">
                        <c:v>16</c:v>
                      </c:pt>
                      <c:pt idx="10">
                        <c:v>0</c:v>
                      </c:pt>
                      <c:pt idx="11">
                        <c:v>3</c:v>
                      </c:pt>
                      <c:pt idx="12">
                        <c:v>20</c:v>
                      </c:pt>
                      <c:pt idx="13">
                        <c:v>14</c:v>
                      </c:pt>
                      <c:pt idx="14">
                        <c:v>7</c:v>
                      </c:pt>
                      <c:pt idx="15">
                        <c:v>2</c:v>
                      </c:pt>
                      <c:pt idx="16">
                        <c:v>4</c:v>
                      </c:pt>
                      <c:pt idx="17">
                        <c:v>9</c:v>
                      </c:pt>
                      <c:pt idx="18">
                        <c:v>10</c:v>
                      </c:pt>
                      <c:pt idx="19">
                        <c:v>1</c:v>
                      </c:pt>
                    </c:numCache>
                  </c:numRef>
                </c:val>
                <c:extLst>
                  <c:ext xmlns:c16="http://schemas.microsoft.com/office/drawing/2014/chart" uri="{C3380CC4-5D6E-409C-BE32-E72D297353CC}">
                    <c16:uniqueId val="{00000000-29B9-45F6-9114-15EF0E856EF8}"/>
                  </c:ext>
                </c:extLst>
              </c15:ser>
            </c15:filteredBarSeries>
            <c15:filteredBarSeries>
              <c15:ser>
                <c:idx val="3"/>
                <c:order val="2"/>
                <c:tx>
                  <c:strRef>
                    <c:extLst xmlns:c15="http://schemas.microsoft.com/office/drawing/2012/chart">
                      <c:ext xmlns:c15="http://schemas.microsoft.com/office/drawing/2012/chart" uri="{02D57815-91ED-43cb-92C2-25804820EDAC}">
                        <c15:formulaRef>
                          <c15:sqref>'CoreNLP Español'!$D$2</c15:sqref>
                        </c15:formulaRef>
                      </c:ext>
                    </c:extLst>
                    <c:strCache>
                      <c:ptCount val="1"/>
                      <c:pt idx="0">
                        <c:v>LUG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Español'!$D$3:$D$22</c15:sqref>
                        </c15:formulaRef>
                      </c:ext>
                    </c:extLst>
                    <c:numCache>
                      <c:formatCode>General</c:formatCode>
                      <c:ptCount val="20"/>
                      <c:pt idx="0">
                        <c:v>0</c:v>
                      </c:pt>
                      <c:pt idx="1">
                        <c:v>0</c:v>
                      </c:pt>
                      <c:pt idx="2">
                        <c:v>0</c:v>
                      </c:pt>
                      <c:pt idx="3">
                        <c:v>1</c:v>
                      </c:pt>
                      <c:pt idx="4">
                        <c:v>15</c:v>
                      </c:pt>
                      <c:pt idx="5">
                        <c:v>0</c:v>
                      </c:pt>
                      <c:pt idx="6">
                        <c:v>0</c:v>
                      </c:pt>
                      <c:pt idx="7">
                        <c:v>0</c:v>
                      </c:pt>
                      <c:pt idx="8">
                        <c:v>0</c:v>
                      </c:pt>
                      <c:pt idx="9">
                        <c:v>4</c:v>
                      </c:pt>
                      <c:pt idx="10">
                        <c:v>0</c:v>
                      </c:pt>
                      <c:pt idx="11">
                        <c:v>2</c:v>
                      </c:pt>
                      <c:pt idx="12">
                        <c:v>0</c:v>
                      </c:pt>
                      <c:pt idx="13">
                        <c:v>0</c:v>
                      </c:pt>
                      <c:pt idx="14">
                        <c:v>3</c:v>
                      </c:pt>
                      <c:pt idx="15">
                        <c:v>0</c:v>
                      </c:pt>
                      <c:pt idx="16">
                        <c:v>0</c:v>
                      </c:pt>
                      <c:pt idx="17">
                        <c:v>1</c:v>
                      </c:pt>
                      <c:pt idx="18">
                        <c:v>0</c:v>
                      </c:pt>
                      <c:pt idx="19">
                        <c:v>0</c:v>
                      </c:pt>
                    </c:numCache>
                  </c:numRef>
                </c:val>
                <c:extLst xmlns:c15="http://schemas.microsoft.com/office/drawing/2012/chart">
                  <c:ext xmlns:c16="http://schemas.microsoft.com/office/drawing/2014/chart" uri="{C3380CC4-5D6E-409C-BE32-E72D297353CC}">
                    <c16:uniqueId val="{00000003-29B9-45F6-9114-15EF0E856EF8}"/>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'CoreNLP Español'!$E$2</c15:sqref>
                        </c15:formulaRef>
                      </c:ext>
                    </c:extLst>
                    <c:strCache>
                      <c:ptCount val="1"/>
                      <c:pt idx="0">
                        <c:v>OTROS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Español'!$E$3:$E$22</c15:sqref>
                        </c15:formulaRef>
                      </c:ext>
                    </c:extLst>
                    <c:numCache>
                      <c:formatCode>General</c:formatCode>
                      <c:ptCount val="20"/>
                      <c:pt idx="0">
                        <c:v>0</c:v>
                      </c:pt>
                      <c:pt idx="1">
                        <c:v>0</c:v>
                      </c:pt>
                      <c:pt idx="2">
                        <c:v>0</c:v>
                      </c:pt>
                      <c:pt idx="3">
                        <c:v>2</c:v>
                      </c:pt>
                      <c:pt idx="4">
                        <c:v>11</c:v>
                      </c:pt>
                      <c:pt idx="5">
                        <c:v>4</c:v>
                      </c:pt>
                      <c:pt idx="6">
                        <c:v>4</c:v>
                      </c:pt>
                      <c:pt idx="7">
                        <c:v>2</c:v>
                      </c:pt>
                      <c:pt idx="8">
                        <c:v>15</c:v>
                      </c:pt>
                      <c:pt idx="9">
                        <c:v>7</c:v>
                      </c:pt>
                      <c:pt idx="10">
                        <c:v>0</c:v>
                      </c:pt>
                      <c:pt idx="11">
                        <c:v>11</c:v>
                      </c:pt>
                      <c:pt idx="12">
                        <c:v>15</c:v>
                      </c:pt>
                      <c:pt idx="13">
                        <c:v>3</c:v>
                      </c:pt>
                      <c:pt idx="14">
                        <c:v>10</c:v>
                      </c:pt>
                      <c:pt idx="15">
                        <c:v>0</c:v>
                      </c:pt>
                      <c:pt idx="16">
                        <c:v>1</c:v>
                      </c:pt>
                      <c:pt idx="17">
                        <c:v>2</c:v>
                      </c:pt>
                      <c:pt idx="18">
                        <c:v>1</c:v>
                      </c:pt>
                      <c:pt idx="19">
                        <c:v>6</c:v>
                      </c:pt>
                    </c:numCache>
                  </c:numRef>
                </c:val>
                <c:extLst xmlns:c15="http://schemas.microsoft.com/office/drawing/2012/chart">
                  <c:ext xmlns:c16="http://schemas.microsoft.com/office/drawing/2014/chart" uri="{C3380CC4-5D6E-409C-BE32-E72D297353CC}">
                    <c16:uniqueId val="{00000004-29B9-45F6-9114-15EF0E856EF8}"/>
                  </c:ext>
                </c:extLst>
              </c15:ser>
            </c15:filteredBarSeries>
            <c15:filteredBarSeries>
              <c15:ser>
                <c:idx val="5"/>
                <c:order val="4"/>
                <c:tx>
                  <c:strRef>
                    <c:extLst xmlns:c15="http://schemas.microsoft.com/office/drawing/2012/chart">
                      <c:ext xmlns:c15="http://schemas.microsoft.com/office/drawing/2012/chart" uri="{02D57815-91ED-43cb-92C2-25804820EDAC}">
                        <c15:formulaRef>
                          <c15:sqref>'CoreNLP Español'!$F$2</c15:sqref>
                        </c15:formulaRef>
                      </c:ext>
                    </c:extLst>
                    <c:strCache>
                      <c:ptCount val="1"/>
                      <c:pt idx="0">
                        <c:v>ORG ✘</c:v>
                      </c:pt>
                    </c:strCache>
                  </c:strRef>
                </c:tx>
                <c:spPr>
                  <a:solidFill>
                    <a:srgbClr val="FF0000"/>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Español'!$F$3:$F$22</c15:sqref>
                        </c15:formulaRef>
                      </c:ext>
                    </c:extLst>
                    <c:numCache>
                      <c:formatCode>General</c:formatCode>
                      <c:ptCount val="20"/>
                      <c:pt idx="0">
                        <c:v>0</c:v>
                      </c:pt>
                      <c:pt idx="1">
                        <c:v>0</c:v>
                      </c:pt>
                      <c:pt idx="2">
                        <c:v>0</c:v>
                      </c:pt>
                      <c:pt idx="3">
                        <c:v>2</c:v>
                      </c:pt>
                      <c:pt idx="4">
                        <c:v>33</c:v>
                      </c:pt>
                      <c:pt idx="5">
                        <c:v>0</c:v>
                      </c:pt>
                      <c:pt idx="6">
                        <c:v>0</c:v>
                      </c:pt>
                      <c:pt idx="7">
                        <c:v>12</c:v>
                      </c:pt>
                      <c:pt idx="8">
                        <c:v>9</c:v>
                      </c:pt>
                      <c:pt idx="9">
                        <c:v>14</c:v>
                      </c:pt>
                      <c:pt idx="10">
                        <c:v>0</c:v>
                      </c:pt>
                      <c:pt idx="11">
                        <c:v>12</c:v>
                      </c:pt>
                      <c:pt idx="12">
                        <c:v>2</c:v>
                      </c:pt>
                      <c:pt idx="13">
                        <c:v>11</c:v>
                      </c:pt>
                      <c:pt idx="14">
                        <c:v>13</c:v>
                      </c:pt>
                      <c:pt idx="15">
                        <c:v>6</c:v>
                      </c:pt>
                      <c:pt idx="16">
                        <c:v>1</c:v>
                      </c:pt>
                      <c:pt idx="17">
                        <c:v>3</c:v>
                      </c:pt>
                      <c:pt idx="18">
                        <c:v>3</c:v>
                      </c:pt>
                      <c:pt idx="19">
                        <c:v>8</c:v>
                      </c:pt>
                    </c:numCache>
                  </c:numRef>
                </c:val>
                <c:extLst xmlns:c15="http://schemas.microsoft.com/office/drawing/2012/chart">
                  <c:ext xmlns:c16="http://schemas.microsoft.com/office/drawing/2014/chart" uri="{C3380CC4-5D6E-409C-BE32-E72D297353CC}">
                    <c16:uniqueId val="{00000001-29B9-45F6-9114-15EF0E856EF8}"/>
                  </c:ext>
                </c:extLst>
              </c15:ser>
            </c15:filteredBarSeries>
            <c15:filteredBarSeries>
              <c15:ser>
                <c:idx val="7"/>
                <c:order val="6"/>
                <c:tx>
                  <c:strRef>
                    <c:extLst xmlns:c15="http://schemas.microsoft.com/office/drawing/2012/chart">
                      <c:ext xmlns:c15="http://schemas.microsoft.com/office/drawing/2012/chart" uri="{02D57815-91ED-43cb-92C2-25804820EDAC}">
                        <c15:formulaRef>
                          <c15:sqref>'CoreNLP Español'!$H$2</c15:sqref>
                        </c15:formulaRef>
                      </c:ext>
                    </c:extLst>
                    <c:strCache>
                      <c:ptCount val="1"/>
                      <c:pt idx="0">
                        <c:v>LUG ✘</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Español'!$H$3:$H$22</c15:sqref>
                        </c15:formulaRef>
                      </c:ext>
                    </c:extLst>
                    <c:numCache>
                      <c:formatCode>General</c:formatCode>
                      <c:ptCount val="20"/>
                      <c:pt idx="0">
                        <c:v>0</c:v>
                      </c:pt>
                      <c:pt idx="1">
                        <c:v>0</c:v>
                      </c:pt>
                      <c:pt idx="2">
                        <c:v>0</c:v>
                      </c:pt>
                      <c:pt idx="3">
                        <c:v>1</c:v>
                      </c:pt>
                      <c:pt idx="4">
                        <c:v>0</c:v>
                      </c:pt>
                      <c:pt idx="5">
                        <c:v>0</c:v>
                      </c:pt>
                      <c:pt idx="6">
                        <c:v>0</c:v>
                      </c:pt>
                      <c:pt idx="7">
                        <c:v>0</c:v>
                      </c:pt>
                      <c:pt idx="8">
                        <c:v>1</c:v>
                      </c:pt>
                      <c:pt idx="9">
                        <c:v>0</c:v>
                      </c:pt>
                      <c:pt idx="10">
                        <c:v>0</c:v>
                      </c:pt>
                      <c:pt idx="11">
                        <c:v>0</c:v>
                      </c:pt>
                      <c:pt idx="12">
                        <c:v>0</c:v>
                      </c:pt>
                      <c:pt idx="13">
                        <c:v>0</c:v>
                      </c:pt>
                      <c:pt idx="14">
                        <c:v>3</c:v>
                      </c:pt>
                      <c:pt idx="15">
                        <c:v>0</c:v>
                      </c:pt>
                      <c:pt idx="16">
                        <c:v>0</c:v>
                      </c:pt>
                      <c:pt idx="17">
                        <c:v>0</c:v>
                      </c:pt>
                      <c:pt idx="18">
                        <c:v>0</c:v>
                      </c:pt>
                      <c:pt idx="19">
                        <c:v>0</c:v>
                      </c:pt>
                    </c:numCache>
                  </c:numRef>
                </c:val>
                <c:extLst xmlns:c15="http://schemas.microsoft.com/office/drawing/2012/chart">
                  <c:ext xmlns:c16="http://schemas.microsoft.com/office/drawing/2014/chart" uri="{C3380CC4-5D6E-409C-BE32-E72D297353CC}">
                    <c16:uniqueId val="{00000006-29B9-45F6-9114-15EF0E856EF8}"/>
                  </c:ext>
                </c:extLst>
              </c15:ser>
            </c15:filteredBarSeries>
            <c15:filteredBarSeries>
              <c15:ser>
                <c:idx val="8"/>
                <c:order val="7"/>
                <c:tx>
                  <c:strRef>
                    <c:extLst xmlns:c15="http://schemas.microsoft.com/office/drawing/2012/chart">
                      <c:ext xmlns:c15="http://schemas.microsoft.com/office/drawing/2012/chart" uri="{02D57815-91ED-43cb-92C2-25804820EDAC}">
                        <c15:formulaRef>
                          <c15:sqref>'CoreNLP Español'!$I$2</c15:sqref>
                        </c15:formulaRef>
                      </c:ext>
                    </c:extLst>
                    <c:strCache>
                      <c:ptCount val="1"/>
                      <c:pt idx="0">
                        <c:v>OTROS ✘</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Español'!$I$3:$I$22</c15:sqref>
                        </c15:formulaRef>
                      </c:ext>
                    </c:extLst>
                    <c:numCache>
                      <c:formatCode>General</c:formatCode>
                      <c:ptCount val="20"/>
                      <c:pt idx="0">
                        <c:v>0</c:v>
                      </c:pt>
                      <c:pt idx="1">
                        <c:v>0</c:v>
                      </c:pt>
                      <c:pt idx="2">
                        <c:v>0</c:v>
                      </c:pt>
                      <c:pt idx="3">
                        <c:v>0</c:v>
                      </c:pt>
                      <c:pt idx="4">
                        <c:v>0</c:v>
                      </c:pt>
                      <c:pt idx="5">
                        <c:v>0</c:v>
                      </c:pt>
                      <c:pt idx="6">
                        <c:v>0</c:v>
                      </c:pt>
                      <c:pt idx="7">
                        <c:v>1</c:v>
                      </c:pt>
                      <c:pt idx="8">
                        <c:v>1</c:v>
                      </c:pt>
                      <c:pt idx="9">
                        <c:v>6</c:v>
                      </c:pt>
                      <c:pt idx="10">
                        <c:v>1</c:v>
                      </c:pt>
                      <c:pt idx="11">
                        <c:v>0</c:v>
                      </c:pt>
                      <c:pt idx="12">
                        <c:v>0</c:v>
                      </c:pt>
                      <c:pt idx="13">
                        <c:v>0</c:v>
                      </c:pt>
                      <c:pt idx="14">
                        <c:v>2</c:v>
                      </c:pt>
                      <c:pt idx="15">
                        <c:v>2</c:v>
                      </c:pt>
                      <c:pt idx="16">
                        <c:v>0</c:v>
                      </c:pt>
                      <c:pt idx="17">
                        <c:v>1</c:v>
                      </c:pt>
                      <c:pt idx="18">
                        <c:v>0</c:v>
                      </c:pt>
                      <c:pt idx="19">
                        <c:v>3</c:v>
                      </c:pt>
                    </c:numCache>
                  </c:numRef>
                </c:val>
                <c:extLst xmlns:c15="http://schemas.microsoft.com/office/drawing/2012/chart">
                  <c:ext xmlns:c16="http://schemas.microsoft.com/office/drawing/2014/chart" uri="{C3380CC4-5D6E-409C-BE32-E72D297353CC}">
                    <c16:uniqueId val="{00000007-29B9-45F6-9114-15EF0E856EF8}"/>
                  </c:ext>
                </c:extLst>
              </c15:ser>
            </c15:filteredBarSeries>
          </c:ext>
        </c:extLst>
      </c:barChart>
      <c:catAx>
        <c:axId val="4958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5851288"/>
        <c:crosses val="autoZero"/>
        <c:auto val="1"/>
        <c:lblAlgn val="ctr"/>
        <c:lblOffset val="100"/>
        <c:noMultiLvlLbl val="0"/>
      </c:catAx>
      <c:valAx>
        <c:axId val="49585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584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Correctitud por tag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'NLTK conll2002'!$J$6:$L$6</c:f>
              <c:strCache>
                <c:ptCount val="3"/>
                <c:pt idx="0">
                  <c:v>ORG</c:v>
                </c:pt>
                <c:pt idx="1">
                  <c:v>PERS</c:v>
                </c:pt>
                <c:pt idx="2">
                  <c:v>LUG</c:v>
                </c:pt>
              </c:strCache>
            </c:strRef>
          </c:cat>
          <c:val>
            <c:numRef>
              <c:f>'NLTK conll2002'!$J$7:$L$7</c:f>
              <c:numCache>
                <c:formatCode>General</c:formatCode>
                <c:ptCount val="3"/>
                <c:pt idx="0">
                  <c:v>47</c:v>
                </c:pt>
                <c:pt idx="1">
                  <c:v>2</c:v>
                </c:pt>
                <c:pt idx="2">
                  <c:v>10</c:v>
                </c:pt>
              </c:numCache>
            </c:numRef>
          </c:val>
          <c:extLst>
            <c:ext xmlns:c16="http://schemas.microsoft.com/office/drawing/2014/chart" uri="{C3380CC4-5D6E-409C-BE32-E72D297353CC}">
              <c16:uniqueId val="{00000000-17C0-4857-96C7-E377EBC77C60}"/>
            </c:ext>
          </c:extLst>
        </c:ser>
        <c:ser>
          <c:idx val="1"/>
          <c:order val="1"/>
          <c:spPr>
            <a:solidFill>
              <a:schemeClr val="accent2"/>
            </a:solidFill>
            <a:ln>
              <a:noFill/>
            </a:ln>
            <a:effectLst/>
          </c:spPr>
          <c:invertIfNegative val="0"/>
          <c:cat>
            <c:strRef>
              <c:f>'NLTK conll2002'!$J$6:$L$6</c:f>
              <c:strCache>
                <c:ptCount val="3"/>
                <c:pt idx="0">
                  <c:v>ORG</c:v>
                </c:pt>
                <c:pt idx="1">
                  <c:v>PERS</c:v>
                </c:pt>
                <c:pt idx="2">
                  <c:v>LUG</c:v>
                </c:pt>
              </c:strCache>
            </c:strRef>
          </c:cat>
          <c:val>
            <c:numRef>
              <c:f>'NLTK conll2002'!$J$8:$L$8</c:f>
              <c:numCache>
                <c:formatCode>General</c:formatCode>
                <c:ptCount val="3"/>
                <c:pt idx="0">
                  <c:v>232</c:v>
                </c:pt>
                <c:pt idx="1">
                  <c:v>127</c:v>
                </c:pt>
                <c:pt idx="2">
                  <c:v>174</c:v>
                </c:pt>
              </c:numCache>
            </c:numRef>
          </c:val>
          <c:extLst>
            <c:ext xmlns:c16="http://schemas.microsoft.com/office/drawing/2014/chart" uri="{C3380CC4-5D6E-409C-BE32-E72D297353CC}">
              <c16:uniqueId val="{00000001-17C0-4857-96C7-E377EBC77C60}"/>
            </c:ext>
          </c:extLst>
        </c:ser>
        <c:dLbls>
          <c:showLegendKey val="0"/>
          <c:showVal val="0"/>
          <c:showCatName val="0"/>
          <c:showSerName val="0"/>
          <c:showPercent val="0"/>
          <c:showBubbleSize val="0"/>
        </c:dLbls>
        <c:gapWidth val="219"/>
        <c:overlap val="-27"/>
        <c:axId val="504509880"/>
        <c:axId val="504502992"/>
      </c:barChart>
      <c:catAx>
        <c:axId val="50450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04502992"/>
        <c:crosses val="autoZero"/>
        <c:auto val="1"/>
        <c:lblAlgn val="ctr"/>
        <c:lblOffset val="100"/>
        <c:noMultiLvlLbl val="0"/>
      </c:catAx>
      <c:valAx>
        <c:axId val="50450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04509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tx>
            <c:strRef>
              <c:f>'NLTK conll2002'!$M$6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07-4B8A-809E-2AC8D948E2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07-4B8A-809E-2AC8D948E24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'NLTK conll2002'!$I$7:$I$8</c:f>
              <c:strCache>
                <c:ptCount val="2"/>
                <c:pt idx="0">
                  <c:v>Correctos</c:v>
                </c:pt>
                <c:pt idx="1">
                  <c:v>Incorrectos</c:v>
                </c:pt>
              </c:strCache>
            </c:strRef>
          </c:cat>
          <c:val>
            <c:numRef>
              <c:f>'NLTK conll2002'!$M$7:$M$8</c:f>
              <c:numCache>
                <c:formatCode>General</c:formatCode>
                <c:ptCount val="2"/>
                <c:pt idx="0">
                  <c:v>59</c:v>
                </c:pt>
                <c:pt idx="1">
                  <c:v>533</c:v>
                </c:pt>
              </c:numCache>
            </c:numRef>
          </c:val>
          <c:extLst>
            <c:ext xmlns:c16="http://schemas.microsoft.com/office/drawing/2014/chart" uri="{C3380CC4-5D6E-409C-BE32-E72D297353CC}">
              <c16:uniqueId val="{00000000-CBD6-48BB-AABE-91604DDC14DF}"/>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Gráfico general de Tags</a:t>
            </a:r>
            <a:r>
              <a:rPr lang="es-CL" baseline="0"/>
              <a:t> de entidades</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'NLTK wp3'!$B$2</c:f>
              <c:strCache>
                <c:ptCount val="1"/>
                <c:pt idx="0">
                  <c:v>ORG ✔</c:v>
                </c:pt>
              </c:strCache>
            </c:strRef>
          </c:tx>
          <c:spPr>
            <a:solidFill>
              <a:schemeClr val="accent1"/>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wp3'!$B$3:$B$22</c:f>
              <c:numCache>
                <c:formatCode>General</c:formatCode>
                <c:ptCount val="20"/>
                <c:pt idx="4">
                  <c:v>4</c:v>
                </c:pt>
                <c:pt idx="5">
                  <c:v>1</c:v>
                </c:pt>
                <c:pt idx="6">
                  <c:v>1</c:v>
                </c:pt>
                <c:pt idx="7">
                  <c:v>5</c:v>
                </c:pt>
                <c:pt idx="8">
                  <c:v>5</c:v>
                </c:pt>
                <c:pt idx="9">
                  <c:v>4</c:v>
                </c:pt>
                <c:pt idx="11">
                  <c:v>1</c:v>
                </c:pt>
                <c:pt idx="12">
                  <c:v>2</c:v>
                </c:pt>
                <c:pt idx="13">
                  <c:v>2</c:v>
                </c:pt>
                <c:pt idx="14">
                  <c:v>5</c:v>
                </c:pt>
                <c:pt idx="17">
                  <c:v>4</c:v>
                </c:pt>
                <c:pt idx="18">
                  <c:v>3</c:v>
                </c:pt>
                <c:pt idx="19">
                  <c:v>1</c:v>
                </c:pt>
              </c:numCache>
            </c:numRef>
          </c:val>
          <c:extLst>
            <c:ext xmlns:c16="http://schemas.microsoft.com/office/drawing/2014/chart" uri="{C3380CC4-5D6E-409C-BE32-E72D297353CC}">
              <c16:uniqueId val="{00000000-141B-4870-8C14-D7B2005A7A27}"/>
            </c:ext>
          </c:extLst>
        </c:ser>
        <c:ser>
          <c:idx val="1"/>
          <c:order val="1"/>
          <c:tx>
            <c:strRef>
              <c:f>'NLTK wp3'!$C$2</c:f>
              <c:strCache>
                <c:ptCount val="1"/>
                <c:pt idx="0">
                  <c:v>PERS ✔</c:v>
                </c:pt>
              </c:strCache>
            </c:strRef>
          </c:tx>
          <c:spPr>
            <a:solidFill>
              <a:schemeClr val="accent2"/>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wp3'!$C$3:$C$22</c:f>
              <c:numCache>
                <c:formatCode>General</c:formatCode>
                <c:ptCount val="20"/>
                <c:pt idx="4">
                  <c:v>1</c:v>
                </c:pt>
                <c:pt idx="9">
                  <c:v>1</c:v>
                </c:pt>
                <c:pt idx="14">
                  <c:v>1</c:v>
                </c:pt>
                <c:pt idx="16">
                  <c:v>1</c:v>
                </c:pt>
              </c:numCache>
            </c:numRef>
          </c:val>
          <c:extLst>
            <c:ext xmlns:c16="http://schemas.microsoft.com/office/drawing/2014/chart" uri="{C3380CC4-5D6E-409C-BE32-E72D297353CC}">
              <c16:uniqueId val="{00000001-141B-4870-8C14-D7B2005A7A27}"/>
            </c:ext>
          </c:extLst>
        </c:ser>
        <c:ser>
          <c:idx val="2"/>
          <c:order val="2"/>
          <c:tx>
            <c:strRef>
              <c:f>'NLTK wp3'!$D$2</c:f>
              <c:strCache>
                <c:ptCount val="1"/>
                <c:pt idx="0">
                  <c:v>LUG ✔</c:v>
                </c:pt>
              </c:strCache>
            </c:strRef>
          </c:tx>
          <c:spPr>
            <a:solidFill>
              <a:schemeClr val="accent3"/>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wp3'!$D$3:$D$22</c:f>
              <c:numCache>
                <c:formatCode>General</c:formatCode>
                <c:ptCount val="20"/>
                <c:pt idx="2">
                  <c:v>1</c:v>
                </c:pt>
                <c:pt idx="3">
                  <c:v>2</c:v>
                </c:pt>
                <c:pt idx="4">
                  <c:v>11</c:v>
                </c:pt>
                <c:pt idx="5">
                  <c:v>1</c:v>
                </c:pt>
                <c:pt idx="7">
                  <c:v>3</c:v>
                </c:pt>
                <c:pt idx="8">
                  <c:v>3</c:v>
                </c:pt>
                <c:pt idx="9">
                  <c:v>9</c:v>
                </c:pt>
                <c:pt idx="11">
                  <c:v>2</c:v>
                </c:pt>
                <c:pt idx="12">
                  <c:v>3</c:v>
                </c:pt>
              </c:numCache>
            </c:numRef>
          </c:val>
          <c:extLst>
            <c:ext xmlns:c16="http://schemas.microsoft.com/office/drawing/2014/chart" uri="{C3380CC4-5D6E-409C-BE32-E72D297353CC}">
              <c16:uniqueId val="{00000002-141B-4870-8C14-D7B2005A7A27}"/>
            </c:ext>
          </c:extLst>
        </c:ser>
        <c:ser>
          <c:idx val="3"/>
          <c:order val="3"/>
          <c:tx>
            <c:strRef>
              <c:f>'NLTK wp3'!$E$2</c:f>
              <c:strCache>
                <c:ptCount val="1"/>
                <c:pt idx="0">
                  <c:v>ORG ✘</c:v>
                </c:pt>
              </c:strCache>
            </c:strRef>
          </c:tx>
          <c:spPr>
            <a:solidFill>
              <a:schemeClr val="accent4"/>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wp3'!$E$3:$E$22</c:f>
              <c:numCache>
                <c:formatCode>General</c:formatCode>
                <c:ptCount val="20"/>
                <c:pt idx="1">
                  <c:v>1</c:v>
                </c:pt>
                <c:pt idx="3">
                  <c:v>3</c:v>
                </c:pt>
                <c:pt idx="4">
                  <c:v>7</c:v>
                </c:pt>
                <c:pt idx="5">
                  <c:v>3</c:v>
                </c:pt>
                <c:pt idx="6">
                  <c:v>1</c:v>
                </c:pt>
                <c:pt idx="7">
                  <c:v>13</c:v>
                </c:pt>
                <c:pt idx="8">
                  <c:v>23</c:v>
                </c:pt>
                <c:pt idx="9">
                  <c:v>19</c:v>
                </c:pt>
                <c:pt idx="11">
                  <c:v>7</c:v>
                </c:pt>
                <c:pt idx="12">
                  <c:v>7</c:v>
                </c:pt>
                <c:pt idx="13">
                  <c:v>2</c:v>
                </c:pt>
                <c:pt idx="14">
                  <c:v>21</c:v>
                </c:pt>
                <c:pt idx="15">
                  <c:v>2</c:v>
                </c:pt>
                <c:pt idx="16">
                  <c:v>2</c:v>
                </c:pt>
                <c:pt idx="17">
                  <c:v>5</c:v>
                </c:pt>
                <c:pt idx="18">
                  <c:v>5</c:v>
                </c:pt>
                <c:pt idx="19">
                  <c:v>2</c:v>
                </c:pt>
              </c:numCache>
            </c:numRef>
          </c:val>
          <c:extLst>
            <c:ext xmlns:c16="http://schemas.microsoft.com/office/drawing/2014/chart" uri="{C3380CC4-5D6E-409C-BE32-E72D297353CC}">
              <c16:uniqueId val="{00000003-141B-4870-8C14-D7B2005A7A27}"/>
            </c:ext>
          </c:extLst>
        </c:ser>
        <c:ser>
          <c:idx val="4"/>
          <c:order val="4"/>
          <c:tx>
            <c:strRef>
              <c:f>'NLTK wp3'!$F$2</c:f>
              <c:strCache>
                <c:ptCount val="1"/>
                <c:pt idx="0">
                  <c:v>PERS ✘</c:v>
                </c:pt>
              </c:strCache>
            </c:strRef>
          </c:tx>
          <c:spPr>
            <a:solidFill>
              <a:schemeClr val="accent5"/>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wp3'!$F$3:$F$22</c:f>
              <c:numCache>
                <c:formatCode>General</c:formatCode>
                <c:ptCount val="20"/>
                <c:pt idx="0">
                  <c:v>1</c:v>
                </c:pt>
                <c:pt idx="1">
                  <c:v>1</c:v>
                </c:pt>
                <c:pt idx="2">
                  <c:v>2</c:v>
                </c:pt>
                <c:pt idx="3">
                  <c:v>5</c:v>
                </c:pt>
                <c:pt idx="4">
                  <c:v>14</c:v>
                </c:pt>
                <c:pt idx="5">
                  <c:v>3</c:v>
                </c:pt>
                <c:pt idx="6">
                  <c:v>4</c:v>
                </c:pt>
                <c:pt idx="7">
                  <c:v>13</c:v>
                </c:pt>
                <c:pt idx="8">
                  <c:v>16</c:v>
                </c:pt>
                <c:pt idx="9">
                  <c:v>18</c:v>
                </c:pt>
                <c:pt idx="10">
                  <c:v>2</c:v>
                </c:pt>
                <c:pt idx="11">
                  <c:v>4</c:v>
                </c:pt>
                <c:pt idx="12">
                  <c:v>6</c:v>
                </c:pt>
                <c:pt idx="13">
                  <c:v>5</c:v>
                </c:pt>
                <c:pt idx="14">
                  <c:v>18</c:v>
                </c:pt>
                <c:pt idx="15">
                  <c:v>1</c:v>
                </c:pt>
                <c:pt idx="16">
                  <c:v>1</c:v>
                </c:pt>
                <c:pt idx="17">
                  <c:v>5</c:v>
                </c:pt>
                <c:pt idx="18">
                  <c:v>6</c:v>
                </c:pt>
                <c:pt idx="19">
                  <c:v>1</c:v>
                </c:pt>
              </c:numCache>
            </c:numRef>
          </c:val>
          <c:extLst>
            <c:ext xmlns:c16="http://schemas.microsoft.com/office/drawing/2014/chart" uri="{C3380CC4-5D6E-409C-BE32-E72D297353CC}">
              <c16:uniqueId val="{00000004-141B-4870-8C14-D7B2005A7A27}"/>
            </c:ext>
          </c:extLst>
        </c:ser>
        <c:ser>
          <c:idx val="5"/>
          <c:order val="5"/>
          <c:tx>
            <c:strRef>
              <c:f>'NLTK wp3'!$G$2</c:f>
              <c:strCache>
                <c:ptCount val="1"/>
                <c:pt idx="0">
                  <c:v>LUG ✘</c:v>
                </c:pt>
              </c:strCache>
            </c:strRef>
          </c:tx>
          <c:spPr>
            <a:solidFill>
              <a:schemeClr val="accent6"/>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wp3'!$G$3:$G$22</c:f>
              <c:numCache>
                <c:formatCode>General</c:formatCode>
                <c:ptCount val="20"/>
                <c:pt idx="0">
                  <c:v>1</c:v>
                </c:pt>
                <c:pt idx="1">
                  <c:v>1</c:v>
                </c:pt>
                <c:pt idx="3">
                  <c:v>3</c:v>
                </c:pt>
                <c:pt idx="4">
                  <c:v>23</c:v>
                </c:pt>
                <c:pt idx="5">
                  <c:v>11</c:v>
                </c:pt>
                <c:pt idx="6">
                  <c:v>6</c:v>
                </c:pt>
                <c:pt idx="7">
                  <c:v>18</c:v>
                </c:pt>
                <c:pt idx="8">
                  <c:v>29</c:v>
                </c:pt>
                <c:pt idx="9">
                  <c:v>24</c:v>
                </c:pt>
                <c:pt idx="10">
                  <c:v>3</c:v>
                </c:pt>
                <c:pt idx="11">
                  <c:v>21</c:v>
                </c:pt>
                <c:pt idx="12">
                  <c:v>23</c:v>
                </c:pt>
                <c:pt idx="13">
                  <c:v>10</c:v>
                </c:pt>
                <c:pt idx="14">
                  <c:v>25</c:v>
                </c:pt>
                <c:pt idx="15">
                  <c:v>2</c:v>
                </c:pt>
                <c:pt idx="16">
                  <c:v>1</c:v>
                </c:pt>
                <c:pt idx="17">
                  <c:v>14</c:v>
                </c:pt>
                <c:pt idx="18">
                  <c:v>8</c:v>
                </c:pt>
                <c:pt idx="19">
                  <c:v>6</c:v>
                </c:pt>
              </c:numCache>
            </c:numRef>
          </c:val>
          <c:extLst>
            <c:ext xmlns:c16="http://schemas.microsoft.com/office/drawing/2014/chart" uri="{C3380CC4-5D6E-409C-BE32-E72D297353CC}">
              <c16:uniqueId val="{00000005-141B-4870-8C14-D7B2005A7A27}"/>
            </c:ext>
          </c:extLst>
        </c:ser>
        <c:dLbls>
          <c:showLegendKey val="0"/>
          <c:showVal val="0"/>
          <c:showCatName val="0"/>
          <c:showSerName val="0"/>
          <c:showPercent val="0"/>
          <c:showBubbleSize val="0"/>
        </c:dLbls>
        <c:gapWidth val="219"/>
        <c:overlap val="-27"/>
        <c:axId val="443491448"/>
        <c:axId val="443484232"/>
      </c:barChart>
      <c:catAx>
        <c:axId val="44349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3484232"/>
        <c:crosses val="autoZero"/>
        <c:auto val="1"/>
        <c:lblAlgn val="ctr"/>
        <c:lblOffset val="100"/>
        <c:noMultiLvlLbl val="0"/>
      </c:catAx>
      <c:valAx>
        <c:axId val="44348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3491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Tags con categoría ORG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'NLTK wp3'!$B$2</c:f>
              <c:strCache>
                <c:ptCount val="1"/>
                <c:pt idx="0">
                  <c:v>ORG ✔</c:v>
                </c:pt>
              </c:strCache>
            </c:strRef>
          </c:tx>
          <c:spPr>
            <a:solidFill>
              <a:schemeClr val="accent1"/>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wp3'!$B$3:$B$22</c:f>
              <c:numCache>
                <c:formatCode>General</c:formatCode>
                <c:ptCount val="20"/>
                <c:pt idx="4">
                  <c:v>4</c:v>
                </c:pt>
                <c:pt idx="5">
                  <c:v>1</c:v>
                </c:pt>
                <c:pt idx="6">
                  <c:v>1</c:v>
                </c:pt>
                <c:pt idx="7">
                  <c:v>5</c:v>
                </c:pt>
                <c:pt idx="8">
                  <c:v>5</c:v>
                </c:pt>
                <c:pt idx="9">
                  <c:v>4</c:v>
                </c:pt>
                <c:pt idx="11">
                  <c:v>1</c:v>
                </c:pt>
                <c:pt idx="12">
                  <c:v>2</c:v>
                </c:pt>
                <c:pt idx="13">
                  <c:v>2</c:v>
                </c:pt>
                <c:pt idx="14">
                  <c:v>5</c:v>
                </c:pt>
                <c:pt idx="17">
                  <c:v>4</c:v>
                </c:pt>
                <c:pt idx="18">
                  <c:v>3</c:v>
                </c:pt>
                <c:pt idx="19">
                  <c:v>1</c:v>
                </c:pt>
              </c:numCache>
            </c:numRef>
          </c:val>
          <c:extLst>
            <c:ext xmlns:c16="http://schemas.microsoft.com/office/drawing/2014/chart" uri="{C3380CC4-5D6E-409C-BE32-E72D297353CC}">
              <c16:uniqueId val="{00000000-141B-4870-8C14-D7B2005A7A27}"/>
            </c:ext>
          </c:extLst>
        </c:ser>
        <c:ser>
          <c:idx val="3"/>
          <c:order val="3"/>
          <c:tx>
            <c:strRef>
              <c:f>'NLTK wp3'!$E$2</c:f>
              <c:strCache>
                <c:ptCount val="1"/>
                <c:pt idx="0">
                  <c:v>ORG ✘</c:v>
                </c:pt>
              </c:strCache>
            </c:strRef>
          </c:tx>
          <c:spPr>
            <a:solidFill>
              <a:schemeClr val="accent4"/>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'NLTK wp3'!$E$3:$E$22</c:f>
              <c:numCache>
                <c:formatCode>General</c:formatCode>
                <c:ptCount val="20"/>
                <c:pt idx="1">
                  <c:v>1</c:v>
                </c:pt>
                <c:pt idx="3">
                  <c:v>3</c:v>
                </c:pt>
                <c:pt idx="4">
                  <c:v>7</c:v>
                </c:pt>
                <c:pt idx="5">
                  <c:v>3</c:v>
                </c:pt>
                <c:pt idx="6">
                  <c:v>1</c:v>
                </c:pt>
                <c:pt idx="7">
                  <c:v>13</c:v>
                </c:pt>
                <c:pt idx="8">
                  <c:v>23</c:v>
                </c:pt>
                <c:pt idx="9">
                  <c:v>19</c:v>
                </c:pt>
                <c:pt idx="11">
                  <c:v>7</c:v>
                </c:pt>
                <c:pt idx="12">
                  <c:v>7</c:v>
                </c:pt>
                <c:pt idx="13">
                  <c:v>2</c:v>
                </c:pt>
                <c:pt idx="14">
                  <c:v>21</c:v>
                </c:pt>
                <c:pt idx="15">
                  <c:v>2</c:v>
                </c:pt>
                <c:pt idx="16">
                  <c:v>2</c:v>
                </c:pt>
                <c:pt idx="17">
                  <c:v>5</c:v>
                </c:pt>
                <c:pt idx="18">
                  <c:v>5</c:v>
                </c:pt>
                <c:pt idx="19">
                  <c:v>2</c:v>
                </c:pt>
              </c:numCache>
            </c:numRef>
          </c:val>
          <c:extLst>
            <c:ext xmlns:c16="http://schemas.microsoft.com/office/drawing/2014/chart" uri="{C3380CC4-5D6E-409C-BE32-E72D297353CC}">
              <c16:uniqueId val="{00000003-141B-4870-8C14-D7B2005A7A27}"/>
            </c:ext>
          </c:extLst>
        </c:ser>
        <c:dLbls>
          <c:showLegendKey val="0"/>
          <c:showVal val="0"/>
          <c:showCatName val="0"/>
          <c:showSerName val="0"/>
          <c:showPercent val="0"/>
          <c:showBubbleSize val="0"/>
        </c:dLbls>
        <c:gapWidth val="219"/>
        <c:overlap val="-27"/>
        <c:axId val="443491448"/>
        <c:axId val="443484232"/>
        <c:extLst>
          <c:ext xmlns:c15="http://schemas.microsoft.com/office/drawing/2012/chart" uri="{02D57815-91ED-43cb-92C2-25804820EDAC}">
            <c15:filteredBarSeries>
              <c15:ser>
                <c:idx val="1"/>
                <c:order val="1"/>
                <c:tx>
                  <c:strRef>
                    <c:extLst>
                      <c:ext uri="{02D57815-91ED-43cb-92C2-25804820EDAC}">
                        <c15:formulaRef>
                          <c15:sqref>'NLTK wp3'!$C$2</c15:sqref>
                        </c15:formulaRef>
                      </c:ext>
                    </c:extLst>
                    <c:strCache>
                      <c:ptCount val="1"/>
                      <c:pt idx="0">
                        <c:v>PERS ✔</c:v>
                      </c:pt>
                    </c:strCache>
                  </c:strRef>
                </c:tx>
                <c:spPr>
                  <a:solidFill>
                    <a:schemeClr val="accent2"/>
                  </a:solidFill>
                  <a:ln>
                    <a:noFill/>
                  </a:ln>
                  <a:effectLst/>
                </c:spPr>
                <c:invertIfNegative val="0"/>
                <c:cat>
                  <c:numRef>
                    <c:extLst>
                      <c:ex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'NLTK wp3'!$C$3:$C$22</c15:sqref>
                        </c15:formulaRef>
                      </c:ext>
                    </c:extLst>
                    <c:numCache>
                      <c:formatCode>General</c:formatCode>
                      <c:ptCount val="20"/>
                      <c:pt idx="4">
                        <c:v>1</c:v>
                      </c:pt>
                      <c:pt idx="9">
                        <c:v>1</c:v>
                      </c:pt>
                      <c:pt idx="14">
                        <c:v>1</c:v>
                      </c:pt>
                      <c:pt idx="16">
                        <c:v>1</c:v>
                      </c:pt>
                    </c:numCache>
                  </c:numRef>
                </c:val>
                <c:extLst>
                  <c:ext xmlns:c16="http://schemas.microsoft.com/office/drawing/2014/chart" uri="{C3380CC4-5D6E-409C-BE32-E72D297353CC}">
                    <c16:uniqueId val="{00000001-141B-4870-8C14-D7B2005A7A2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'NLTK wp3'!$D$2</c15:sqref>
                        </c15:formulaRef>
                      </c:ext>
                    </c:extLst>
                    <c:strCache>
                      <c:ptCount val="1"/>
                      <c:pt idx="0">
                        <c:v>LUG ✔</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wp3'!$D$3:$D$22</c15:sqref>
                        </c15:formulaRef>
                      </c:ext>
                    </c:extLst>
                    <c:numCache>
                      <c:formatCode>General</c:formatCode>
                      <c:ptCount val="20"/>
                      <c:pt idx="2">
                        <c:v>1</c:v>
                      </c:pt>
                      <c:pt idx="3">
                        <c:v>2</c:v>
                      </c:pt>
                      <c:pt idx="4">
                        <c:v>11</c:v>
                      </c:pt>
                      <c:pt idx="5">
                        <c:v>1</c:v>
                      </c:pt>
                      <c:pt idx="7">
                        <c:v>3</c:v>
                      </c:pt>
                      <c:pt idx="8">
                        <c:v>3</c:v>
                      </c:pt>
                      <c:pt idx="9">
                        <c:v>9</c:v>
                      </c:pt>
                      <c:pt idx="11">
                        <c:v>2</c:v>
                      </c:pt>
                      <c:pt idx="12">
                        <c:v>3</c:v>
                      </c:pt>
                    </c:numCache>
                  </c:numRef>
                </c:val>
                <c:extLst xmlns:c15="http://schemas.microsoft.com/office/drawing/2012/chart">
                  <c:ext xmlns:c16="http://schemas.microsoft.com/office/drawing/2014/chart" uri="{C3380CC4-5D6E-409C-BE32-E72D297353CC}">
                    <c16:uniqueId val="{00000002-141B-4870-8C14-D7B2005A7A2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'NLTK wp3'!$F$2</c15:sqref>
                        </c15:formulaRef>
                      </c:ext>
                    </c:extLst>
                    <c:strCache>
                      <c:ptCount val="1"/>
                      <c:pt idx="0">
                        <c:v>PERS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wp3'!$F$3:$F$22</c15:sqref>
                        </c15:formulaRef>
                      </c:ext>
                    </c:extLst>
                    <c:numCache>
                      <c:formatCode>General</c:formatCode>
                      <c:ptCount val="20"/>
                      <c:pt idx="0">
                        <c:v>1</c:v>
                      </c:pt>
                      <c:pt idx="1">
                        <c:v>1</c:v>
                      </c:pt>
                      <c:pt idx="2">
                        <c:v>2</c:v>
                      </c:pt>
                      <c:pt idx="3">
                        <c:v>5</c:v>
                      </c:pt>
                      <c:pt idx="4">
                        <c:v>14</c:v>
                      </c:pt>
                      <c:pt idx="5">
                        <c:v>3</c:v>
                      </c:pt>
                      <c:pt idx="6">
                        <c:v>4</c:v>
                      </c:pt>
                      <c:pt idx="7">
                        <c:v>13</c:v>
                      </c:pt>
                      <c:pt idx="8">
                        <c:v>16</c:v>
                      </c:pt>
                      <c:pt idx="9">
                        <c:v>18</c:v>
                      </c:pt>
                      <c:pt idx="10">
                        <c:v>2</c:v>
                      </c:pt>
                      <c:pt idx="11">
                        <c:v>4</c:v>
                      </c:pt>
                      <c:pt idx="12">
                        <c:v>6</c:v>
                      </c:pt>
                      <c:pt idx="13">
                        <c:v>5</c:v>
                      </c:pt>
                      <c:pt idx="14">
                        <c:v>18</c:v>
                      </c:pt>
                      <c:pt idx="15">
                        <c:v>1</c:v>
                      </c:pt>
                      <c:pt idx="16">
                        <c:v>1</c:v>
                      </c:pt>
                      <c:pt idx="17">
                        <c:v>5</c:v>
                      </c:pt>
                      <c:pt idx="18">
                        <c:v>6</c:v>
                      </c:pt>
                      <c:pt idx="19">
                        <c:v>1</c:v>
                      </c:pt>
                    </c:numCache>
                  </c:numRef>
                </c:val>
                <c:extLst xmlns:c15="http://schemas.microsoft.com/office/drawing/2012/chart">
                  <c:ext xmlns:c16="http://schemas.microsoft.com/office/drawing/2014/chart" uri="{C3380CC4-5D6E-409C-BE32-E72D297353CC}">
                    <c16:uniqueId val="{00000004-141B-4870-8C14-D7B2005A7A2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'NLTK wp3'!$G$2</c15:sqref>
                        </c15:formulaRef>
                      </c:ext>
                    </c:extLst>
                    <c:strCache>
                      <c:ptCount val="1"/>
                      <c:pt idx="0">
                        <c:v>LUG ✘</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wp3'!$G$3:$G$22</c15:sqref>
                        </c15:formulaRef>
                      </c:ext>
                    </c:extLst>
                    <c:numCache>
                      <c:formatCode>General</c:formatCode>
                      <c:ptCount val="20"/>
                      <c:pt idx="0">
                        <c:v>1</c:v>
                      </c:pt>
                      <c:pt idx="1">
                        <c:v>1</c:v>
                      </c:pt>
                      <c:pt idx="3">
                        <c:v>3</c:v>
                      </c:pt>
                      <c:pt idx="4">
                        <c:v>23</c:v>
                      </c:pt>
                      <c:pt idx="5">
                        <c:v>11</c:v>
                      </c:pt>
                      <c:pt idx="6">
                        <c:v>6</c:v>
                      </c:pt>
                      <c:pt idx="7">
                        <c:v>18</c:v>
                      </c:pt>
                      <c:pt idx="8">
                        <c:v>29</c:v>
                      </c:pt>
                      <c:pt idx="9">
                        <c:v>24</c:v>
                      </c:pt>
                      <c:pt idx="10">
                        <c:v>3</c:v>
                      </c:pt>
                      <c:pt idx="11">
                        <c:v>21</c:v>
                      </c:pt>
                      <c:pt idx="12">
                        <c:v>23</c:v>
                      </c:pt>
                      <c:pt idx="13">
                        <c:v>10</c:v>
                      </c:pt>
                      <c:pt idx="14">
                        <c:v>25</c:v>
                      </c:pt>
                      <c:pt idx="15">
                        <c:v>2</c:v>
                      </c:pt>
                      <c:pt idx="16">
                        <c:v>1</c:v>
                      </c:pt>
                      <c:pt idx="17">
                        <c:v>14</c:v>
                      </c:pt>
                      <c:pt idx="18">
                        <c:v>8</c:v>
                      </c:pt>
                      <c:pt idx="19">
                        <c:v>6</c:v>
                      </c:pt>
                    </c:numCache>
                  </c:numRef>
                </c:val>
                <c:extLst xmlns:c15="http://schemas.microsoft.com/office/drawing/2012/chart">
                  <c:ext xmlns:c16="http://schemas.microsoft.com/office/drawing/2014/chart" uri="{C3380CC4-5D6E-409C-BE32-E72D297353CC}">
                    <c16:uniqueId val="{00000005-141B-4870-8C14-D7B2005A7A27}"/>
                  </c:ext>
                </c:extLst>
              </c15:ser>
            </c15:filteredBarSeries>
          </c:ext>
        </c:extLst>
      </c:barChart>
      <c:catAx>
        <c:axId val="44349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3484232"/>
        <c:crosses val="autoZero"/>
        <c:auto val="1"/>
        <c:lblAlgn val="ctr"/>
        <c:lblOffset val="100"/>
        <c:noMultiLvlLbl val="0"/>
      </c:catAx>
      <c:valAx>
        <c:axId val="44348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3491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Tags con categoría PERS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1"/>
          <c:order val="1"/>
          <c:tx>
            <c:strRef>
              <c:f>'NLTK wp3'!$C$2</c:f>
              <c:strCache>
                <c:ptCount val="1"/>
                <c:pt idx="0">
                  <c:v>PERS ✔</c:v>
                </c:pt>
              </c:strCache>
              <c:extLst xmlns:c15="http://schemas.microsoft.com/office/drawing/2012/chart"/>
            </c:strRef>
          </c:tx>
          <c:spPr>
            <a:solidFill>
              <a:schemeClr val="accent2"/>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'NLTK wp3'!$C$3:$C$22</c:f>
              <c:numCache>
                <c:formatCode>General</c:formatCode>
                <c:ptCount val="20"/>
                <c:pt idx="4">
                  <c:v>1</c:v>
                </c:pt>
                <c:pt idx="9">
                  <c:v>1</c:v>
                </c:pt>
                <c:pt idx="14">
                  <c:v>1</c:v>
                </c:pt>
                <c:pt idx="16">
                  <c:v>1</c:v>
                </c:pt>
              </c:numCache>
              <c:extLst xmlns:c15="http://schemas.microsoft.com/office/drawing/2012/chart"/>
            </c:numRef>
          </c:val>
          <c:extLst xmlns:c15="http://schemas.microsoft.com/office/drawing/2012/chart">
            <c:ext xmlns:c16="http://schemas.microsoft.com/office/drawing/2014/chart" uri="{C3380CC4-5D6E-409C-BE32-E72D297353CC}">
              <c16:uniqueId val="{00000001-141B-4870-8C14-D7B2005A7A27}"/>
            </c:ext>
          </c:extLst>
        </c:ser>
        <c:ser>
          <c:idx val="4"/>
          <c:order val="4"/>
          <c:tx>
            <c:strRef>
              <c:f>'NLTK wp3'!$F$2</c:f>
              <c:strCache>
                <c:ptCount val="1"/>
                <c:pt idx="0">
                  <c:v>PERS ✘</c:v>
                </c:pt>
              </c:strCache>
              <c:extLst xmlns:c15="http://schemas.microsoft.com/office/drawing/2012/chart"/>
            </c:strRef>
          </c:tx>
          <c:spPr>
            <a:solidFill>
              <a:schemeClr val="accent5"/>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'NLTK wp3'!$F$3:$F$22</c:f>
              <c:numCache>
                <c:formatCode>General</c:formatCode>
                <c:ptCount val="20"/>
                <c:pt idx="0">
                  <c:v>1</c:v>
                </c:pt>
                <c:pt idx="1">
                  <c:v>1</c:v>
                </c:pt>
                <c:pt idx="2">
                  <c:v>2</c:v>
                </c:pt>
                <c:pt idx="3">
                  <c:v>5</c:v>
                </c:pt>
                <c:pt idx="4">
                  <c:v>14</c:v>
                </c:pt>
                <c:pt idx="5">
                  <c:v>3</c:v>
                </c:pt>
                <c:pt idx="6">
                  <c:v>4</c:v>
                </c:pt>
                <c:pt idx="7">
                  <c:v>13</c:v>
                </c:pt>
                <c:pt idx="8">
                  <c:v>16</c:v>
                </c:pt>
                <c:pt idx="9">
                  <c:v>18</c:v>
                </c:pt>
                <c:pt idx="10">
                  <c:v>2</c:v>
                </c:pt>
                <c:pt idx="11">
                  <c:v>4</c:v>
                </c:pt>
                <c:pt idx="12">
                  <c:v>6</c:v>
                </c:pt>
                <c:pt idx="13">
                  <c:v>5</c:v>
                </c:pt>
                <c:pt idx="14">
                  <c:v>18</c:v>
                </c:pt>
                <c:pt idx="15">
                  <c:v>1</c:v>
                </c:pt>
                <c:pt idx="16">
                  <c:v>1</c:v>
                </c:pt>
                <c:pt idx="17">
                  <c:v>5</c:v>
                </c:pt>
                <c:pt idx="18">
                  <c:v>6</c:v>
                </c:pt>
                <c:pt idx="19">
                  <c:v>1</c:v>
                </c:pt>
              </c:numCache>
              <c:extLst xmlns:c15="http://schemas.microsoft.com/office/drawing/2012/chart"/>
            </c:numRef>
          </c:val>
          <c:extLst xmlns:c15="http://schemas.microsoft.com/office/drawing/2012/chart">
            <c:ext xmlns:c16="http://schemas.microsoft.com/office/drawing/2014/chart" uri="{C3380CC4-5D6E-409C-BE32-E72D297353CC}">
              <c16:uniqueId val="{00000004-141B-4870-8C14-D7B2005A7A27}"/>
            </c:ext>
          </c:extLst>
        </c:ser>
        <c:dLbls>
          <c:showLegendKey val="0"/>
          <c:showVal val="0"/>
          <c:showCatName val="0"/>
          <c:showSerName val="0"/>
          <c:showPercent val="0"/>
          <c:showBubbleSize val="0"/>
        </c:dLbls>
        <c:gapWidth val="219"/>
        <c:overlap val="-27"/>
        <c:axId val="443491448"/>
        <c:axId val="443484232"/>
        <c:extLst>
          <c:ext xmlns:c15="http://schemas.microsoft.com/office/drawing/2012/chart" uri="{02D57815-91ED-43cb-92C2-25804820EDAC}">
            <c15:filteredBarSeries>
              <c15:ser>
                <c:idx val="0"/>
                <c:order val="0"/>
                <c:tx>
                  <c:strRef>
                    <c:extLst>
                      <c:ext uri="{02D57815-91ED-43cb-92C2-25804820EDAC}">
                        <c15:formulaRef>
                          <c15:sqref>'NLTK wp3'!$B$2</c15:sqref>
                        </c15:formulaRef>
                      </c:ext>
                    </c:extLst>
                    <c:strCache>
                      <c:ptCount val="1"/>
                      <c:pt idx="0">
                        <c:v>ORG ✔</c:v>
                      </c:pt>
                    </c:strCache>
                  </c:strRef>
                </c:tx>
                <c:spPr>
                  <a:solidFill>
                    <a:schemeClr val="accent1"/>
                  </a:solidFill>
                  <a:ln>
                    <a:noFill/>
                  </a:ln>
                  <a:effectLst/>
                </c:spPr>
                <c:invertIfNegative val="0"/>
                <c:cat>
                  <c:numRef>
                    <c:extLst>
                      <c:ex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'NLTK wp3'!$B$3:$B$22</c15:sqref>
                        </c15:formulaRef>
                      </c:ext>
                    </c:extLst>
                    <c:numCache>
                      <c:formatCode>General</c:formatCode>
                      <c:ptCount val="20"/>
                      <c:pt idx="4">
                        <c:v>4</c:v>
                      </c:pt>
                      <c:pt idx="5">
                        <c:v>1</c:v>
                      </c:pt>
                      <c:pt idx="6">
                        <c:v>1</c:v>
                      </c:pt>
                      <c:pt idx="7">
                        <c:v>5</c:v>
                      </c:pt>
                      <c:pt idx="8">
                        <c:v>5</c:v>
                      </c:pt>
                      <c:pt idx="9">
                        <c:v>4</c:v>
                      </c:pt>
                      <c:pt idx="11">
                        <c:v>1</c:v>
                      </c:pt>
                      <c:pt idx="12">
                        <c:v>2</c:v>
                      </c:pt>
                      <c:pt idx="13">
                        <c:v>2</c:v>
                      </c:pt>
                      <c:pt idx="14">
                        <c:v>5</c:v>
                      </c:pt>
                      <c:pt idx="17">
                        <c:v>4</c:v>
                      </c:pt>
                      <c:pt idx="18">
                        <c:v>3</c:v>
                      </c:pt>
                      <c:pt idx="19">
                        <c:v>1</c:v>
                      </c:pt>
                    </c:numCache>
                  </c:numRef>
                </c:val>
                <c:extLst>
                  <c:ext xmlns:c16="http://schemas.microsoft.com/office/drawing/2014/chart" uri="{C3380CC4-5D6E-409C-BE32-E72D297353CC}">
                    <c16:uniqueId val="{00000000-141B-4870-8C14-D7B2005A7A2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'NLTK wp3'!$D$2</c15:sqref>
                        </c15:formulaRef>
                      </c:ext>
                    </c:extLst>
                    <c:strCache>
                      <c:ptCount val="1"/>
                      <c:pt idx="0">
                        <c:v>LUG ✔</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wp3'!$D$3:$D$22</c15:sqref>
                        </c15:formulaRef>
                      </c:ext>
                    </c:extLst>
                    <c:numCache>
                      <c:formatCode>General</c:formatCode>
                      <c:ptCount val="20"/>
                      <c:pt idx="2">
                        <c:v>1</c:v>
                      </c:pt>
                      <c:pt idx="3">
                        <c:v>2</c:v>
                      </c:pt>
                      <c:pt idx="4">
                        <c:v>11</c:v>
                      </c:pt>
                      <c:pt idx="5">
                        <c:v>1</c:v>
                      </c:pt>
                      <c:pt idx="7">
                        <c:v>3</c:v>
                      </c:pt>
                      <c:pt idx="8">
                        <c:v>3</c:v>
                      </c:pt>
                      <c:pt idx="9">
                        <c:v>9</c:v>
                      </c:pt>
                      <c:pt idx="11">
                        <c:v>2</c:v>
                      </c:pt>
                      <c:pt idx="12">
                        <c:v>3</c:v>
                      </c:pt>
                    </c:numCache>
                  </c:numRef>
                </c:val>
                <c:extLst xmlns:c15="http://schemas.microsoft.com/office/drawing/2012/chart">
                  <c:ext xmlns:c16="http://schemas.microsoft.com/office/drawing/2014/chart" uri="{C3380CC4-5D6E-409C-BE32-E72D297353CC}">
                    <c16:uniqueId val="{00000002-141B-4870-8C14-D7B2005A7A2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'NLTK wp3'!$E$2</c15:sqref>
                        </c15:formulaRef>
                      </c:ext>
                    </c:extLst>
                    <c:strCache>
                      <c:ptCount val="1"/>
                      <c:pt idx="0">
                        <c:v>ORG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wp3'!$E$3:$E$22</c15:sqref>
                        </c15:formulaRef>
                      </c:ext>
                    </c:extLst>
                    <c:numCache>
                      <c:formatCode>General</c:formatCode>
                      <c:ptCount val="20"/>
                      <c:pt idx="1">
                        <c:v>1</c:v>
                      </c:pt>
                      <c:pt idx="3">
                        <c:v>3</c:v>
                      </c:pt>
                      <c:pt idx="4">
                        <c:v>7</c:v>
                      </c:pt>
                      <c:pt idx="5">
                        <c:v>3</c:v>
                      </c:pt>
                      <c:pt idx="6">
                        <c:v>1</c:v>
                      </c:pt>
                      <c:pt idx="7">
                        <c:v>13</c:v>
                      </c:pt>
                      <c:pt idx="8">
                        <c:v>23</c:v>
                      </c:pt>
                      <c:pt idx="9">
                        <c:v>19</c:v>
                      </c:pt>
                      <c:pt idx="11">
                        <c:v>7</c:v>
                      </c:pt>
                      <c:pt idx="12">
                        <c:v>7</c:v>
                      </c:pt>
                      <c:pt idx="13">
                        <c:v>2</c:v>
                      </c:pt>
                      <c:pt idx="14">
                        <c:v>21</c:v>
                      </c:pt>
                      <c:pt idx="15">
                        <c:v>2</c:v>
                      </c:pt>
                      <c:pt idx="16">
                        <c:v>2</c:v>
                      </c:pt>
                      <c:pt idx="17">
                        <c:v>5</c:v>
                      </c:pt>
                      <c:pt idx="18">
                        <c:v>5</c:v>
                      </c:pt>
                      <c:pt idx="19">
                        <c:v>2</c:v>
                      </c:pt>
                    </c:numCache>
                  </c:numRef>
                </c:val>
                <c:extLst xmlns:c15="http://schemas.microsoft.com/office/drawing/2012/chart">
                  <c:ext xmlns:c16="http://schemas.microsoft.com/office/drawing/2014/chart" uri="{C3380CC4-5D6E-409C-BE32-E72D297353CC}">
                    <c16:uniqueId val="{00000003-141B-4870-8C14-D7B2005A7A2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'NLTK wp3'!$G$2</c15:sqref>
                        </c15:formulaRef>
                      </c:ext>
                    </c:extLst>
                    <c:strCache>
                      <c:ptCount val="1"/>
                      <c:pt idx="0">
                        <c:v>LUG ✘</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wp3'!$G$3:$G$22</c15:sqref>
                        </c15:formulaRef>
                      </c:ext>
                    </c:extLst>
                    <c:numCache>
                      <c:formatCode>General</c:formatCode>
                      <c:ptCount val="20"/>
                      <c:pt idx="0">
                        <c:v>1</c:v>
                      </c:pt>
                      <c:pt idx="1">
                        <c:v>1</c:v>
                      </c:pt>
                      <c:pt idx="3">
                        <c:v>3</c:v>
                      </c:pt>
                      <c:pt idx="4">
                        <c:v>23</c:v>
                      </c:pt>
                      <c:pt idx="5">
                        <c:v>11</c:v>
                      </c:pt>
                      <c:pt idx="6">
                        <c:v>6</c:v>
                      </c:pt>
                      <c:pt idx="7">
                        <c:v>18</c:v>
                      </c:pt>
                      <c:pt idx="8">
                        <c:v>29</c:v>
                      </c:pt>
                      <c:pt idx="9">
                        <c:v>24</c:v>
                      </c:pt>
                      <c:pt idx="10">
                        <c:v>3</c:v>
                      </c:pt>
                      <c:pt idx="11">
                        <c:v>21</c:v>
                      </c:pt>
                      <c:pt idx="12">
                        <c:v>23</c:v>
                      </c:pt>
                      <c:pt idx="13">
                        <c:v>10</c:v>
                      </c:pt>
                      <c:pt idx="14">
                        <c:v>25</c:v>
                      </c:pt>
                      <c:pt idx="15">
                        <c:v>2</c:v>
                      </c:pt>
                      <c:pt idx="16">
                        <c:v>1</c:v>
                      </c:pt>
                      <c:pt idx="17">
                        <c:v>14</c:v>
                      </c:pt>
                      <c:pt idx="18">
                        <c:v>8</c:v>
                      </c:pt>
                      <c:pt idx="19">
                        <c:v>6</c:v>
                      </c:pt>
                    </c:numCache>
                  </c:numRef>
                </c:val>
                <c:extLst xmlns:c15="http://schemas.microsoft.com/office/drawing/2012/chart">
                  <c:ext xmlns:c16="http://schemas.microsoft.com/office/drawing/2014/chart" uri="{C3380CC4-5D6E-409C-BE32-E72D297353CC}">
                    <c16:uniqueId val="{00000005-141B-4870-8C14-D7B2005A7A27}"/>
                  </c:ext>
                </c:extLst>
              </c15:ser>
            </c15:filteredBarSeries>
          </c:ext>
        </c:extLst>
      </c:barChart>
      <c:catAx>
        <c:axId val="44349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3484232"/>
        <c:crosses val="autoZero"/>
        <c:auto val="1"/>
        <c:lblAlgn val="ctr"/>
        <c:lblOffset val="100"/>
        <c:noMultiLvlLbl val="0"/>
      </c:catAx>
      <c:valAx>
        <c:axId val="44348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3491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Tags con categoría LUG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2"/>
          <c:order val="2"/>
          <c:tx>
            <c:strRef>
              <c:f>'NLTK wp3'!$D$2</c:f>
              <c:strCache>
                <c:ptCount val="1"/>
                <c:pt idx="0">
                  <c:v>LUG ✔</c:v>
                </c:pt>
              </c:strCache>
              <c:extLst xmlns:c15="http://schemas.microsoft.com/office/drawing/2012/chart"/>
            </c:strRef>
          </c:tx>
          <c:spPr>
            <a:solidFill>
              <a:schemeClr val="accent3"/>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'NLTK wp3'!$D$3:$D$22</c:f>
              <c:numCache>
                <c:formatCode>General</c:formatCode>
                <c:ptCount val="20"/>
                <c:pt idx="2">
                  <c:v>1</c:v>
                </c:pt>
                <c:pt idx="3">
                  <c:v>2</c:v>
                </c:pt>
                <c:pt idx="4">
                  <c:v>11</c:v>
                </c:pt>
                <c:pt idx="5">
                  <c:v>1</c:v>
                </c:pt>
                <c:pt idx="7">
                  <c:v>3</c:v>
                </c:pt>
                <c:pt idx="8">
                  <c:v>3</c:v>
                </c:pt>
                <c:pt idx="9">
                  <c:v>9</c:v>
                </c:pt>
                <c:pt idx="11">
                  <c:v>2</c:v>
                </c:pt>
                <c:pt idx="12">
                  <c:v>3</c:v>
                </c:pt>
              </c:numCache>
              <c:extLst xmlns:c15="http://schemas.microsoft.com/office/drawing/2012/chart"/>
            </c:numRef>
          </c:val>
          <c:extLst xmlns:c15="http://schemas.microsoft.com/office/drawing/2012/chart">
            <c:ext xmlns:c16="http://schemas.microsoft.com/office/drawing/2014/chart" uri="{C3380CC4-5D6E-409C-BE32-E72D297353CC}">
              <c16:uniqueId val="{00000002-141B-4870-8C14-D7B2005A7A27}"/>
            </c:ext>
          </c:extLst>
        </c:ser>
        <c:ser>
          <c:idx val="5"/>
          <c:order val="5"/>
          <c:tx>
            <c:strRef>
              <c:f>'NLTK wp3'!$G$2</c:f>
              <c:strCache>
                <c:ptCount val="1"/>
                <c:pt idx="0">
                  <c:v>LUG ✘</c:v>
                </c:pt>
              </c:strCache>
              <c:extLst xmlns:c15="http://schemas.microsoft.com/office/drawing/2012/chart"/>
            </c:strRef>
          </c:tx>
          <c:spPr>
            <a:solidFill>
              <a:schemeClr val="accent6"/>
            </a:solidFill>
            <a:ln>
              <a:noFill/>
            </a:ln>
            <a:effectLst/>
          </c:spPr>
          <c:invertIfNegative val="0"/>
          <c:cat>
            <c:numRef>
              <c:f>'NLTK wp3'!$A$3:$A$22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'NLTK wp3'!$G$3:$G$22</c:f>
              <c:numCache>
                <c:formatCode>General</c:formatCode>
                <c:ptCount val="20"/>
                <c:pt idx="0">
                  <c:v>1</c:v>
                </c:pt>
                <c:pt idx="1">
                  <c:v>1</c:v>
                </c:pt>
                <c:pt idx="3">
                  <c:v>3</c:v>
                </c:pt>
                <c:pt idx="4">
                  <c:v>23</c:v>
                </c:pt>
                <c:pt idx="5">
                  <c:v>11</c:v>
                </c:pt>
                <c:pt idx="6">
                  <c:v>6</c:v>
                </c:pt>
                <c:pt idx="7">
                  <c:v>18</c:v>
                </c:pt>
                <c:pt idx="8">
                  <c:v>29</c:v>
                </c:pt>
                <c:pt idx="9">
                  <c:v>24</c:v>
                </c:pt>
                <c:pt idx="10">
                  <c:v>3</c:v>
                </c:pt>
                <c:pt idx="11">
                  <c:v>21</c:v>
                </c:pt>
                <c:pt idx="12">
                  <c:v>23</c:v>
                </c:pt>
                <c:pt idx="13">
                  <c:v>10</c:v>
                </c:pt>
                <c:pt idx="14">
                  <c:v>25</c:v>
                </c:pt>
                <c:pt idx="15">
                  <c:v>2</c:v>
                </c:pt>
                <c:pt idx="16">
                  <c:v>1</c:v>
                </c:pt>
                <c:pt idx="17">
                  <c:v>14</c:v>
                </c:pt>
                <c:pt idx="18">
                  <c:v>8</c:v>
                </c:pt>
                <c:pt idx="19">
                  <c:v>6</c:v>
                </c:pt>
              </c:numCache>
              <c:extLst xmlns:c15="http://schemas.microsoft.com/office/drawing/2012/chart"/>
            </c:numRef>
          </c:val>
          <c:extLst xmlns:c15="http://schemas.microsoft.com/office/drawing/2012/chart">
            <c:ext xmlns:c16="http://schemas.microsoft.com/office/drawing/2014/chart" uri="{C3380CC4-5D6E-409C-BE32-E72D297353CC}">
              <c16:uniqueId val="{00000005-141B-4870-8C14-D7B2005A7A27}"/>
            </c:ext>
          </c:extLst>
        </c:ser>
        <c:dLbls>
          <c:showLegendKey val="0"/>
          <c:showVal val="0"/>
          <c:showCatName val="0"/>
          <c:showSerName val="0"/>
          <c:showPercent val="0"/>
          <c:showBubbleSize val="0"/>
        </c:dLbls>
        <c:gapWidth val="219"/>
        <c:overlap val="-27"/>
        <c:axId val="443491448"/>
        <c:axId val="443484232"/>
        <c:extLst>
          <c:ext xmlns:c15="http://schemas.microsoft.com/office/drawing/2012/chart" uri="{02D57815-91ED-43cb-92C2-25804820EDAC}">
            <c15:filteredBarSeries>
              <c15:ser>
                <c:idx val="0"/>
                <c:order val="0"/>
                <c:tx>
                  <c:strRef>
                    <c:extLst>
                      <c:ext uri="{02D57815-91ED-43cb-92C2-25804820EDAC}">
                        <c15:formulaRef>
                          <c15:sqref>'NLTK wp3'!$B$2</c15:sqref>
                        </c15:formulaRef>
                      </c:ext>
                    </c:extLst>
                    <c:strCache>
                      <c:ptCount val="1"/>
                      <c:pt idx="0">
                        <c:v>ORG ✔</c:v>
                      </c:pt>
                    </c:strCache>
                  </c:strRef>
                </c:tx>
                <c:spPr>
                  <a:solidFill>
                    <a:schemeClr val="accent1"/>
                  </a:solidFill>
                  <a:ln>
                    <a:noFill/>
                  </a:ln>
                  <a:effectLst/>
                </c:spPr>
                <c:invertIfNegative val="0"/>
                <c:cat>
                  <c:numRef>
                    <c:extLst>
                      <c:ex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'NLTK wp3'!$B$3:$B$22</c15:sqref>
                        </c15:formulaRef>
                      </c:ext>
                    </c:extLst>
                    <c:numCache>
                      <c:formatCode>General</c:formatCode>
                      <c:ptCount val="20"/>
                      <c:pt idx="4">
                        <c:v>4</c:v>
                      </c:pt>
                      <c:pt idx="5">
                        <c:v>1</c:v>
                      </c:pt>
                      <c:pt idx="6">
                        <c:v>1</c:v>
                      </c:pt>
                      <c:pt idx="7">
                        <c:v>5</c:v>
                      </c:pt>
                      <c:pt idx="8">
                        <c:v>5</c:v>
                      </c:pt>
                      <c:pt idx="9">
                        <c:v>4</c:v>
                      </c:pt>
                      <c:pt idx="11">
                        <c:v>1</c:v>
                      </c:pt>
                      <c:pt idx="12">
                        <c:v>2</c:v>
                      </c:pt>
                      <c:pt idx="13">
                        <c:v>2</c:v>
                      </c:pt>
                      <c:pt idx="14">
                        <c:v>5</c:v>
                      </c:pt>
                      <c:pt idx="17">
                        <c:v>4</c:v>
                      </c:pt>
                      <c:pt idx="18">
                        <c:v>3</c:v>
                      </c:pt>
                      <c:pt idx="19">
                        <c:v>1</c:v>
                      </c:pt>
                    </c:numCache>
                  </c:numRef>
                </c:val>
                <c:extLst>
                  <c:ext xmlns:c16="http://schemas.microsoft.com/office/drawing/2014/chart" uri="{C3380CC4-5D6E-409C-BE32-E72D297353CC}">
                    <c16:uniqueId val="{00000000-141B-4870-8C14-D7B2005A7A2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'NLTK wp3'!$C$2</c15:sqref>
                        </c15:formulaRef>
                      </c:ext>
                    </c:extLst>
                    <c:strCache>
                      <c:ptCount val="1"/>
                      <c:pt idx="0">
                        <c:v>PERS ✔</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wp3'!$C$3:$C$22</c15:sqref>
                        </c15:formulaRef>
                      </c:ext>
                    </c:extLst>
                    <c:numCache>
                      <c:formatCode>General</c:formatCode>
                      <c:ptCount val="20"/>
                      <c:pt idx="4">
                        <c:v>1</c:v>
                      </c:pt>
                      <c:pt idx="9">
                        <c:v>1</c:v>
                      </c:pt>
                      <c:pt idx="14">
                        <c:v>1</c:v>
                      </c:pt>
                      <c:pt idx="16">
                        <c:v>1</c:v>
                      </c:pt>
                    </c:numCache>
                  </c:numRef>
                </c:val>
                <c:extLst xmlns:c15="http://schemas.microsoft.com/office/drawing/2012/chart">
                  <c:ext xmlns:c16="http://schemas.microsoft.com/office/drawing/2014/chart" uri="{C3380CC4-5D6E-409C-BE32-E72D297353CC}">
                    <c16:uniqueId val="{00000001-141B-4870-8C14-D7B2005A7A2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'NLTK wp3'!$E$2</c15:sqref>
                        </c15:formulaRef>
                      </c:ext>
                    </c:extLst>
                    <c:strCache>
                      <c:ptCount val="1"/>
                      <c:pt idx="0">
                        <c:v>ORG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wp3'!$E$3:$E$22</c15:sqref>
                        </c15:formulaRef>
                      </c:ext>
                    </c:extLst>
                    <c:numCache>
                      <c:formatCode>General</c:formatCode>
                      <c:ptCount val="20"/>
                      <c:pt idx="1">
                        <c:v>1</c:v>
                      </c:pt>
                      <c:pt idx="3">
                        <c:v>3</c:v>
                      </c:pt>
                      <c:pt idx="4">
                        <c:v>7</c:v>
                      </c:pt>
                      <c:pt idx="5">
                        <c:v>3</c:v>
                      </c:pt>
                      <c:pt idx="6">
                        <c:v>1</c:v>
                      </c:pt>
                      <c:pt idx="7">
                        <c:v>13</c:v>
                      </c:pt>
                      <c:pt idx="8">
                        <c:v>23</c:v>
                      </c:pt>
                      <c:pt idx="9">
                        <c:v>19</c:v>
                      </c:pt>
                      <c:pt idx="11">
                        <c:v>7</c:v>
                      </c:pt>
                      <c:pt idx="12">
                        <c:v>7</c:v>
                      </c:pt>
                      <c:pt idx="13">
                        <c:v>2</c:v>
                      </c:pt>
                      <c:pt idx="14">
                        <c:v>21</c:v>
                      </c:pt>
                      <c:pt idx="15">
                        <c:v>2</c:v>
                      </c:pt>
                      <c:pt idx="16">
                        <c:v>2</c:v>
                      </c:pt>
                      <c:pt idx="17">
                        <c:v>5</c:v>
                      </c:pt>
                      <c:pt idx="18">
                        <c:v>5</c:v>
                      </c:pt>
                      <c:pt idx="19">
                        <c:v>2</c:v>
                      </c:pt>
                    </c:numCache>
                  </c:numRef>
                </c:val>
                <c:extLst xmlns:c15="http://schemas.microsoft.com/office/drawing/2012/chart">
                  <c:ext xmlns:c16="http://schemas.microsoft.com/office/drawing/2014/chart" uri="{C3380CC4-5D6E-409C-BE32-E72D297353CC}">
                    <c16:uniqueId val="{00000003-141B-4870-8C14-D7B2005A7A2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'NLTK wp3'!$F$2</c15:sqref>
                        </c15:formulaRef>
                      </c:ext>
                    </c:extLst>
                    <c:strCache>
                      <c:ptCount val="1"/>
                      <c:pt idx="0">
                        <c:v>PERS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'NLTK wp3'!$A$3:$A$22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'NLTK wp3'!$F$3:$F$22</c15:sqref>
                        </c15:formulaRef>
                      </c:ext>
                    </c:extLst>
                    <c:numCache>
                      <c:formatCode>General</c:formatCode>
                      <c:ptCount val="20"/>
                      <c:pt idx="0">
                        <c:v>1</c:v>
                      </c:pt>
                      <c:pt idx="1">
                        <c:v>1</c:v>
                      </c:pt>
                      <c:pt idx="2">
                        <c:v>2</c:v>
                      </c:pt>
                      <c:pt idx="3">
                        <c:v>5</c:v>
                      </c:pt>
                      <c:pt idx="4">
                        <c:v>14</c:v>
                      </c:pt>
                      <c:pt idx="5">
                        <c:v>3</c:v>
                      </c:pt>
                      <c:pt idx="6">
                        <c:v>4</c:v>
                      </c:pt>
                      <c:pt idx="7">
                        <c:v>13</c:v>
                      </c:pt>
                      <c:pt idx="8">
                        <c:v>16</c:v>
                      </c:pt>
                      <c:pt idx="9">
                        <c:v>18</c:v>
                      </c:pt>
                      <c:pt idx="10">
                        <c:v>2</c:v>
                      </c:pt>
                      <c:pt idx="11">
                        <c:v>4</c:v>
                      </c:pt>
                      <c:pt idx="12">
                        <c:v>6</c:v>
                      </c:pt>
                      <c:pt idx="13">
                        <c:v>5</c:v>
                      </c:pt>
                      <c:pt idx="14">
                        <c:v>18</c:v>
                      </c:pt>
                      <c:pt idx="15">
                        <c:v>1</c:v>
                      </c:pt>
                      <c:pt idx="16">
                        <c:v>1</c:v>
                      </c:pt>
                      <c:pt idx="17">
                        <c:v>5</c:v>
                      </c:pt>
                      <c:pt idx="18">
                        <c:v>6</c:v>
                      </c:pt>
                      <c:pt idx="19">
                        <c:v>1</c:v>
                      </c:pt>
                    </c:numCache>
                  </c:numRef>
                </c:val>
                <c:extLst xmlns:c15="http://schemas.microsoft.com/office/drawing/2012/chart">
                  <c:ext xmlns:c16="http://schemas.microsoft.com/office/drawing/2014/chart" uri="{C3380CC4-5D6E-409C-BE32-E72D297353CC}">
                    <c16:uniqueId val="{00000004-141B-4870-8C14-D7B2005A7A27}"/>
                  </c:ext>
                </c:extLst>
              </c15:ser>
            </c15:filteredBarSeries>
          </c:ext>
        </c:extLst>
      </c:barChart>
      <c:catAx>
        <c:axId val="44349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3484232"/>
        <c:crosses val="autoZero"/>
        <c:auto val="1"/>
        <c:lblAlgn val="ctr"/>
        <c:lblOffset val="100"/>
        <c:noMultiLvlLbl val="0"/>
      </c:catAx>
      <c:valAx>
        <c:axId val="44348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3491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Correctitud general según Tag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'NLTK wp3'!$I$7</c:f>
              <c:strCache>
                <c:ptCount val="1"/>
                <c:pt idx="0">
                  <c:v>Correctos</c:v>
                </c:pt>
              </c:strCache>
            </c:strRef>
          </c:tx>
          <c:spPr>
            <a:solidFill>
              <a:schemeClr val="accent1"/>
            </a:solidFill>
            <a:ln>
              <a:noFill/>
            </a:ln>
            <a:effectLst/>
          </c:spPr>
          <c:invertIfNegative val="0"/>
          <c:cat>
            <c:strRef>
              <c:extLst>
                <c:ext xmlns:c15="http://schemas.microsoft.com/office/drawing/2012/chart" uri="{02D57815-91ED-43cb-92C2-25804820EDAC}">
                  <c15:fullRef>
                    <c15:sqref>'NLTK wp3'!$J$6:$M$6</c15:sqref>
                  </c15:fullRef>
                </c:ext>
              </c:extLst>
              <c:f>'NLTK wp3'!$J$6:$L$6</c:f>
              <c:strCache>
                <c:ptCount val="3"/>
                <c:pt idx="0">
                  <c:v>ORG</c:v>
                </c:pt>
                <c:pt idx="1">
                  <c:v>PERS</c:v>
                </c:pt>
                <c:pt idx="2">
                  <c:v>LUG</c:v>
                </c:pt>
              </c:strCache>
            </c:strRef>
          </c:cat>
          <c:val>
            <c:numRef>
              <c:extLst>
                <c:ext xmlns:c15="http://schemas.microsoft.com/office/drawing/2012/chart" uri="{02D57815-91ED-43cb-92C2-25804820EDAC}">
                  <c15:fullRef>
                    <c15:sqref>'NLTK wp3'!$J$7:$M$7</c15:sqref>
                  </c15:fullRef>
                </c:ext>
              </c:extLst>
              <c:f>'NLTK wp3'!$J$7:$L$7</c:f>
              <c:numCache>
                <c:formatCode>General</c:formatCode>
                <c:ptCount val="3"/>
                <c:pt idx="0">
                  <c:v>38</c:v>
                </c:pt>
                <c:pt idx="1">
                  <c:v>4</c:v>
                </c:pt>
                <c:pt idx="2">
                  <c:v>35</c:v>
                </c:pt>
              </c:numCache>
            </c:numRef>
          </c:val>
          <c:extLst>
            <c:ext xmlns:c16="http://schemas.microsoft.com/office/drawing/2014/chart" uri="{C3380CC4-5D6E-409C-BE32-E72D297353CC}">
              <c16:uniqueId val="{00000000-07C0-4288-8C57-B22936C6AA6D}"/>
            </c:ext>
          </c:extLst>
        </c:ser>
        <c:ser>
          <c:idx val="1"/>
          <c:order val="1"/>
          <c:tx>
            <c:strRef>
              <c:f>'NLTK wp3'!$I$8</c:f>
              <c:strCache>
                <c:ptCount val="1"/>
                <c:pt idx="0">
                  <c:v>Incorrectos</c:v>
                </c:pt>
              </c:strCache>
            </c:strRef>
          </c:tx>
          <c:spPr>
            <a:solidFill>
              <a:schemeClr val="accent2"/>
            </a:solidFill>
            <a:ln>
              <a:noFill/>
            </a:ln>
            <a:effectLst/>
          </c:spPr>
          <c:invertIfNegative val="0"/>
          <c:cat>
            <c:strRef>
              <c:extLst>
                <c:ext xmlns:c15="http://schemas.microsoft.com/office/drawing/2012/chart" uri="{02D57815-91ED-43cb-92C2-25804820EDAC}">
                  <c15:fullRef>
                    <c15:sqref>'NLTK wp3'!$J$6:$M$6</c15:sqref>
                  </c15:fullRef>
                </c:ext>
              </c:extLst>
              <c:f>'NLTK wp3'!$J$6:$L$6</c:f>
              <c:strCache>
                <c:ptCount val="3"/>
                <c:pt idx="0">
                  <c:v>ORG</c:v>
                </c:pt>
                <c:pt idx="1">
                  <c:v>PERS</c:v>
                </c:pt>
                <c:pt idx="2">
                  <c:v>LUG</c:v>
                </c:pt>
              </c:strCache>
            </c:strRef>
          </c:cat>
          <c:val>
            <c:numRef>
              <c:extLst>
                <c:ext xmlns:c15="http://schemas.microsoft.com/office/drawing/2012/chart" uri="{02D57815-91ED-43cb-92C2-25804820EDAC}">
                  <c15:fullRef>
                    <c15:sqref>'NLTK wp3'!$J$8:$M$8</c15:sqref>
                  </c15:fullRef>
                </c:ext>
              </c:extLst>
              <c:f>'NLTK wp3'!$J$8:$L$8</c:f>
              <c:numCache>
                <c:formatCode>General</c:formatCode>
                <c:ptCount val="3"/>
                <c:pt idx="0">
                  <c:v>123</c:v>
                </c:pt>
                <c:pt idx="1">
                  <c:v>126</c:v>
                </c:pt>
                <c:pt idx="2">
                  <c:v>229</c:v>
                </c:pt>
              </c:numCache>
            </c:numRef>
          </c:val>
          <c:extLst>
            <c:ext xmlns:c16="http://schemas.microsoft.com/office/drawing/2014/chart" uri="{C3380CC4-5D6E-409C-BE32-E72D297353CC}">
              <c16:uniqueId val="{00000001-07C0-4288-8C57-B22936C6AA6D}"/>
            </c:ext>
          </c:extLst>
        </c:ser>
        <c:dLbls>
          <c:showLegendKey val="0"/>
          <c:showVal val="0"/>
          <c:showCatName val="0"/>
          <c:showSerName val="0"/>
          <c:showPercent val="0"/>
          <c:showBubbleSize val="0"/>
        </c:dLbls>
        <c:gapWidth val="219"/>
        <c:overlap val="-27"/>
        <c:axId val="501637032"/>
        <c:axId val="501634080"/>
      </c:barChart>
      <c:catAx>
        <c:axId val="50163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01634080"/>
        <c:crosses val="autoZero"/>
        <c:auto val="1"/>
        <c:lblAlgn val="ctr"/>
        <c:lblOffset val="100"/>
        <c:noMultiLvlLbl val="0"/>
      </c:catAx>
      <c:valAx>
        <c:axId val="50163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01637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3"/>
          <c:order val="3"/>
          <c:tx>
            <c:strRef>
              <c:f>'NLTK wp3'!$M$6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A27-4463-8D3F-F4A28CBE4AD2}"/>
              </c:ext>
            </c:extLst>
          </c:dPt>
          <c:dPt>
            <c:idx val="1"/>
            <c:bubble3D val="0"/>
            <c:spPr>
              <a:solidFill>
                <a:schemeClr val="accent2"/>
              </a:solidFill>
              <a:ln>
                <a:noFill/>
              </a:ln>
              <a:effectLst/>
            </c:spPr>
            <c:extLst>
              <c:ext xmlns:c16="http://schemas.microsoft.com/office/drawing/2014/chart" uri="{C3380CC4-5D6E-409C-BE32-E72D297353CC}">
                <c16:uniqueId val="{00000003-3A27-4463-8D3F-F4A28CBE4AD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'NLTK wp3'!$I$7:$I$8</c:f>
              <c:strCache>
                <c:ptCount val="2"/>
                <c:pt idx="0">
                  <c:v>Correctos</c:v>
                </c:pt>
                <c:pt idx="1">
                  <c:v>Incorrectos</c:v>
                </c:pt>
              </c:strCache>
            </c:strRef>
          </c:cat>
          <c:val>
            <c:numRef>
              <c:f>'NLTK wp3'!$M$7:$M$8</c:f>
              <c:numCache>
                <c:formatCode>General</c:formatCode>
                <c:ptCount val="2"/>
                <c:pt idx="0">
                  <c:v>77</c:v>
                </c:pt>
                <c:pt idx="1">
                  <c:v>478</c:v>
                </c:pt>
              </c:numCache>
            </c:numRef>
          </c:val>
          <c:extLst>
            <c:ext xmlns:c16="http://schemas.microsoft.com/office/drawing/2014/chart" uri="{C3380CC4-5D6E-409C-BE32-E72D297353CC}">
              <c16:uniqueId val="{00000001-5C22-4944-B695-88D7088062DA}"/>
            </c:ext>
          </c:extLst>
        </c:ser>
        <c:dLbls>
          <c:showLegendKey val="0"/>
          <c:showVal val="0"/>
          <c:showCatName val="0"/>
          <c:showSerName val="0"/>
          <c:showPercent val="0"/>
          <c:showBubbleSize val="0"/>
          <c:showLeaderLines val="0"/>
        </c:dLbls>
        <c:firstSliceAng val="0"/>
        <c:extLst>
          <c:ext xmlns:c15="http://schemas.microsoft.com/office/drawing/2012/chart" uri="{02D57815-91ED-43cb-92C2-25804820EDAC}">
            <c15:filteredPieSeries>
              <c15:ser>
                <c:idx val="0"/>
                <c:order val="0"/>
                <c:tx>
                  <c:strRef>
                    <c:extLst>
                      <c:ext uri="{02D57815-91ED-43cb-92C2-25804820EDAC}">
                        <c15:formulaRef>
                          <c15:sqref>'NLTK wp3'!$J$6</c15:sqref>
                        </c15:formulaRef>
                      </c:ext>
                    </c:extLst>
                    <c:strCache>
                      <c:ptCount val="1"/>
                      <c:pt idx="0">
                        <c:v>ORG</c:v>
                      </c:pt>
                    </c:strCache>
                  </c:strRef>
                </c:tx>
                <c:dPt>
                  <c:idx val="0"/>
                  <c:bubble3D val="0"/>
                  <c:spPr>
                    <a:solidFill>
                      <a:schemeClr val="accent1"/>
                    </a:solidFill>
                    <a:ln>
                      <a:noFill/>
                    </a:ln>
                    <a:effectLst/>
                  </c:spPr>
                  <c:extLst>
                    <c:ext xmlns:c16="http://schemas.microsoft.com/office/drawing/2014/chart" uri="{C3380CC4-5D6E-409C-BE32-E72D297353CC}">
                      <c16:uniqueId val="{00000005-3A27-4463-8D3F-F4A28CBE4AD2}"/>
                    </c:ext>
                  </c:extLst>
                </c:dPt>
                <c:dPt>
                  <c:idx val="1"/>
                  <c:bubble3D val="0"/>
                  <c:spPr>
                    <a:solidFill>
                      <a:schemeClr val="accent2"/>
                    </a:solidFill>
                    <a:ln>
                      <a:noFill/>
                    </a:ln>
                    <a:effectLst/>
                  </c:spPr>
                  <c:extLst>
                    <c:ext xmlns:c16="http://schemas.microsoft.com/office/drawing/2014/chart" uri="{C3380CC4-5D6E-409C-BE32-E72D297353CC}">
                      <c16:uniqueId val="{00000007-3A27-4463-8D3F-F4A28CBE4AD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dLblPos val="outEnd"/>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strRef>
                    <c:extLst>
                      <c:ext uri="{02D57815-91ED-43cb-92C2-25804820EDAC}">
                        <c15:formulaRef>
                          <c15:sqref>'NLTK wp3'!$I$7:$I$8</c15:sqref>
                        </c15:formulaRef>
                      </c:ext>
                    </c:extLst>
                    <c:strCache>
                      <c:ptCount val="2"/>
                      <c:pt idx="0">
                        <c:v>Correctos</c:v>
                      </c:pt>
                      <c:pt idx="1">
                        <c:v>Incorrectos</c:v>
                      </c:pt>
                    </c:strCache>
                  </c:strRef>
                </c:cat>
                <c:val>
                  <c:numRef>
                    <c:extLst>
                      <c:ext uri="{02D57815-91ED-43cb-92C2-25804820EDAC}">
                        <c15:formulaRef>
                          <c15:sqref>'NLTK wp3'!$J$7:$J$8</c15:sqref>
                        </c15:formulaRef>
                      </c:ext>
                    </c:extLst>
                    <c:numCache>
                      <c:formatCode>General</c:formatCode>
                      <c:ptCount val="2"/>
                      <c:pt idx="0">
                        <c:v>38</c:v>
                      </c:pt>
                      <c:pt idx="1">
                        <c:v>123</c:v>
                      </c:pt>
                    </c:numCache>
                  </c:numRef>
                </c:val>
                <c:extLst>
                  <c:ext xmlns:c16="http://schemas.microsoft.com/office/drawing/2014/chart" uri="{C3380CC4-5D6E-409C-BE32-E72D297353CC}">
                    <c16:uniqueId val="{00000000-07C0-4288-8C57-B22936C6AA6D}"/>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'NLTK wp3'!$K$6</c15:sqref>
                        </c15:formulaRef>
                      </c:ext>
                    </c:extLst>
                    <c:strCache>
                      <c:ptCount val="1"/>
                      <c:pt idx="0">
                        <c:v>PERS</c:v>
                      </c:pt>
                    </c:strCache>
                  </c:strRef>
                </c:tx>
                <c:dPt>
                  <c:idx val="0"/>
                  <c:bubble3D val="0"/>
                  <c:spPr>
                    <a:solidFill>
                      <a:schemeClr val="accent1"/>
                    </a:solidFill>
                    <a:ln>
                      <a:noFill/>
                    </a:ln>
                    <a:effectLst/>
                  </c:spPr>
                  <c:extLst>
                    <c:ext xmlns:c16="http://schemas.microsoft.com/office/drawing/2014/chart" uri="{C3380CC4-5D6E-409C-BE32-E72D297353CC}">
                      <c16:uniqueId val="{00000009-3A27-4463-8D3F-F4A28CBE4AD2}"/>
                    </c:ext>
                  </c:extLst>
                </c:dPt>
                <c:dPt>
                  <c:idx val="1"/>
                  <c:bubble3D val="0"/>
                  <c:spPr>
                    <a:solidFill>
                      <a:schemeClr val="accent2"/>
                    </a:solidFill>
                    <a:ln>
                      <a:noFill/>
                    </a:ln>
                    <a:effectLst/>
                  </c:spPr>
                  <c:extLst>
                    <c:ext xmlns:c16="http://schemas.microsoft.com/office/drawing/2014/chart" uri="{C3380CC4-5D6E-409C-BE32-E72D297353CC}">
                      <c16:uniqueId val="{0000000B-3A27-4463-8D3F-F4A28CBE4AD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'NLTK wp3'!$I$7:$I$8</c15:sqref>
                        </c15:formulaRef>
                      </c:ext>
                    </c:extLst>
                    <c:strCache>
                      <c:ptCount val="2"/>
                      <c:pt idx="0">
                        <c:v>Correctos</c:v>
                      </c:pt>
                      <c:pt idx="1">
                        <c:v>Incorrectos</c:v>
                      </c:pt>
                    </c:strCache>
                  </c:strRef>
                </c:cat>
                <c:val>
                  <c:numRef>
                    <c:extLst xmlns:c15="http://schemas.microsoft.com/office/drawing/2012/chart">
                      <c:ext xmlns:c15="http://schemas.microsoft.com/office/drawing/2012/chart" uri="{02D57815-91ED-43cb-92C2-25804820EDAC}">
                        <c15:formulaRef>
                          <c15:sqref>'NLTK wp3'!$K$7:$K$8</c15:sqref>
                        </c15:formulaRef>
                      </c:ext>
                    </c:extLst>
                    <c:numCache>
                      <c:formatCode>General</c:formatCode>
                      <c:ptCount val="2"/>
                      <c:pt idx="0">
                        <c:v>4</c:v>
                      </c:pt>
                      <c:pt idx="1">
                        <c:v>126</c:v>
                      </c:pt>
                    </c:numCache>
                  </c:numRef>
                </c:val>
                <c:extLst xmlns:c15="http://schemas.microsoft.com/office/drawing/2012/chart">
                  <c:ext xmlns:c16="http://schemas.microsoft.com/office/drawing/2014/chart" uri="{C3380CC4-5D6E-409C-BE32-E72D297353CC}">
                    <c16:uniqueId val="{00000001-07C0-4288-8C57-B22936C6AA6D}"/>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'NLTK wp3'!$L$6</c15:sqref>
                        </c15:formulaRef>
                      </c:ext>
                    </c:extLst>
                    <c:strCache>
                      <c:ptCount val="1"/>
                      <c:pt idx="0">
                        <c:v>LUG</c:v>
                      </c:pt>
                    </c:strCache>
                  </c:strRef>
                </c:tx>
                <c:dPt>
                  <c:idx val="0"/>
                  <c:bubble3D val="0"/>
                  <c:spPr>
                    <a:solidFill>
                      <a:schemeClr val="accent1"/>
                    </a:solidFill>
                    <a:ln>
                      <a:noFill/>
                    </a:ln>
                    <a:effectLst/>
                  </c:spPr>
                  <c:extLst>
                    <c:ext xmlns:c16="http://schemas.microsoft.com/office/drawing/2014/chart" uri="{C3380CC4-5D6E-409C-BE32-E72D297353CC}">
                      <c16:uniqueId val="{0000000D-3A27-4463-8D3F-F4A28CBE4AD2}"/>
                    </c:ext>
                  </c:extLst>
                </c:dPt>
                <c:dPt>
                  <c:idx val="1"/>
                  <c:bubble3D val="0"/>
                  <c:spPr>
                    <a:solidFill>
                      <a:schemeClr val="accent2"/>
                    </a:solidFill>
                    <a:ln>
                      <a:noFill/>
                    </a:ln>
                    <a:effectLst/>
                  </c:spPr>
                  <c:extLst>
                    <c:ext xmlns:c16="http://schemas.microsoft.com/office/drawing/2014/chart" uri="{C3380CC4-5D6E-409C-BE32-E72D297353CC}">
                      <c16:uniqueId val="{0000000F-3A27-4463-8D3F-F4A28CBE4AD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'NLTK wp3'!$I$7:$I$8</c15:sqref>
                        </c15:formulaRef>
                      </c:ext>
                    </c:extLst>
                    <c:strCache>
                      <c:ptCount val="2"/>
                      <c:pt idx="0">
                        <c:v>Correctos</c:v>
                      </c:pt>
                      <c:pt idx="1">
                        <c:v>Incorrectos</c:v>
                      </c:pt>
                    </c:strCache>
                  </c:strRef>
                </c:cat>
                <c:val>
                  <c:numRef>
                    <c:extLst xmlns:c15="http://schemas.microsoft.com/office/drawing/2012/chart">
                      <c:ext xmlns:c15="http://schemas.microsoft.com/office/drawing/2012/chart" uri="{02D57815-91ED-43cb-92C2-25804820EDAC}">
                        <c15:formulaRef>
                          <c15:sqref>'NLTK wp3'!$L$7:$L$8</c15:sqref>
                        </c15:formulaRef>
                      </c:ext>
                    </c:extLst>
                    <c:numCache>
                      <c:formatCode>General</c:formatCode>
                      <c:ptCount val="2"/>
                      <c:pt idx="0">
                        <c:v>35</c:v>
                      </c:pt>
                      <c:pt idx="1">
                        <c:v>229</c:v>
                      </c:pt>
                    </c:numCache>
                  </c:numRef>
                </c:val>
                <c:extLst xmlns:c15="http://schemas.microsoft.com/office/drawing/2012/chart">
                  <c:ext xmlns:c16="http://schemas.microsoft.com/office/drawing/2014/chart" uri="{C3380CC4-5D6E-409C-BE32-E72D297353CC}">
                    <c16:uniqueId val="{00000000-5C22-4944-B695-88D7088062DA}"/>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Tags manuales de entidades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Manual!$B$1</c:f>
              <c:strCache>
                <c:ptCount val="1"/>
                <c:pt idx="0">
                  <c:v>ORG ✔</c:v>
                </c:pt>
              </c:strCache>
            </c:strRef>
          </c:tx>
          <c:spPr>
            <a:solidFill>
              <a:schemeClr val="accent1"/>
            </a:solidFill>
            <a:ln>
              <a:noFill/>
            </a:ln>
            <a:effectLst/>
          </c:spPr>
          <c:invertIfNegative val="0"/>
          <c:cat>
            <c:numRef>
              <c:f>Manual!$A$2:$A$21</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Manual!$B$2:$B$21</c:f>
              <c:numCache>
                <c:formatCode>General</c:formatCode>
                <c:ptCount val="20"/>
                <c:pt idx="3">
                  <c:v>11</c:v>
                </c:pt>
                <c:pt idx="4">
                  <c:v>28</c:v>
                </c:pt>
                <c:pt idx="5">
                  <c:v>10</c:v>
                </c:pt>
                <c:pt idx="6">
                  <c:v>7</c:v>
                </c:pt>
                <c:pt idx="7">
                  <c:v>7</c:v>
                </c:pt>
                <c:pt idx="8">
                  <c:v>27</c:v>
                </c:pt>
                <c:pt idx="9">
                  <c:v>21</c:v>
                </c:pt>
                <c:pt idx="10">
                  <c:v>1</c:v>
                </c:pt>
                <c:pt idx="11">
                  <c:v>8</c:v>
                </c:pt>
                <c:pt idx="12">
                  <c:v>44</c:v>
                </c:pt>
                <c:pt idx="13">
                  <c:v>18</c:v>
                </c:pt>
                <c:pt idx="14">
                  <c:v>6</c:v>
                </c:pt>
                <c:pt idx="15">
                  <c:v>2</c:v>
                </c:pt>
                <c:pt idx="16">
                  <c:v>7</c:v>
                </c:pt>
                <c:pt idx="17">
                  <c:v>7</c:v>
                </c:pt>
                <c:pt idx="18">
                  <c:v>9</c:v>
                </c:pt>
                <c:pt idx="19">
                  <c:v>1</c:v>
                </c:pt>
              </c:numCache>
            </c:numRef>
          </c:val>
          <c:extLst>
            <c:ext xmlns:c16="http://schemas.microsoft.com/office/drawing/2014/chart" uri="{C3380CC4-5D6E-409C-BE32-E72D297353CC}">
              <c16:uniqueId val="{00000000-DC56-497E-8343-A7FD856AB7AB}"/>
            </c:ext>
          </c:extLst>
        </c:ser>
        <c:ser>
          <c:idx val="1"/>
          <c:order val="1"/>
          <c:tx>
            <c:strRef>
              <c:f>Manual!$C$1</c:f>
              <c:strCache>
                <c:ptCount val="1"/>
                <c:pt idx="0">
                  <c:v>PERS ✔</c:v>
                </c:pt>
              </c:strCache>
            </c:strRef>
          </c:tx>
          <c:spPr>
            <a:solidFill>
              <a:schemeClr val="accent2"/>
            </a:solidFill>
            <a:ln>
              <a:noFill/>
            </a:ln>
            <a:effectLst/>
          </c:spPr>
          <c:invertIfNegative val="0"/>
          <c:cat>
            <c:numRef>
              <c:f>Manual!$A$2:$A$21</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Manual!$C$2:$C$21</c:f>
              <c:numCache>
                <c:formatCode>General</c:formatCode>
                <c:ptCount val="20"/>
                <c:pt idx="4">
                  <c:v>1</c:v>
                </c:pt>
                <c:pt idx="12">
                  <c:v>3</c:v>
                </c:pt>
                <c:pt idx="13">
                  <c:v>1</c:v>
                </c:pt>
                <c:pt idx="14">
                  <c:v>5</c:v>
                </c:pt>
                <c:pt idx="16">
                  <c:v>2</c:v>
                </c:pt>
              </c:numCache>
            </c:numRef>
          </c:val>
          <c:extLst>
            <c:ext xmlns:c16="http://schemas.microsoft.com/office/drawing/2014/chart" uri="{C3380CC4-5D6E-409C-BE32-E72D297353CC}">
              <c16:uniqueId val="{00000001-DC56-497E-8343-A7FD856AB7AB}"/>
            </c:ext>
          </c:extLst>
        </c:ser>
        <c:ser>
          <c:idx val="2"/>
          <c:order val="2"/>
          <c:tx>
            <c:strRef>
              <c:f>Manual!$D$1</c:f>
              <c:strCache>
                <c:ptCount val="1"/>
                <c:pt idx="0">
                  <c:v>LUG ✔</c:v>
                </c:pt>
              </c:strCache>
            </c:strRef>
          </c:tx>
          <c:spPr>
            <a:solidFill>
              <a:schemeClr val="accent3"/>
            </a:solidFill>
            <a:ln>
              <a:noFill/>
            </a:ln>
            <a:effectLst/>
          </c:spPr>
          <c:invertIfNegative val="0"/>
          <c:cat>
            <c:numRef>
              <c:f>Manual!$A$2:$A$21</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Manual!$D$2:$D$21</c:f>
              <c:numCache>
                <c:formatCode>General</c:formatCode>
                <c:ptCount val="20"/>
                <c:pt idx="3">
                  <c:v>1</c:v>
                </c:pt>
                <c:pt idx="4">
                  <c:v>14</c:v>
                </c:pt>
                <c:pt idx="9">
                  <c:v>8</c:v>
                </c:pt>
                <c:pt idx="11">
                  <c:v>2</c:v>
                </c:pt>
              </c:numCache>
            </c:numRef>
          </c:val>
          <c:extLst>
            <c:ext xmlns:c16="http://schemas.microsoft.com/office/drawing/2014/chart" uri="{C3380CC4-5D6E-409C-BE32-E72D297353CC}">
              <c16:uniqueId val="{00000002-DC56-497E-8343-A7FD856AB7AB}"/>
            </c:ext>
          </c:extLst>
        </c:ser>
        <c:dLbls>
          <c:showLegendKey val="0"/>
          <c:showVal val="0"/>
          <c:showCatName val="0"/>
          <c:showSerName val="0"/>
          <c:showPercent val="0"/>
          <c:showBubbleSize val="0"/>
        </c:dLbls>
        <c:gapWidth val="219"/>
        <c:overlap val="-27"/>
        <c:axId val="492466008"/>
        <c:axId val="492462400"/>
      </c:barChart>
      <c:catAx>
        <c:axId val="49246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2462400"/>
        <c:crosses val="autoZero"/>
        <c:auto val="1"/>
        <c:lblAlgn val="ctr"/>
        <c:lblOffset val="100"/>
        <c:noMultiLvlLbl val="0"/>
      </c:catAx>
      <c:valAx>
        <c:axId val="49246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246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Comparación entre métodos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Comparacion!$A$2</c:f>
              <c:strCache>
                <c:ptCount val="1"/>
                <c:pt idx="0">
                  <c:v>CoreNLP Español</c:v>
                </c:pt>
              </c:strCache>
            </c:strRef>
          </c:tx>
          <c:spPr>
            <a:solidFill>
              <a:schemeClr val="accent1"/>
            </a:solidFill>
            <a:ln>
              <a:noFill/>
            </a:ln>
            <a:effectLst/>
          </c:spPr>
          <c:invertIfNegative val="0"/>
          <c:cat>
            <c:strRef>
              <c:f>Comparacion!$B$1:$D$1</c:f>
              <c:strCache>
                <c:ptCount val="3"/>
                <c:pt idx="0">
                  <c:v>ORG</c:v>
                </c:pt>
                <c:pt idx="1">
                  <c:v>PERS</c:v>
                </c:pt>
                <c:pt idx="2">
                  <c:v>LUG</c:v>
                </c:pt>
              </c:strCache>
            </c:strRef>
          </c:cat>
          <c:val>
            <c:numRef>
              <c:f>Comparacion!$B$2:$D$2</c:f>
              <c:numCache>
                <c:formatCode>General</c:formatCode>
                <c:ptCount val="3"/>
                <c:pt idx="0">
                  <c:v>140</c:v>
                </c:pt>
                <c:pt idx="1">
                  <c:v>8</c:v>
                </c:pt>
                <c:pt idx="2">
                  <c:v>26</c:v>
                </c:pt>
              </c:numCache>
            </c:numRef>
          </c:val>
          <c:extLst>
            <c:ext xmlns:c16="http://schemas.microsoft.com/office/drawing/2014/chart" uri="{C3380CC4-5D6E-409C-BE32-E72D297353CC}">
              <c16:uniqueId val="{00000000-EB17-480A-BE1C-E6B99F46A676}"/>
            </c:ext>
          </c:extLst>
        </c:ser>
        <c:ser>
          <c:idx val="1"/>
          <c:order val="1"/>
          <c:tx>
            <c:strRef>
              <c:f>Comparacion!$A$3</c:f>
              <c:strCache>
                <c:ptCount val="1"/>
                <c:pt idx="0">
                  <c:v>CoreNLP Inglés</c:v>
                </c:pt>
              </c:strCache>
            </c:strRef>
          </c:tx>
          <c:spPr>
            <a:solidFill>
              <a:schemeClr val="accent2"/>
            </a:solidFill>
            <a:ln>
              <a:noFill/>
            </a:ln>
            <a:effectLst/>
          </c:spPr>
          <c:invertIfNegative val="0"/>
          <c:cat>
            <c:strRef>
              <c:f>Comparacion!$B$1:$D$1</c:f>
              <c:strCache>
                <c:ptCount val="3"/>
                <c:pt idx="0">
                  <c:v>ORG</c:v>
                </c:pt>
                <c:pt idx="1">
                  <c:v>PERS</c:v>
                </c:pt>
                <c:pt idx="2">
                  <c:v>LUG</c:v>
                </c:pt>
              </c:strCache>
            </c:strRef>
          </c:cat>
          <c:val>
            <c:numRef>
              <c:f>Comparacion!$B$3:$D$3</c:f>
              <c:numCache>
                <c:formatCode>General</c:formatCode>
                <c:ptCount val="3"/>
                <c:pt idx="0">
                  <c:v>118</c:v>
                </c:pt>
                <c:pt idx="1">
                  <c:v>4</c:v>
                </c:pt>
                <c:pt idx="2">
                  <c:v>12</c:v>
                </c:pt>
              </c:numCache>
            </c:numRef>
          </c:val>
          <c:extLst>
            <c:ext xmlns:c16="http://schemas.microsoft.com/office/drawing/2014/chart" uri="{C3380CC4-5D6E-409C-BE32-E72D297353CC}">
              <c16:uniqueId val="{00000001-EB17-480A-BE1C-E6B99F46A676}"/>
            </c:ext>
          </c:extLst>
        </c:ser>
        <c:ser>
          <c:idx val="3"/>
          <c:order val="2"/>
          <c:tx>
            <c:strRef>
              <c:f>Comparacion!$A$4</c:f>
              <c:strCache>
                <c:ptCount val="1"/>
                <c:pt idx="0">
                  <c:v>NLTK conll2002</c:v>
                </c:pt>
              </c:strCache>
            </c:strRef>
          </c:tx>
          <c:spPr>
            <a:solidFill>
              <a:schemeClr val="accent4"/>
            </a:solidFill>
            <a:ln>
              <a:noFill/>
            </a:ln>
            <a:effectLst/>
          </c:spPr>
          <c:invertIfNegative val="0"/>
          <c:val>
            <c:numRef>
              <c:f>Comparacion!$B$4:$D$4</c:f>
              <c:numCache>
                <c:formatCode>General</c:formatCode>
                <c:ptCount val="3"/>
                <c:pt idx="0">
                  <c:v>47</c:v>
                </c:pt>
                <c:pt idx="1">
                  <c:v>2</c:v>
                </c:pt>
                <c:pt idx="2">
                  <c:v>10</c:v>
                </c:pt>
              </c:numCache>
            </c:numRef>
          </c:val>
          <c:extLst>
            <c:ext xmlns:c16="http://schemas.microsoft.com/office/drawing/2014/chart" uri="{C3380CC4-5D6E-409C-BE32-E72D297353CC}">
              <c16:uniqueId val="{00000000-933E-4526-BF34-B06033B2DCA9}"/>
            </c:ext>
          </c:extLst>
        </c:ser>
        <c:ser>
          <c:idx val="4"/>
          <c:order val="3"/>
          <c:tx>
            <c:strRef>
              <c:f>Comparacion!$A$5</c:f>
              <c:strCache>
                <c:ptCount val="1"/>
                <c:pt idx="0">
                  <c:v>NLTK wp3</c:v>
                </c:pt>
              </c:strCache>
            </c:strRef>
          </c:tx>
          <c:spPr>
            <a:solidFill>
              <a:schemeClr val="accent5"/>
            </a:solidFill>
            <a:ln>
              <a:noFill/>
            </a:ln>
            <a:effectLst/>
          </c:spPr>
          <c:invertIfNegative val="0"/>
          <c:val>
            <c:numRef>
              <c:f>Comparacion!$B$5:$D$5</c:f>
              <c:numCache>
                <c:formatCode>General</c:formatCode>
                <c:ptCount val="3"/>
                <c:pt idx="0">
                  <c:v>38</c:v>
                </c:pt>
                <c:pt idx="1">
                  <c:v>4</c:v>
                </c:pt>
                <c:pt idx="2">
                  <c:v>35</c:v>
                </c:pt>
              </c:numCache>
            </c:numRef>
          </c:val>
          <c:extLst>
            <c:ext xmlns:c16="http://schemas.microsoft.com/office/drawing/2014/chart" uri="{C3380CC4-5D6E-409C-BE32-E72D297353CC}">
              <c16:uniqueId val="{00000001-933E-4526-BF34-B06033B2DCA9}"/>
            </c:ext>
          </c:extLst>
        </c:ser>
        <c:ser>
          <c:idx val="2"/>
          <c:order val="4"/>
          <c:tx>
            <c:strRef>
              <c:f>Comparacion!$A$6</c:f>
              <c:strCache>
                <c:ptCount val="1"/>
                <c:pt idx="0">
                  <c:v>Manual</c:v>
                </c:pt>
              </c:strCache>
            </c:strRef>
          </c:tx>
          <c:spPr>
            <a:solidFill>
              <a:schemeClr val="accent3"/>
            </a:solidFill>
            <a:ln>
              <a:noFill/>
            </a:ln>
            <a:effectLst/>
          </c:spPr>
          <c:invertIfNegative val="0"/>
          <c:cat>
            <c:strRef>
              <c:f>Comparacion!$B$1:$D$1</c:f>
              <c:strCache>
                <c:ptCount val="3"/>
                <c:pt idx="0">
                  <c:v>ORG</c:v>
                </c:pt>
                <c:pt idx="1">
                  <c:v>PERS</c:v>
                </c:pt>
                <c:pt idx="2">
                  <c:v>LUG</c:v>
                </c:pt>
              </c:strCache>
            </c:strRef>
          </c:cat>
          <c:val>
            <c:numRef>
              <c:f>Comparacion!$B$6:$D$6</c:f>
              <c:numCache>
                <c:formatCode>General</c:formatCode>
                <c:ptCount val="3"/>
                <c:pt idx="0">
                  <c:v>214</c:v>
                </c:pt>
                <c:pt idx="1">
                  <c:v>12</c:v>
                </c:pt>
                <c:pt idx="2">
                  <c:v>25</c:v>
                </c:pt>
              </c:numCache>
            </c:numRef>
          </c:val>
          <c:extLst>
            <c:ext xmlns:c16="http://schemas.microsoft.com/office/drawing/2014/chart" uri="{C3380CC4-5D6E-409C-BE32-E72D297353CC}">
              <c16:uniqueId val="{00000002-EB17-480A-BE1C-E6B99F46A676}"/>
            </c:ext>
          </c:extLst>
        </c:ser>
        <c:dLbls>
          <c:showLegendKey val="0"/>
          <c:showVal val="0"/>
          <c:showCatName val="0"/>
          <c:showSerName val="0"/>
          <c:showPercent val="0"/>
          <c:showBubbleSize val="0"/>
        </c:dLbls>
        <c:gapWidth val="219"/>
        <c:overlap val="-27"/>
        <c:axId val="538738400"/>
        <c:axId val="538735776"/>
      </c:barChart>
      <c:catAx>
        <c:axId val="53873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8735776"/>
        <c:crosses val="autoZero"/>
        <c:auto val="1"/>
        <c:lblAlgn val="ctr"/>
        <c:lblOffset val="100"/>
        <c:noMultiLvlLbl val="0"/>
      </c:catAx>
      <c:valAx>
        <c:axId val="53873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873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Entidades catalogadas como LUG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3"/>
          <c:order val="2"/>
          <c:tx>
            <c:strRef>
              <c:f>'CoreNLP Español'!$D$2</c:f>
              <c:strCache>
                <c:ptCount val="1"/>
                <c:pt idx="0">
                  <c:v>LUG ✔</c:v>
                </c:pt>
              </c:strCache>
              <c:extLst xmlns:c15="http://schemas.microsoft.com/office/drawing/2012/chart"/>
            </c:strRef>
          </c:tx>
          <c:spPr>
            <a:solidFill>
              <a:srgbClr val="00B0F0"/>
            </a:solidFill>
            <a:ln>
              <a:noFill/>
            </a:ln>
            <a:effectLst/>
          </c:spPr>
          <c:invertIfNegative val="0"/>
          <c:cat>
            <c:numRef>
              <c:f>'CoreNLP Español'!$A$3:$A$22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Español'!$D$3:$D$22</c:f>
              <c:numCache>
                <c:formatCode>General</c:formatCode>
                <c:ptCount val="20"/>
                <c:pt idx="0">
                  <c:v>0</c:v>
                </c:pt>
                <c:pt idx="1">
                  <c:v>0</c:v>
                </c:pt>
                <c:pt idx="2">
                  <c:v>0</c:v>
                </c:pt>
                <c:pt idx="3">
                  <c:v>1</c:v>
                </c:pt>
                <c:pt idx="4">
                  <c:v>15</c:v>
                </c:pt>
                <c:pt idx="5">
                  <c:v>0</c:v>
                </c:pt>
                <c:pt idx="6">
                  <c:v>0</c:v>
                </c:pt>
                <c:pt idx="7">
                  <c:v>0</c:v>
                </c:pt>
                <c:pt idx="8">
                  <c:v>0</c:v>
                </c:pt>
                <c:pt idx="9">
                  <c:v>4</c:v>
                </c:pt>
                <c:pt idx="10">
                  <c:v>0</c:v>
                </c:pt>
                <c:pt idx="11">
                  <c:v>2</c:v>
                </c:pt>
                <c:pt idx="12">
                  <c:v>0</c:v>
                </c:pt>
                <c:pt idx="13">
                  <c:v>0</c:v>
                </c:pt>
                <c:pt idx="14">
                  <c:v>3</c:v>
                </c:pt>
                <c:pt idx="15">
                  <c:v>0</c:v>
                </c:pt>
                <c:pt idx="16">
                  <c:v>0</c:v>
                </c:pt>
                <c:pt idx="17">
                  <c:v>1</c:v>
                </c:pt>
                <c:pt idx="18">
                  <c:v>0</c:v>
                </c:pt>
                <c:pt idx="19">
                  <c:v>0</c:v>
                </c:pt>
              </c:numCache>
              <c:extLst xmlns:c15="http://schemas.microsoft.com/office/drawing/2012/chart"/>
            </c:numRef>
          </c:val>
          <c:extLst>
            <c:ext xmlns:c16="http://schemas.microsoft.com/office/drawing/2014/chart" uri="{C3380CC4-5D6E-409C-BE32-E72D297353CC}">
              <c16:uniqueId val="{00000003-E64D-481B-A7D1-87251B39A4A4}"/>
            </c:ext>
          </c:extLst>
        </c:ser>
        <c:ser>
          <c:idx val="7"/>
          <c:order val="6"/>
          <c:tx>
            <c:strRef>
              <c:f>'CoreNLP Español'!$H$2</c:f>
              <c:strCache>
                <c:ptCount val="1"/>
                <c:pt idx="0">
                  <c:v>LUG ✘</c:v>
                </c:pt>
              </c:strCache>
              <c:extLst xmlns:c15="http://schemas.microsoft.com/office/drawing/2012/chart"/>
            </c:strRef>
          </c:tx>
          <c:spPr>
            <a:solidFill>
              <a:srgbClr val="FF3399"/>
            </a:solidFill>
            <a:ln>
              <a:noFill/>
            </a:ln>
            <a:effectLst/>
          </c:spPr>
          <c:invertIfNegative val="0"/>
          <c:cat>
            <c:numRef>
              <c:f>'CoreNLP Español'!$A$3:$A$22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Español'!$H$3:$H$22</c:f>
              <c:numCache>
                <c:formatCode>General</c:formatCode>
                <c:ptCount val="20"/>
                <c:pt idx="0">
                  <c:v>0</c:v>
                </c:pt>
                <c:pt idx="1">
                  <c:v>0</c:v>
                </c:pt>
                <c:pt idx="2">
                  <c:v>0</c:v>
                </c:pt>
                <c:pt idx="3">
                  <c:v>1</c:v>
                </c:pt>
                <c:pt idx="4">
                  <c:v>0</c:v>
                </c:pt>
                <c:pt idx="5">
                  <c:v>0</c:v>
                </c:pt>
                <c:pt idx="6">
                  <c:v>0</c:v>
                </c:pt>
                <c:pt idx="7">
                  <c:v>0</c:v>
                </c:pt>
                <c:pt idx="8">
                  <c:v>1</c:v>
                </c:pt>
                <c:pt idx="9">
                  <c:v>0</c:v>
                </c:pt>
                <c:pt idx="10">
                  <c:v>0</c:v>
                </c:pt>
                <c:pt idx="11">
                  <c:v>0</c:v>
                </c:pt>
                <c:pt idx="12">
                  <c:v>0</c:v>
                </c:pt>
                <c:pt idx="13">
                  <c:v>0</c:v>
                </c:pt>
                <c:pt idx="14">
                  <c:v>3</c:v>
                </c:pt>
                <c:pt idx="15">
                  <c:v>0</c:v>
                </c:pt>
                <c:pt idx="16">
                  <c:v>0</c:v>
                </c:pt>
                <c:pt idx="17">
                  <c:v>0</c:v>
                </c:pt>
                <c:pt idx="18">
                  <c:v>0</c:v>
                </c:pt>
                <c:pt idx="19">
                  <c:v>0</c:v>
                </c:pt>
              </c:numCache>
              <c:extLst xmlns:c15="http://schemas.microsoft.com/office/drawing/2012/chart"/>
            </c:numRef>
          </c:val>
          <c:extLst>
            <c:ext xmlns:c16="http://schemas.microsoft.com/office/drawing/2014/chart" uri="{C3380CC4-5D6E-409C-BE32-E72D297353CC}">
              <c16:uniqueId val="{00000006-E64D-481B-A7D1-87251B39A4A4}"/>
            </c:ext>
          </c:extLst>
        </c:ser>
        <c:dLbls>
          <c:showLegendKey val="0"/>
          <c:showVal val="0"/>
          <c:showCatName val="0"/>
          <c:showSerName val="0"/>
          <c:showPercent val="0"/>
          <c:showBubbleSize val="0"/>
        </c:dLbls>
        <c:gapWidth val="150"/>
        <c:overlap val="100"/>
        <c:axId val="495849648"/>
        <c:axId val="495851288"/>
        <c:extLst>
          <c:ext xmlns:c15="http://schemas.microsoft.com/office/drawing/2012/chart" uri="{02D57815-91ED-43cb-92C2-25804820EDAC}">
            <c15:filteredBarSeries>
              <c15:ser>
                <c:idx val="1"/>
                <c:order val="0"/>
                <c:tx>
                  <c:strRef>
                    <c:extLst>
                      <c:ext uri="{02D57815-91ED-43cb-92C2-25804820EDAC}">
                        <c15:formulaRef>
                          <c15:sqref>'CoreNLP Español'!$B$2</c15:sqref>
                        </c15:formulaRef>
                      </c:ext>
                    </c:extLst>
                    <c:strCache>
                      <c:ptCount val="1"/>
                      <c:pt idx="0">
                        <c:v>ORG ✔</c:v>
                      </c:pt>
                    </c:strCache>
                  </c:strRef>
                </c:tx>
                <c:spPr>
                  <a:solidFill>
                    <a:srgbClr val="0070C0"/>
                  </a:solidFill>
                  <a:ln>
                    <a:noFill/>
                  </a:ln>
                  <a:effectLst/>
                </c:spPr>
                <c:invertIfNegative val="0"/>
                <c:cat>
                  <c:numRef>
                    <c:extLst>
                      <c:ex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'CoreNLP Español'!$B$3:$B$22</c15:sqref>
                        </c15:formulaRef>
                      </c:ext>
                    </c:extLst>
                    <c:numCache>
                      <c:formatCode>General</c:formatCode>
                      <c:ptCount val="20"/>
                      <c:pt idx="0">
                        <c:v>0</c:v>
                      </c:pt>
                      <c:pt idx="1">
                        <c:v>0</c:v>
                      </c:pt>
                      <c:pt idx="2">
                        <c:v>0</c:v>
                      </c:pt>
                      <c:pt idx="3">
                        <c:v>3</c:v>
                      </c:pt>
                      <c:pt idx="4">
                        <c:v>10</c:v>
                      </c:pt>
                      <c:pt idx="5">
                        <c:v>4</c:v>
                      </c:pt>
                      <c:pt idx="6">
                        <c:v>2</c:v>
                      </c:pt>
                      <c:pt idx="7">
                        <c:v>7</c:v>
                      </c:pt>
                      <c:pt idx="8">
                        <c:v>28</c:v>
                      </c:pt>
                      <c:pt idx="9">
                        <c:v>16</c:v>
                      </c:pt>
                      <c:pt idx="10">
                        <c:v>0</c:v>
                      </c:pt>
                      <c:pt idx="11">
                        <c:v>3</c:v>
                      </c:pt>
                      <c:pt idx="12">
                        <c:v>20</c:v>
                      </c:pt>
                      <c:pt idx="13">
                        <c:v>14</c:v>
                      </c:pt>
                      <c:pt idx="14">
                        <c:v>7</c:v>
                      </c:pt>
                      <c:pt idx="15">
                        <c:v>2</c:v>
                      </c:pt>
                      <c:pt idx="16">
                        <c:v>4</c:v>
                      </c:pt>
                      <c:pt idx="17">
                        <c:v>9</c:v>
                      </c:pt>
                      <c:pt idx="18">
                        <c:v>10</c:v>
                      </c:pt>
                      <c:pt idx="19">
                        <c:v>1</c:v>
                      </c:pt>
                    </c:numCache>
                  </c:numRef>
                </c:val>
                <c:extLst>
                  <c:ext xmlns:c16="http://schemas.microsoft.com/office/drawing/2014/chart" uri="{C3380CC4-5D6E-409C-BE32-E72D297353CC}">
                    <c16:uniqueId val="{00000000-E64D-481B-A7D1-87251B39A4A4}"/>
                  </c:ext>
                </c:extLst>
              </c15:ser>
            </c15:filteredBarSeries>
            <c15:filteredBarSeries>
              <c15:ser>
                <c:idx val="2"/>
                <c:order val="1"/>
                <c:tx>
                  <c:strRef>
                    <c:extLst xmlns:c15="http://schemas.microsoft.com/office/drawing/2012/chart">
                      <c:ext xmlns:c15="http://schemas.microsoft.com/office/drawing/2012/chart" uri="{02D57815-91ED-43cb-92C2-25804820EDAC}">
                        <c15:formulaRef>
                          <c15:sqref>'CoreNLP Español'!$C$2</c15:sqref>
                        </c15:formulaRef>
                      </c:ext>
                    </c:extLst>
                    <c:strCache>
                      <c:ptCount val="1"/>
                      <c:pt idx="0">
                        <c:v>PERS ✔</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Español'!$C$3:$C$22</c15:sqref>
                        </c15:formulaRef>
                      </c:ext>
                    </c:extLst>
                    <c:numCache>
                      <c:formatCode>General</c:formatCode>
                      <c:ptCount val="20"/>
                      <c:pt idx="0">
                        <c:v>0</c:v>
                      </c:pt>
                      <c:pt idx="1">
                        <c:v>0</c:v>
                      </c:pt>
                      <c:pt idx="2">
                        <c:v>0</c:v>
                      </c:pt>
                      <c:pt idx="3">
                        <c:v>0</c:v>
                      </c:pt>
                      <c:pt idx="4">
                        <c:v>1</c:v>
                      </c:pt>
                      <c:pt idx="5">
                        <c:v>0</c:v>
                      </c:pt>
                      <c:pt idx="6">
                        <c:v>0</c:v>
                      </c:pt>
                      <c:pt idx="7">
                        <c:v>0</c:v>
                      </c:pt>
                      <c:pt idx="8">
                        <c:v>0</c:v>
                      </c:pt>
                      <c:pt idx="9">
                        <c:v>0</c:v>
                      </c:pt>
                      <c:pt idx="10">
                        <c:v>0</c:v>
                      </c:pt>
                      <c:pt idx="11">
                        <c:v>0</c:v>
                      </c:pt>
                      <c:pt idx="12">
                        <c:v>1</c:v>
                      </c:pt>
                      <c:pt idx="13">
                        <c:v>1</c:v>
                      </c:pt>
                      <c:pt idx="14">
                        <c:v>4</c:v>
                      </c:pt>
                      <c:pt idx="15">
                        <c:v>0</c:v>
                      </c:pt>
                      <c:pt idx="16">
                        <c:v>1</c:v>
                      </c:pt>
                      <c:pt idx="17">
                        <c:v>0</c:v>
                      </c:pt>
                      <c:pt idx="18">
                        <c:v>0</c:v>
                      </c:pt>
                      <c:pt idx="19">
                        <c:v>0</c:v>
                      </c:pt>
                    </c:numCache>
                  </c:numRef>
                </c:val>
                <c:extLst xmlns:c15="http://schemas.microsoft.com/office/drawing/2012/chart">
                  <c:ext xmlns:c16="http://schemas.microsoft.com/office/drawing/2014/chart" uri="{C3380CC4-5D6E-409C-BE32-E72D297353CC}">
                    <c16:uniqueId val="{00000002-E64D-481B-A7D1-87251B39A4A4}"/>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'CoreNLP Español'!$E$2</c15:sqref>
                        </c15:formulaRef>
                      </c:ext>
                    </c:extLst>
                    <c:strCache>
                      <c:ptCount val="1"/>
                      <c:pt idx="0">
                        <c:v>OTROS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Español'!$E$3:$E$22</c15:sqref>
                        </c15:formulaRef>
                      </c:ext>
                    </c:extLst>
                    <c:numCache>
                      <c:formatCode>General</c:formatCode>
                      <c:ptCount val="20"/>
                      <c:pt idx="0">
                        <c:v>0</c:v>
                      </c:pt>
                      <c:pt idx="1">
                        <c:v>0</c:v>
                      </c:pt>
                      <c:pt idx="2">
                        <c:v>0</c:v>
                      </c:pt>
                      <c:pt idx="3">
                        <c:v>2</c:v>
                      </c:pt>
                      <c:pt idx="4">
                        <c:v>11</c:v>
                      </c:pt>
                      <c:pt idx="5">
                        <c:v>4</c:v>
                      </c:pt>
                      <c:pt idx="6">
                        <c:v>4</c:v>
                      </c:pt>
                      <c:pt idx="7">
                        <c:v>2</c:v>
                      </c:pt>
                      <c:pt idx="8">
                        <c:v>15</c:v>
                      </c:pt>
                      <c:pt idx="9">
                        <c:v>7</c:v>
                      </c:pt>
                      <c:pt idx="10">
                        <c:v>0</c:v>
                      </c:pt>
                      <c:pt idx="11">
                        <c:v>11</c:v>
                      </c:pt>
                      <c:pt idx="12">
                        <c:v>15</c:v>
                      </c:pt>
                      <c:pt idx="13">
                        <c:v>3</c:v>
                      </c:pt>
                      <c:pt idx="14">
                        <c:v>10</c:v>
                      </c:pt>
                      <c:pt idx="15">
                        <c:v>0</c:v>
                      </c:pt>
                      <c:pt idx="16">
                        <c:v>1</c:v>
                      </c:pt>
                      <c:pt idx="17">
                        <c:v>2</c:v>
                      </c:pt>
                      <c:pt idx="18">
                        <c:v>1</c:v>
                      </c:pt>
                      <c:pt idx="19">
                        <c:v>6</c:v>
                      </c:pt>
                    </c:numCache>
                  </c:numRef>
                </c:val>
                <c:extLst xmlns:c15="http://schemas.microsoft.com/office/drawing/2012/chart">
                  <c:ext xmlns:c16="http://schemas.microsoft.com/office/drawing/2014/chart" uri="{C3380CC4-5D6E-409C-BE32-E72D297353CC}">
                    <c16:uniqueId val="{00000004-E64D-481B-A7D1-87251B39A4A4}"/>
                  </c:ext>
                </c:extLst>
              </c15:ser>
            </c15:filteredBarSeries>
            <c15:filteredBarSeries>
              <c15:ser>
                <c:idx val="5"/>
                <c:order val="4"/>
                <c:tx>
                  <c:strRef>
                    <c:extLst xmlns:c15="http://schemas.microsoft.com/office/drawing/2012/chart">
                      <c:ext xmlns:c15="http://schemas.microsoft.com/office/drawing/2012/chart" uri="{02D57815-91ED-43cb-92C2-25804820EDAC}">
                        <c15:formulaRef>
                          <c15:sqref>'CoreNLP Español'!$F$2</c15:sqref>
                        </c15:formulaRef>
                      </c:ext>
                    </c:extLst>
                    <c:strCache>
                      <c:ptCount val="1"/>
                      <c:pt idx="0">
                        <c:v>ORG ✘</c:v>
                      </c:pt>
                    </c:strCache>
                  </c:strRef>
                </c:tx>
                <c:spPr>
                  <a:solidFill>
                    <a:srgbClr val="FF0000"/>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Español'!$F$3:$F$22</c15:sqref>
                        </c15:formulaRef>
                      </c:ext>
                    </c:extLst>
                    <c:numCache>
                      <c:formatCode>General</c:formatCode>
                      <c:ptCount val="20"/>
                      <c:pt idx="0">
                        <c:v>0</c:v>
                      </c:pt>
                      <c:pt idx="1">
                        <c:v>0</c:v>
                      </c:pt>
                      <c:pt idx="2">
                        <c:v>0</c:v>
                      </c:pt>
                      <c:pt idx="3">
                        <c:v>2</c:v>
                      </c:pt>
                      <c:pt idx="4">
                        <c:v>33</c:v>
                      </c:pt>
                      <c:pt idx="5">
                        <c:v>0</c:v>
                      </c:pt>
                      <c:pt idx="6">
                        <c:v>0</c:v>
                      </c:pt>
                      <c:pt idx="7">
                        <c:v>12</c:v>
                      </c:pt>
                      <c:pt idx="8">
                        <c:v>9</c:v>
                      </c:pt>
                      <c:pt idx="9">
                        <c:v>14</c:v>
                      </c:pt>
                      <c:pt idx="10">
                        <c:v>0</c:v>
                      </c:pt>
                      <c:pt idx="11">
                        <c:v>12</c:v>
                      </c:pt>
                      <c:pt idx="12">
                        <c:v>2</c:v>
                      </c:pt>
                      <c:pt idx="13">
                        <c:v>11</c:v>
                      </c:pt>
                      <c:pt idx="14">
                        <c:v>13</c:v>
                      </c:pt>
                      <c:pt idx="15">
                        <c:v>6</c:v>
                      </c:pt>
                      <c:pt idx="16">
                        <c:v>1</c:v>
                      </c:pt>
                      <c:pt idx="17">
                        <c:v>3</c:v>
                      </c:pt>
                      <c:pt idx="18">
                        <c:v>3</c:v>
                      </c:pt>
                      <c:pt idx="19">
                        <c:v>8</c:v>
                      </c:pt>
                    </c:numCache>
                  </c:numRef>
                </c:val>
                <c:extLst xmlns:c15="http://schemas.microsoft.com/office/drawing/2012/chart">
                  <c:ext xmlns:c16="http://schemas.microsoft.com/office/drawing/2014/chart" uri="{C3380CC4-5D6E-409C-BE32-E72D297353CC}">
                    <c16:uniqueId val="{00000001-E64D-481B-A7D1-87251B39A4A4}"/>
                  </c:ext>
                </c:extLst>
              </c15:ser>
            </c15:filteredBarSeries>
            <c15:filteredBarSeries>
              <c15:ser>
                <c:idx val="6"/>
                <c:order val="5"/>
                <c:tx>
                  <c:strRef>
                    <c:extLst xmlns:c15="http://schemas.microsoft.com/office/drawing/2012/chart">
                      <c:ext xmlns:c15="http://schemas.microsoft.com/office/drawing/2012/chart" uri="{02D57815-91ED-43cb-92C2-25804820EDAC}">
                        <c15:formulaRef>
                          <c15:sqref>'CoreNLP Español'!$G$2</c15:sqref>
                        </c15:formulaRef>
                      </c:ext>
                    </c:extLst>
                    <c:strCache>
                      <c:ptCount val="1"/>
                      <c:pt idx="0">
                        <c:v>PERS ✘</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Español'!$G$3:$G$22</c15:sqref>
                        </c15:formulaRef>
                      </c:ext>
                    </c:extLst>
                    <c:numCache>
                      <c:formatCode>General</c:formatCode>
                      <c:ptCount val="20"/>
                      <c:pt idx="0">
                        <c:v>0</c:v>
                      </c:pt>
                      <c:pt idx="1">
                        <c:v>0</c:v>
                      </c:pt>
                      <c:pt idx="2">
                        <c:v>0</c:v>
                      </c:pt>
                      <c:pt idx="3">
                        <c:v>0</c:v>
                      </c:pt>
                      <c:pt idx="4">
                        <c:v>2</c:v>
                      </c:pt>
                      <c:pt idx="5">
                        <c:v>0</c:v>
                      </c:pt>
                      <c:pt idx="6">
                        <c:v>0</c:v>
                      </c:pt>
                      <c:pt idx="7">
                        <c:v>0</c:v>
                      </c:pt>
                      <c:pt idx="8">
                        <c:v>0</c:v>
                      </c:pt>
                      <c:pt idx="9">
                        <c:v>0</c:v>
                      </c:pt>
                      <c:pt idx="10">
                        <c:v>0</c:v>
                      </c:pt>
                      <c:pt idx="11">
                        <c:v>0</c:v>
                      </c:pt>
                      <c:pt idx="12">
                        <c:v>0</c:v>
                      </c:pt>
                      <c:pt idx="13">
                        <c:v>1</c:v>
                      </c:pt>
                      <c:pt idx="14">
                        <c:v>4</c:v>
                      </c:pt>
                      <c:pt idx="15">
                        <c:v>0</c:v>
                      </c:pt>
                      <c:pt idx="16">
                        <c:v>0</c:v>
                      </c:pt>
                      <c:pt idx="17">
                        <c:v>0</c:v>
                      </c:pt>
                      <c:pt idx="18">
                        <c:v>0</c:v>
                      </c:pt>
                      <c:pt idx="19">
                        <c:v>1</c:v>
                      </c:pt>
                    </c:numCache>
                  </c:numRef>
                </c:val>
                <c:extLst xmlns:c15="http://schemas.microsoft.com/office/drawing/2012/chart">
                  <c:ext xmlns:c16="http://schemas.microsoft.com/office/drawing/2014/chart" uri="{C3380CC4-5D6E-409C-BE32-E72D297353CC}">
                    <c16:uniqueId val="{00000005-E64D-481B-A7D1-87251B39A4A4}"/>
                  </c:ext>
                </c:extLst>
              </c15:ser>
            </c15:filteredBarSeries>
            <c15:filteredBarSeries>
              <c15:ser>
                <c:idx val="8"/>
                <c:order val="7"/>
                <c:tx>
                  <c:strRef>
                    <c:extLst xmlns:c15="http://schemas.microsoft.com/office/drawing/2012/chart">
                      <c:ext xmlns:c15="http://schemas.microsoft.com/office/drawing/2012/chart" uri="{02D57815-91ED-43cb-92C2-25804820EDAC}">
                        <c15:formulaRef>
                          <c15:sqref>'CoreNLP Español'!$I$2</c15:sqref>
                        </c15:formulaRef>
                      </c:ext>
                    </c:extLst>
                    <c:strCache>
                      <c:ptCount val="1"/>
                      <c:pt idx="0">
                        <c:v>OTROS ✘</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Español'!$I$3:$I$22</c15:sqref>
                        </c15:formulaRef>
                      </c:ext>
                    </c:extLst>
                    <c:numCache>
                      <c:formatCode>General</c:formatCode>
                      <c:ptCount val="20"/>
                      <c:pt idx="0">
                        <c:v>0</c:v>
                      </c:pt>
                      <c:pt idx="1">
                        <c:v>0</c:v>
                      </c:pt>
                      <c:pt idx="2">
                        <c:v>0</c:v>
                      </c:pt>
                      <c:pt idx="3">
                        <c:v>0</c:v>
                      </c:pt>
                      <c:pt idx="4">
                        <c:v>0</c:v>
                      </c:pt>
                      <c:pt idx="5">
                        <c:v>0</c:v>
                      </c:pt>
                      <c:pt idx="6">
                        <c:v>0</c:v>
                      </c:pt>
                      <c:pt idx="7">
                        <c:v>1</c:v>
                      </c:pt>
                      <c:pt idx="8">
                        <c:v>1</c:v>
                      </c:pt>
                      <c:pt idx="9">
                        <c:v>6</c:v>
                      </c:pt>
                      <c:pt idx="10">
                        <c:v>1</c:v>
                      </c:pt>
                      <c:pt idx="11">
                        <c:v>0</c:v>
                      </c:pt>
                      <c:pt idx="12">
                        <c:v>0</c:v>
                      </c:pt>
                      <c:pt idx="13">
                        <c:v>0</c:v>
                      </c:pt>
                      <c:pt idx="14">
                        <c:v>2</c:v>
                      </c:pt>
                      <c:pt idx="15">
                        <c:v>2</c:v>
                      </c:pt>
                      <c:pt idx="16">
                        <c:v>0</c:v>
                      </c:pt>
                      <c:pt idx="17">
                        <c:v>1</c:v>
                      </c:pt>
                      <c:pt idx="18">
                        <c:v>0</c:v>
                      </c:pt>
                      <c:pt idx="19">
                        <c:v>3</c:v>
                      </c:pt>
                    </c:numCache>
                  </c:numRef>
                </c:val>
                <c:extLst xmlns:c15="http://schemas.microsoft.com/office/drawing/2012/chart">
                  <c:ext xmlns:c16="http://schemas.microsoft.com/office/drawing/2014/chart" uri="{C3380CC4-5D6E-409C-BE32-E72D297353CC}">
                    <c16:uniqueId val="{00000007-E64D-481B-A7D1-87251B39A4A4}"/>
                  </c:ext>
                </c:extLst>
              </c15:ser>
            </c15:filteredBarSeries>
          </c:ext>
        </c:extLst>
      </c:barChart>
      <c:catAx>
        <c:axId val="4958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5851288"/>
        <c:crosses val="autoZero"/>
        <c:auto val="1"/>
        <c:lblAlgn val="ctr"/>
        <c:lblOffset val="100"/>
        <c:noMultiLvlLbl val="0"/>
      </c:catAx>
      <c:valAx>
        <c:axId val="49585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584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Comparación entre métodos (detalle)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Comparacion!$A$2</c:f>
              <c:strCache>
                <c:ptCount val="1"/>
                <c:pt idx="0">
                  <c:v>CoreNLP Español</c:v>
                </c:pt>
              </c:strCache>
            </c:strRef>
          </c:tx>
          <c:spPr>
            <a:solidFill>
              <a:schemeClr val="accent1"/>
            </a:solidFill>
            <a:ln>
              <a:noFill/>
            </a:ln>
            <a:effectLst/>
          </c:spPr>
          <c:invertIfNegative val="0"/>
          <c:cat>
            <c:strRef>
              <c:extLst>
                <c:ext xmlns:c15="http://schemas.microsoft.com/office/drawing/2012/chart" uri="{02D57815-91ED-43cb-92C2-25804820EDAC}">
                  <c15:fullRef>
                    <c15:sqref>Comparacion!$B$1:$D$1</c15:sqref>
                  </c15:fullRef>
                </c:ext>
              </c:extLst>
              <c:f>Comparacion!$C$1:$D$1</c:f>
              <c:strCache>
                <c:ptCount val="2"/>
                <c:pt idx="0">
                  <c:v>PERS</c:v>
                </c:pt>
                <c:pt idx="1">
                  <c:v>LUG</c:v>
                </c:pt>
              </c:strCache>
            </c:strRef>
          </c:cat>
          <c:val>
            <c:numRef>
              <c:extLst>
                <c:ext xmlns:c15="http://schemas.microsoft.com/office/drawing/2012/chart" uri="{02D57815-91ED-43cb-92C2-25804820EDAC}">
                  <c15:fullRef>
                    <c15:sqref>Comparacion!$B$2:$D$2</c15:sqref>
                  </c15:fullRef>
                </c:ext>
              </c:extLst>
              <c:f>Comparacion!$C$2:$D$2</c:f>
              <c:numCache>
                <c:formatCode>General</c:formatCode>
                <c:ptCount val="2"/>
                <c:pt idx="0">
                  <c:v>8</c:v>
                </c:pt>
                <c:pt idx="1">
                  <c:v>26</c:v>
                </c:pt>
              </c:numCache>
            </c:numRef>
          </c:val>
          <c:extLst>
            <c:ext xmlns:c16="http://schemas.microsoft.com/office/drawing/2014/chart" uri="{C3380CC4-5D6E-409C-BE32-E72D297353CC}">
              <c16:uniqueId val="{00000000-EB17-480A-BE1C-E6B99F46A676}"/>
            </c:ext>
          </c:extLst>
        </c:ser>
        <c:ser>
          <c:idx val="1"/>
          <c:order val="1"/>
          <c:tx>
            <c:strRef>
              <c:f>Comparacion!$A$3</c:f>
              <c:strCache>
                <c:ptCount val="1"/>
                <c:pt idx="0">
                  <c:v>CoreNLP Inglés</c:v>
                </c:pt>
              </c:strCache>
            </c:strRef>
          </c:tx>
          <c:spPr>
            <a:solidFill>
              <a:schemeClr val="accent2"/>
            </a:solidFill>
            <a:ln>
              <a:noFill/>
            </a:ln>
            <a:effectLst/>
          </c:spPr>
          <c:invertIfNegative val="0"/>
          <c:cat>
            <c:strRef>
              <c:extLst>
                <c:ext xmlns:c15="http://schemas.microsoft.com/office/drawing/2012/chart" uri="{02D57815-91ED-43cb-92C2-25804820EDAC}">
                  <c15:fullRef>
                    <c15:sqref>Comparacion!$B$1:$D$1</c15:sqref>
                  </c15:fullRef>
                </c:ext>
              </c:extLst>
              <c:f>Comparacion!$C$1:$D$1</c:f>
              <c:strCache>
                <c:ptCount val="2"/>
                <c:pt idx="0">
                  <c:v>PERS</c:v>
                </c:pt>
                <c:pt idx="1">
                  <c:v>LUG</c:v>
                </c:pt>
              </c:strCache>
            </c:strRef>
          </c:cat>
          <c:val>
            <c:numRef>
              <c:extLst>
                <c:ext xmlns:c15="http://schemas.microsoft.com/office/drawing/2012/chart" uri="{02D57815-91ED-43cb-92C2-25804820EDAC}">
                  <c15:fullRef>
                    <c15:sqref>Comparacion!$B$3:$D$3</c15:sqref>
                  </c15:fullRef>
                </c:ext>
              </c:extLst>
              <c:f>Comparacion!$C$3:$D$3</c:f>
              <c:numCache>
                <c:formatCode>General</c:formatCode>
                <c:ptCount val="2"/>
                <c:pt idx="0">
                  <c:v>4</c:v>
                </c:pt>
                <c:pt idx="1">
                  <c:v>12</c:v>
                </c:pt>
              </c:numCache>
            </c:numRef>
          </c:val>
          <c:extLst>
            <c:ext xmlns:c16="http://schemas.microsoft.com/office/drawing/2014/chart" uri="{C3380CC4-5D6E-409C-BE32-E72D297353CC}">
              <c16:uniqueId val="{00000001-EB17-480A-BE1C-E6B99F46A676}"/>
            </c:ext>
          </c:extLst>
        </c:ser>
        <c:ser>
          <c:idx val="3"/>
          <c:order val="2"/>
          <c:tx>
            <c:strRef>
              <c:f>Comparacion!$A$4</c:f>
              <c:strCache>
                <c:ptCount val="1"/>
                <c:pt idx="0">
                  <c:v>NLTK conll2002</c:v>
                </c:pt>
              </c:strCache>
            </c:strRef>
          </c:tx>
          <c:spPr>
            <a:solidFill>
              <a:schemeClr val="accent4"/>
            </a:solidFill>
            <a:ln>
              <a:noFill/>
            </a:ln>
            <a:effectLst/>
          </c:spPr>
          <c:invertIfNegative val="0"/>
          <c:cat>
            <c:strLit>
              <c:ptCount val="2"/>
              <c:pt idx="0">
                <c:v>PERS</c:v>
              </c:pt>
              <c:pt idx="1">
                <c:v>LUG</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Comparacion!$B$4:$D$4</c15:sqref>
                  </c15:fullRef>
                </c:ext>
              </c:extLst>
              <c:f>Comparacion!$C$4:$D$4</c:f>
              <c:numCache>
                <c:formatCode>General</c:formatCode>
                <c:ptCount val="2"/>
                <c:pt idx="0">
                  <c:v>2</c:v>
                </c:pt>
                <c:pt idx="1">
                  <c:v>10</c:v>
                </c:pt>
              </c:numCache>
            </c:numRef>
          </c:val>
          <c:extLst>
            <c:ext xmlns:c16="http://schemas.microsoft.com/office/drawing/2014/chart" uri="{C3380CC4-5D6E-409C-BE32-E72D297353CC}">
              <c16:uniqueId val="{00000000-933E-4526-BF34-B06033B2DCA9}"/>
            </c:ext>
          </c:extLst>
        </c:ser>
        <c:ser>
          <c:idx val="4"/>
          <c:order val="3"/>
          <c:tx>
            <c:strRef>
              <c:f>Comparacion!$A$5</c:f>
              <c:strCache>
                <c:ptCount val="1"/>
                <c:pt idx="0">
                  <c:v>NLTK wp3</c:v>
                </c:pt>
              </c:strCache>
            </c:strRef>
          </c:tx>
          <c:spPr>
            <a:solidFill>
              <a:schemeClr val="accent5"/>
            </a:solidFill>
            <a:ln>
              <a:noFill/>
            </a:ln>
            <a:effectLst/>
          </c:spPr>
          <c:invertIfNegative val="0"/>
          <c:cat>
            <c:strLit>
              <c:ptCount val="2"/>
              <c:pt idx="0">
                <c:v>PERS</c:v>
              </c:pt>
              <c:pt idx="1">
                <c:v>LUG</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Comparacion!$B$5:$D$5</c15:sqref>
                  </c15:fullRef>
                </c:ext>
              </c:extLst>
              <c:f>Comparacion!$C$5:$D$5</c:f>
              <c:numCache>
                <c:formatCode>General</c:formatCode>
                <c:ptCount val="2"/>
                <c:pt idx="0">
                  <c:v>4</c:v>
                </c:pt>
                <c:pt idx="1">
                  <c:v>35</c:v>
                </c:pt>
              </c:numCache>
            </c:numRef>
          </c:val>
          <c:extLst>
            <c:ext xmlns:c16="http://schemas.microsoft.com/office/drawing/2014/chart" uri="{C3380CC4-5D6E-409C-BE32-E72D297353CC}">
              <c16:uniqueId val="{00000001-933E-4526-BF34-B06033B2DCA9}"/>
            </c:ext>
          </c:extLst>
        </c:ser>
        <c:ser>
          <c:idx val="2"/>
          <c:order val="4"/>
          <c:tx>
            <c:strRef>
              <c:f>Comparacion!$A$6</c:f>
              <c:strCache>
                <c:ptCount val="1"/>
                <c:pt idx="0">
                  <c:v>Manual</c:v>
                </c:pt>
              </c:strCache>
            </c:strRef>
          </c:tx>
          <c:spPr>
            <a:solidFill>
              <a:schemeClr val="accent3"/>
            </a:solidFill>
            <a:ln>
              <a:noFill/>
            </a:ln>
            <a:effectLst/>
          </c:spPr>
          <c:invertIfNegative val="0"/>
          <c:cat>
            <c:strRef>
              <c:extLst>
                <c:ext xmlns:c15="http://schemas.microsoft.com/office/drawing/2012/chart" uri="{02D57815-91ED-43cb-92C2-25804820EDAC}">
                  <c15:fullRef>
                    <c15:sqref>Comparacion!$B$1:$D$1</c15:sqref>
                  </c15:fullRef>
                </c:ext>
              </c:extLst>
              <c:f>Comparacion!$C$1:$D$1</c:f>
              <c:strCache>
                <c:ptCount val="2"/>
                <c:pt idx="0">
                  <c:v>PERS</c:v>
                </c:pt>
                <c:pt idx="1">
                  <c:v>LUG</c:v>
                </c:pt>
              </c:strCache>
            </c:strRef>
          </c:cat>
          <c:val>
            <c:numRef>
              <c:extLst>
                <c:ext xmlns:c15="http://schemas.microsoft.com/office/drawing/2012/chart" uri="{02D57815-91ED-43cb-92C2-25804820EDAC}">
                  <c15:fullRef>
                    <c15:sqref>Comparacion!$B$6:$D$6</c15:sqref>
                  </c15:fullRef>
                </c:ext>
              </c:extLst>
              <c:f>Comparacion!$C$6:$D$6</c:f>
              <c:numCache>
                <c:formatCode>General</c:formatCode>
                <c:ptCount val="2"/>
                <c:pt idx="0">
                  <c:v>12</c:v>
                </c:pt>
                <c:pt idx="1">
                  <c:v>25</c:v>
                </c:pt>
              </c:numCache>
            </c:numRef>
          </c:val>
          <c:extLst>
            <c:ext xmlns:c16="http://schemas.microsoft.com/office/drawing/2014/chart" uri="{C3380CC4-5D6E-409C-BE32-E72D297353CC}">
              <c16:uniqueId val="{00000002-EB17-480A-BE1C-E6B99F46A676}"/>
            </c:ext>
          </c:extLst>
        </c:ser>
        <c:dLbls>
          <c:showLegendKey val="0"/>
          <c:showVal val="0"/>
          <c:showCatName val="0"/>
          <c:showSerName val="0"/>
          <c:showPercent val="0"/>
          <c:showBubbleSize val="0"/>
        </c:dLbls>
        <c:gapWidth val="219"/>
        <c:overlap val="-27"/>
        <c:axId val="538738400"/>
        <c:axId val="538735776"/>
      </c:barChart>
      <c:catAx>
        <c:axId val="53873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8735776"/>
        <c:crosses val="autoZero"/>
        <c:auto val="1"/>
        <c:lblAlgn val="ctr"/>
        <c:lblOffset val="100"/>
        <c:noMultiLvlLbl val="0"/>
      </c:catAx>
      <c:valAx>
        <c:axId val="53873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873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Entidades catalogadas como OTROS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4"/>
          <c:order val="3"/>
          <c:tx>
            <c:strRef>
              <c:f>'CoreNLP Español'!$E$2</c:f>
              <c:strCache>
                <c:ptCount val="1"/>
                <c:pt idx="0">
                  <c:v>OTROS ✔</c:v>
                </c:pt>
              </c:strCache>
              <c:extLst xmlns:c15="http://schemas.microsoft.com/office/drawing/2012/chart"/>
            </c:strRef>
          </c:tx>
          <c:spPr>
            <a:solidFill>
              <a:schemeClr val="accent5"/>
            </a:solidFill>
            <a:ln>
              <a:noFill/>
            </a:ln>
            <a:effectLst/>
          </c:spPr>
          <c:invertIfNegative val="0"/>
          <c:cat>
            <c:numRef>
              <c:f>'CoreNLP Español'!$A$3:$A$22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Español'!$E$3:$E$22</c:f>
              <c:numCache>
                <c:formatCode>General</c:formatCode>
                <c:ptCount val="20"/>
                <c:pt idx="0">
                  <c:v>0</c:v>
                </c:pt>
                <c:pt idx="1">
                  <c:v>0</c:v>
                </c:pt>
                <c:pt idx="2">
                  <c:v>0</c:v>
                </c:pt>
                <c:pt idx="3">
                  <c:v>2</c:v>
                </c:pt>
                <c:pt idx="4">
                  <c:v>11</c:v>
                </c:pt>
                <c:pt idx="5">
                  <c:v>4</c:v>
                </c:pt>
                <c:pt idx="6">
                  <c:v>4</c:v>
                </c:pt>
                <c:pt idx="7">
                  <c:v>2</c:v>
                </c:pt>
                <c:pt idx="8">
                  <c:v>15</c:v>
                </c:pt>
                <c:pt idx="9">
                  <c:v>7</c:v>
                </c:pt>
                <c:pt idx="10">
                  <c:v>0</c:v>
                </c:pt>
                <c:pt idx="11">
                  <c:v>11</c:v>
                </c:pt>
                <c:pt idx="12">
                  <c:v>15</c:v>
                </c:pt>
                <c:pt idx="13">
                  <c:v>3</c:v>
                </c:pt>
                <c:pt idx="14">
                  <c:v>10</c:v>
                </c:pt>
                <c:pt idx="15">
                  <c:v>0</c:v>
                </c:pt>
                <c:pt idx="16">
                  <c:v>1</c:v>
                </c:pt>
                <c:pt idx="17">
                  <c:v>2</c:v>
                </c:pt>
                <c:pt idx="18">
                  <c:v>1</c:v>
                </c:pt>
                <c:pt idx="19">
                  <c:v>6</c:v>
                </c:pt>
              </c:numCache>
              <c:extLst xmlns:c15="http://schemas.microsoft.com/office/drawing/2012/chart"/>
            </c:numRef>
          </c:val>
          <c:extLst>
            <c:ext xmlns:c16="http://schemas.microsoft.com/office/drawing/2014/chart" uri="{C3380CC4-5D6E-409C-BE32-E72D297353CC}">
              <c16:uniqueId val="{00000004-07DF-48FB-B195-0AE2E553D42D}"/>
            </c:ext>
          </c:extLst>
        </c:ser>
        <c:ser>
          <c:idx val="8"/>
          <c:order val="7"/>
          <c:tx>
            <c:strRef>
              <c:f>'CoreNLP Español'!$I$2</c:f>
              <c:strCache>
                <c:ptCount val="1"/>
                <c:pt idx="0">
                  <c:v>OTROS ✘</c:v>
                </c:pt>
              </c:strCache>
              <c:extLst xmlns:c15="http://schemas.microsoft.com/office/drawing/2012/chart"/>
            </c:strRef>
          </c:tx>
          <c:spPr>
            <a:solidFill>
              <a:srgbClr val="FF0000"/>
            </a:solidFill>
            <a:ln>
              <a:noFill/>
            </a:ln>
            <a:effectLst/>
          </c:spPr>
          <c:invertIfNegative val="0"/>
          <c:cat>
            <c:numRef>
              <c:f>'CoreNLP Español'!$A$3:$A$22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extLst xmlns:c15="http://schemas.microsoft.com/office/drawing/2012/chart"/>
            </c:numRef>
          </c:cat>
          <c:val>
            <c:numRef>
              <c:f>'CoreNLP Español'!$I$3:$I$22</c:f>
              <c:numCache>
                <c:formatCode>General</c:formatCode>
                <c:ptCount val="20"/>
                <c:pt idx="0">
                  <c:v>0</c:v>
                </c:pt>
                <c:pt idx="1">
                  <c:v>0</c:v>
                </c:pt>
                <c:pt idx="2">
                  <c:v>0</c:v>
                </c:pt>
                <c:pt idx="3">
                  <c:v>0</c:v>
                </c:pt>
                <c:pt idx="4">
                  <c:v>0</c:v>
                </c:pt>
                <c:pt idx="5">
                  <c:v>0</c:v>
                </c:pt>
                <c:pt idx="6">
                  <c:v>0</c:v>
                </c:pt>
                <c:pt idx="7">
                  <c:v>1</c:v>
                </c:pt>
                <c:pt idx="8">
                  <c:v>1</c:v>
                </c:pt>
                <c:pt idx="9">
                  <c:v>6</c:v>
                </c:pt>
                <c:pt idx="10">
                  <c:v>1</c:v>
                </c:pt>
                <c:pt idx="11">
                  <c:v>0</c:v>
                </c:pt>
                <c:pt idx="12">
                  <c:v>0</c:v>
                </c:pt>
                <c:pt idx="13">
                  <c:v>0</c:v>
                </c:pt>
                <c:pt idx="14">
                  <c:v>2</c:v>
                </c:pt>
                <c:pt idx="15">
                  <c:v>2</c:v>
                </c:pt>
                <c:pt idx="16">
                  <c:v>0</c:v>
                </c:pt>
                <c:pt idx="17">
                  <c:v>1</c:v>
                </c:pt>
                <c:pt idx="18">
                  <c:v>0</c:v>
                </c:pt>
                <c:pt idx="19">
                  <c:v>3</c:v>
                </c:pt>
              </c:numCache>
              <c:extLst xmlns:c15="http://schemas.microsoft.com/office/drawing/2012/chart"/>
            </c:numRef>
          </c:val>
          <c:extLst>
            <c:ext xmlns:c16="http://schemas.microsoft.com/office/drawing/2014/chart" uri="{C3380CC4-5D6E-409C-BE32-E72D297353CC}">
              <c16:uniqueId val="{00000007-07DF-48FB-B195-0AE2E553D42D}"/>
            </c:ext>
          </c:extLst>
        </c:ser>
        <c:dLbls>
          <c:showLegendKey val="0"/>
          <c:showVal val="0"/>
          <c:showCatName val="0"/>
          <c:showSerName val="0"/>
          <c:showPercent val="0"/>
          <c:showBubbleSize val="0"/>
        </c:dLbls>
        <c:gapWidth val="150"/>
        <c:overlap val="100"/>
        <c:axId val="495849648"/>
        <c:axId val="495851288"/>
        <c:extLst>
          <c:ext xmlns:c15="http://schemas.microsoft.com/office/drawing/2012/chart" uri="{02D57815-91ED-43cb-92C2-25804820EDAC}">
            <c15:filteredBarSeries>
              <c15:ser>
                <c:idx val="1"/>
                <c:order val="0"/>
                <c:tx>
                  <c:strRef>
                    <c:extLst>
                      <c:ext uri="{02D57815-91ED-43cb-92C2-25804820EDAC}">
                        <c15:formulaRef>
                          <c15:sqref>'CoreNLP Español'!$B$2</c15:sqref>
                        </c15:formulaRef>
                      </c:ext>
                    </c:extLst>
                    <c:strCache>
                      <c:ptCount val="1"/>
                      <c:pt idx="0">
                        <c:v>ORG ✔</c:v>
                      </c:pt>
                    </c:strCache>
                  </c:strRef>
                </c:tx>
                <c:spPr>
                  <a:solidFill>
                    <a:srgbClr val="0070C0"/>
                  </a:solidFill>
                  <a:ln>
                    <a:noFill/>
                  </a:ln>
                  <a:effectLst/>
                </c:spPr>
                <c:invertIfNegative val="0"/>
                <c:cat>
                  <c:numRef>
                    <c:extLst>
                      <c:ex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'CoreNLP Español'!$B$3:$B$22</c15:sqref>
                        </c15:formulaRef>
                      </c:ext>
                    </c:extLst>
                    <c:numCache>
                      <c:formatCode>General</c:formatCode>
                      <c:ptCount val="20"/>
                      <c:pt idx="0">
                        <c:v>0</c:v>
                      </c:pt>
                      <c:pt idx="1">
                        <c:v>0</c:v>
                      </c:pt>
                      <c:pt idx="2">
                        <c:v>0</c:v>
                      </c:pt>
                      <c:pt idx="3">
                        <c:v>3</c:v>
                      </c:pt>
                      <c:pt idx="4">
                        <c:v>10</c:v>
                      </c:pt>
                      <c:pt idx="5">
                        <c:v>4</c:v>
                      </c:pt>
                      <c:pt idx="6">
                        <c:v>2</c:v>
                      </c:pt>
                      <c:pt idx="7">
                        <c:v>7</c:v>
                      </c:pt>
                      <c:pt idx="8">
                        <c:v>28</c:v>
                      </c:pt>
                      <c:pt idx="9">
                        <c:v>16</c:v>
                      </c:pt>
                      <c:pt idx="10">
                        <c:v>0</c:v>
                      </c:pt>
                      <c:pt idx="11">
                        <c:v>3</c:v>
                      </c:pt>
                      <c:pt idx="12">
                        <c:v>20</c:v>
                      </c:pt>
                      <c:pt idx="13">
                        <c:v>14</c:v>
                      </c:pt>
                      <c:pt idx="14">
                        <c:v>7</c:v>
                      </c:pt>
                      <c:pt idx="15">
                        <c:v>2</c:v>
                      </c:pt>
                      <c:pt idx="16">
                        <c:v>4</c:v>
                      </c:pt>
                      <c:pt idx="17">
                        <c:v>9</c:v>
                      </c:pt>
                      <c:pt idx="18">
                        <c:v>10</c:v>
                      </c:pt>
                      <c:pt idx="19">
                        <c:v>1</c:v>
                      </c:pt>
                    </c:numCache>
                  </c:numRef>
                </c:val>
                <c:extLst>
                  <c:ext xmlns:c16="http://schemas.microsoft.com/office/drawing/2014/chart" uri="{C3380CC4-5D6E-409C-BE32-E72D297353CC}">
                    <c16:uniqueId val="{00000000-07DF-48FB-B195-0AE2E553D42D}"/>
                  </c:ext>
                </c:extLst>
              </c15:ser>
            </c15:filteredBarSeries>
            <c15:filteredBarSeries>
              <c15:ser>
                <c:idx val="2"/>
                <c:order val="1"/>
                <c:tx>
                  <c:strRef>
                    <c:extLst xmlns:c15="http://schemas.microsoft.com/office/drawing/2012/chart">
                      <c:ext xmlns:c15="http://schemas.microsoft.com/office/drawing/2012/chart" uri="{02D57815-91ED-43cb-92C2-25804820EDAC}">
                        <c15:formulaRef>
                          <c15:sqref>'CoreNLP Español'!$C$2</c15:sqref>
                        </c15:formulaRef>
                      </c:ext>
                    </c:extLst>
                    <c:strCache>
                      <c:ptCount val="1"/>
                      <c:pt idx="0">
                        <c:v>PERS ✔</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Español'!$C$3:$C$22</c15:sqref>
                        </c15:formulaRef>
                      </c:ext>
                    </c:extLst>
                    <c:numCache>
                      <c:formatCode>General</c:formatCode>
                      <c:ptCount val="20"/>
                      <c:pt idx="0">
                        <c:v>0</c:v>
                      </c:pt>
                      <c:pt idx="1">
                        <c:v>0</c:v>
                      </c:pt>
                      <c:pt idx="2">
                        <c:v>0</c:v>
                      </c:pt>
                      <c:pt idx="3">
                        <c:v>0</c:v>
                      </c:pt>
                      <c:pt idx="4">
                        <c:v>1</c:v>
                      </c:pt>
                      <c:pt idx="5">
                        <c:v>0</c:v>
                      </c:pt>
                      <c:pt idx="6">
                        <c:v>0</c:v>
                      </c:pt>
                      <c:pt idx="7">
                        <c:v>0</c:v>
                      </c:pt>
                      <c:pt idx="8">
                        <c:v>0</c:v>
                      </c:pt>
                      <c:pt idx="9">
                        <c:v>0</c:v>
                      </c:pt>
                      <c:pt idx="10">
                        <c:v>0</c:v>
                      </c:pt>
                      <c:pt idx="11">
                        <c:v>0</c:v>
                      </c:pt>
                      <c:pt idx="12">
                        <c:v>1</c:v>
                      </c:pt>
                      <c:pt idx="13">
                        <c:v>1</c:v>
                      </c:pt>
                      <c:pt idx="14">
                        <c:v>4</c:v>
                      </c:pt>
                      <c:pt idx="15">
                        <c:v>0</c:v>
                      </c:pt>
                      <c:pt idx="16">
                        <c:v>1</c:v>
                      </c:pt>
                      <c:pt idx="17">
                        <c:v>0</c:v>
                      </c:pt>
                      <c:pt idx="18">
                        <c:v>0</c:v>
                      </c:pt>
                      <c:pt idx="19">
                        <c:v>0</c:v>
                      </c:pt>
                    </c:numCache>
                  </c:numRef>
                </c:val>
                <c:extLst xmlns:c15="http://schemas.microsoft.com/office/drawing/2012/chart">
                  <c:ext xmlns:c16="http://schemas.microsoft.com/office/drawing/2014/chart" uri="{C3380CC4-5D6E-409C-BE32-E72D297353CC}">
                    <c16:uniqueId val="{00000002-07DF-48FB-B195-0AE2E553D42D}"/>
                  </c:ext>
                </c:extLst>
              </c15:ser>
            </c15:filteredBarSeries>
            <c15:filteredBarSeries>
              <c15:ser>
                <c:idx val="3"/>
                <c:order val="2"/>
                <c:tx>
                  <c:strRef>
                    <c:extLst xmlns:c15="http://schemas.microsoft.com/office/drawing/2012/chart">
                      <c:ext xmlns:c15="http://schemas.microsoft.com/office/drawing/2012/chart" uri="{02D57815-91ED-43cb-92C2-25804820EDAC}">
                        <c15:formulaRef>
                          <c15:sqref>'CoreNLP Español'!$D$2</c15:sqref>
                        </c15:formulaRef>
                      </c:ext>
                    </c:extLst>
                    <c:strCache>
                      <c:ptCount val="1"/>
                      <c:pt idx="0">
                        <c:v>LUG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Español'!$D$3:$D$22</c15:sqref>
                        </c15:formulaRef>
                      </c:ext>
                    </c:extLst>
                    <c:numCache>
                      <c:formatCode>General</c:formatCode>
                      <c:ptCount val="20"/>
                      <c:pt idx="0">
                        <c:v>0</c:v>
                      </c:pt>
                      <c:pt idx="1">
                        <c:v>0</c:v>
                      </c:pt>
                      <c:pt idx="2">
                        <c:v>0</c:v>
                      </c:pt>
                      <c:pt idx="3">
                        <c:v>1</c:v>
                      </c:pt>
                      <c:pt idx="4">
                        <c:v>15</c:v>
                      </c:pt>
                      <c:pt idx="5">
                        <c:v>0</c:v>
                      </c:pt>
                      <c:pt idx="6">
                        <c:v>0</c:v>
                      </c:pt>
                      <c:pt idx="7">
                        <c:v>0</c:v>
                      </c:pt>
                      <c:pt idx="8">
                        <c:v>0</c:v>
                      </c:pt>
                      <c:pt idx="9">
                        <c:v>4</c:v>
                      </c:pt>
                      <c:pt idx="10">
                        <c:v>0</c:v>
                      </c:pt>
                      <c:pt idx="11">
                        <c:v>2</c:v>
                      </c:pt>
                      <c:pt idx="12">
                        <c:v>0</c:v>
                      </c:pt>
                      <c:pt idx="13">
                        <c:v>0</c:v>
                      </c:pt>
                      <c:pt idx="14">
                        <c:v>3</c:v>
                      </c:pt>
                      <c:pt idx="15">
                        <c:v>0</c:v>
                      </c:pt>
                      <c:pt idx="16">
                        <c:v>0</c:v>
                      </c:pt>
                      <c:pt idx="17">
                        <c:v>1</c:v>
                      </c:pt>
                      <c:pt idx="18">
                        <c:v>0</c:v>
                      </c:pt>
                      <c:pt idx="19">
                        <c:v>0</c:v>
                      </c:pt>
                    </c:numCache>
                  </c:numRef>
                </c:val>
                <c:extLst xmlns:c15="http://schemas.microsoft.com/office/drawing/2012/chart">
                  <c:ext xmlns:c16="http://schemas.microsoft.com/office/drawing/2014/chart" uri="{C3380CC4-5D6E-409C-BE32-E72D297353CC}">
                    <c16:uniqueId val="{00000003-07DF-48FB-B195-0AE2E553D42D}"/>
                  </c:ext>
                </c:extLst>
              </c15:ser>
            </c15:filteredBarSeries>
            <c15:filteredBarSeries>
              <c15:ser>
                <c:idx val="5"/>
                <c:order val="4"/>
                <c:tx>
                  <c:strRef>
                    <c:extLst xmlns:c15="http://schemas.microsoft.com/office/drawing/2012/chart">
                      <c:ext xmlns:c15="http://schemas.microsoft.com/office/drawing/2012/chart" uri="{02D57815-91ED-43cb-92C2-25804820EDAC}">
                        <c15:formulaRef>
                          <c15:sqref>'CoreNLP Español'!$F$2</c15:sqref>
                        </c15:formulaRef>
                      </c:ext>
                    </c:extLst>
                    <c:strCache>
                      <c:ptCount val="1"/>
                      <c:pt idx="0">
                        <c:v>ORG ✘</c:v>
                      </c:pt>
                    </c:strCache>
                  </c:strRef>
                </c:tx>
                <c:spPr>
                  <a:solidFill>
                    <a:srgbClr val="FF0000"/>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Español'!$F$3:$F$22</c15:sqref>
                        </c15:formulaRef>
                      </c:ext>
                    </c:extLst>
                    <c:numCache>
                      <c:formatCode>General</c:formatCode>
                      <c:ptCount val="20"/>
                      <c:pt idx="0">
                        <c:v>0</c:v>
                      </c:pt>
                      <c:pt idx="1">
                        <c:v>0</c:v>
                      </c:pt>
                      <c:pt idx="2">
                        <c:v>0</c:v>
                      </c:pt>
                      <c:pt idx="3">
                        <c:v>2</c:v>
                      </c:pt>
                      <c:pt idx="4">
                        <c:v>33</c:v>
                      </c:pt>
                      <c:pt idx="5">
                        <c:v>0</c:v>
                      </c:pt>
                      <c:pt idx="6">
                        <c:v>0</c:v>
                      </c:pt>
                      <c:pt idx="7">
                        <c:v>12</c:v>
                      </c:pt>
                      <c:pt idx="8">
                        <c:v>9</c:v>
                      </c:pt>
                      <c:pt idx="9">
                        <c:v>14</c:v>
                      </c:pt>
                      <c:pt idx="10">
                        <c:v>0</c:v>
                      </c:pt>
                      <c:pt idx="11">
                        <c:v>12</c:v>
                      </c:pt>
                      <c:pt idx="12">
                        <c:v>2</c:v>
                      </c:pt>
                      <c:pt idx="13">
                        <c:v>11</c:v>
                      </c:pt>
                      <c:pt idx="14">
                        <c:v>13</c:v>
                      </c:pt>
                      <c:pt idx="15">
                        <c:v>6</c:v>
                      </c:pt>
                      <c:pt idx="16">
                        <c:v>1</c:v>
                      </c:pt>
                      <c:pt idx="17">
                        <c:v>3</c:v>
                      </c:pt>
                      <c:pt idx="18">
                        <c:v>3</c:v>
                      </c:pt>
                      <c:pt idx="19">
                        <c:v>8</c:v>
                      </c:pt>
                    </c:numCache>
                  </c:numRef>
                </c:val>
                <c:extLst xmlns:c15="http://schemas.microsoft.com/office/drawing/2012/chart">
                  <c:ext xmlns:c16="http://schemas.microsoft.com/office/drawing/2014/chart" uri="{C3380CC4-5D6E-409C-BE32-E72D297353CC}">
                    <c16:uniqueId val="{00000001-07DF-48FB-B195-0AE2E553D42D}"/>
                  </c:ext>
                </c:extLst>
              </c15:ser>
            </c15:filteredBarSeries>
            <c15:filteredBarSeries>
              <c15:ser>
                <c:idx val="6"/>
                <c:order val="5"/>
                <c:tx>
                  <c:strRef>
                    <c:extLst xmlns:c15="http://schemas.microsoft.com/office/drawing/2012/chart">
                      <c:ext xmlns:c15="http://schemas.microsoft.com/office/drawing/2012/chart" uri="{02D57815-91ED-43cb-92C2-25804820EDAC}">
                        <c15:formulaRef>
                          <c15:sqref>'CoreNLP Español'!$G$2</c15:sqref>
                        </c15:formulaRef>
                      </c:ext>
                    </c:extLst>
                    <c:strCache>
                      <c:ptCount val="1"/>
                      <c:pt idx="0">
                        <c:v>PERS ✘</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Español'!$G$3:$G$22</c15:sqref>
                        </c15:formulaRef>
                      </c:ext>
                    </c:extLst>
                    <c:numCache>
                      <c:formatCode>General</c:formatCode>
                      <c:ptCount val="20"/>
                      <c:pt idx="0">
                        <c:v>0</c:v>
                      </c:pt>
                      <c:pt idx="1">
                        <c:v>0</c:v>
                      </c:pt>
                      <c:pt idx="2">
                        <c:v>0</c:v>
                      </c:pt>
                      <c:pt idx="3">
                        <c:v>0</c:v>
                      </c:pt>
                      <c:pt idx="4">
                        <c:v>2</c:v>
                      </c:pt>
                      <c:pt idx="5">
                        <c:v>0</c:v>
                      </c:pt>
                      <c:pt idx="6">
                        <c:v>0</c:v>
                      </c:pt>
                      <c:pt idx="7">
                        <c:v>0</c:v>
                      </c:pt>
                      <c:pt idx="8">
                        <c:v>0</c:v>
                      </c:pt>
                      <c:pt idx="9">
                        <c:v>0</c:v>
                      </c:pt>
                      <c:pt idx="10">
                        <c:v>0</c:v>
                      </c:pt>
                      <c:pt idx="11">
                        <c:v>0</c:v>
                      </c:pt>
                      <c:pt idx="12">
                        <c:v>0</c:v>
                      </c:pt>
                      <c:pt idx="13">
                        <c:v>1</c:v>
                      </c:pt>
                      <c:pt idx="14">
                        <c:v>4</c:v>
                      </c:pt>
                      <c:pt idx="15">
                        <c:v>0</c:v>
                      </c:pt>
                      <c:pt idx="16">
                        <c:v>0</c:v>
                      </c:pt>
                      <c:pt idx="17">
                        <c:v>0</c:v>
                      </c:pt>
                      <c:pt idx="18">
                        <c:v>0</c:v>
                      </c:pt>
                      <c:pt idx="19">
                        <c:v>1</c:v>
                      </c:pt>
                    </c:numCache>
                  </c:numRef>
                </c:val>
                <c:extLst xmlns:c15="http://schemas.microsoft.com/office/drawing/2012/chart">
                  <c:ext xmlns:c16="http://schemas.microsoft.com/office/drawing/2014/chart" uri="{C3380CC4-5D6E-409C-BE32-E72D297353CC}">
                    <c16:uniqueId val="{00000005-07DF-48FB-B195-0AE2E553D42D}"/>
                  </c:ext>
                </c:extLst>
              </c15:ser>
            </c15:filteredBarSeries>
            <c15:filteredBarSeries>
              <c15:ser>
                <c:idx val="7"/>
                <c:order val="6"/>
                <c:tx>
                  <c:strRef>
                    <c:extLst xmlns:c15="http://schemas.microsoft.com/office/drawing/2012/chart">
                      <c:ext xmlns:c15="http://schemas.microsoft.com/office/drawing/2012/chart" uri="{02D57815-91ED-43cb-92C2-25804820EDAC}">
                        <c15:formulaRef>
                          <c15:sqref>'CoreNLP Español'!$H$2</c15:sqref>
                        </c15:formulaRef>
                      </c:ext>
                    </c:extLst>
                    <c:strCache>
                      <c:ptCount val="1"/>
                      <c:pt idx="0">
                        <c:v>LUG ✘</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Español'!$A$3:$A$22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Español'!$H$3:$H$22</c15:sqref>
                        </c15:formulaRef>
                      </c:ext>
                    </c:extLst>
                    <c:numCache>
                      <c:formatCode>General</c:formatCode>
                      <c:ptCount val="20"/>
                      <c:pt idx="0">
                        <c:v>0</c:v>
                      </c:pt>
                      <c:pt idx="1">
                        <c:v>0</c:v>
                      </c:pt>
                      <c:pt idx="2">
                        <c:v>0</c:v>
                      </c:pt>
                      <c:pt idx="3">
                        <c:v>1</c:v>
                      </c:pt>
                      <c:pt idx="4">
                        <c:v>0</c:v>
                      </c:pt>
                      <c:pt idx="5">
                        <c:v>0</c:v>
                      </c:pt>
                      <c:pt idx="6">
                        <c:v>0</c:v>
                      </c:pt>
                      <c:pt idx="7">
                        <c:v>0</c:v>
                      </c:pt>
                      <c:pt idx="8">
                        <c:v>1</c:v>
                      </c:pt>
                      <c:pt idx="9">
                        <c:v>0</c:v>
                      </c:pt>
                      <c:pt idx="10">
                        <c:v>0</c:v>
                      </c:pt>
                      <c:pt idx="11">
                        <c:v>0</c:v>
                      </c:pt>
                      <c:pt idx="12">
                        <c:v>0</c:v>
                      </c:pt>
                      <c:pt idx="13">
                        <c:v>0</c:v>
                      </c:pt>
                      <c:pt idx="14">
                        <c:v>3</c:v>
                      </c:pt>
                      <c:pt idx="15">
                        <c:v>0</c:v>
                      </c:pt>
                      <c:pt idx="16">
                        <c:v>0</c:v>
                      </c:pt>
                      <c:pt idx="17">
                        <c:v>0</c:v>
                      </c:pt>
                      <c:pt idx="18">
                        <c:v>0</c:v>
                      </c:pt>
                      <c:pt idx="19">
                        <c:v>0</c:v>
                      </c:pt>
                    </c:numCache>
                  </c:numRef>
                </c:val>
                <c:extLst xmlns:c15="http://schemas.microsoft.com/office/drawing/2012/chart">
                  <c:ext xmlns:c16="http://schemas.microsoft.com/office/drawing/2014/chart" uri="{C3380CC4-5D6E-409C-BE32-E72D297353CC}">
                    <c16:uniqueId val="{00000006-07DF-48FB-B195-0AE2E553D42D}"/>
                  </c:ext>
                </c:extLst>
              </c15:ser>
            </c15:filteredBarSeries>
          </c:ext>
        </c:extLst>
      </c:barChart>
      <c:catAx>
        <c:axId val="4958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5851288"/>
        <c:crosses val="autoZero"/>
        <c:auto val="1"/>
        <c:lblAlgn val="ctr"/>
        <c:lblOffset val="100"/>
        <c:noMultiLvlLbl val="0"/>
      </c:catAx>
      <c:valAx>
        <c:axId val="49585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584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Correctitud</a:t>
            </a:r>
            <a:r>
              <a:rPr lang="es-CL" baseline="0"/>
              <a:t> de entidades de SUSESO</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'CoreNLP Español'!$K$9</c:f>
              <c:strCache>
                <c:ptCount val="1"/>
                <c:pt idx="0">
                  <c:v>Correctos</c:v>
                </c:pt>
              </c:strCache>
            </c:strRef>
          </c:tx>
          <c:spPr>
            <a:solidFill>
              <a:schemeClr val="accent1"/>
            </a:solidFill>
            <a:ln>
              <a:noFill/>
            </a:ln>
            <a:effectLst/>
          </c:spPr>
          <c:invertIfNegative val="0"/>
          <c:cat>
            <c:strRef>
              <c:f>'CoreNLP Español'!$L$8:$O$8</c:f>
              <c:strCache>
                <c:ptCount val="4"/>
                <c:pt idx="0">
                  <c:v>ORG</c:v>
                </c:pt>
                <c:pt idx="1">
                  <c:v>PERS</c:v>
                </c:pt>
                <c:pt idx="2">
                  <c:v>LUG</c:v>
                </c:pt>
                <c:pt idx="3">
                  <c:v>OTROS</c:v>
                </c:pt>
              </c:strCache>
            </c:strRef>
          </c:cat>
          <c:val>
            <c:numRef>
              <c:f>'CoreNLP Español'!$L$9:$O$9</c:f>
              <c:numCache>
                <c:formatCode>General</c:formatCode>
                <c:ptCount val="4"/>
                <c:pt idx="0">
                  <c:v>140</c:v>
                </c:pt>
                <c:pt idx="1">
                  <c:v>8</c:v>
                </c:pt>
                <c:pt idx="2">
                  <c:v>26</c:v>
                </c:pt>
                <c:pt idx="3">
                  <c:v>94</c:v>
                </c:pt>
              </c:numCache>
            </c:numRef>
          </c:val>
          <c:extLst>
            <c:ext xmlns:c16="http://schemas.microsoft.com/office/drawing/2014/chart" uri="{C3380CC4-5D6E-409C-BE32-E72D297353CC}">
              <c16:uniqueId val="{00000000-C52C-40E7-B361-83870B42600B}"/>
            </c:ext>
          </c:extLst>
        </c:ser>
        <c:ser>
          <c:idx val="1"/>
          <c:order val="1"/>
          <c:tx>
            <c:strRef>
              <c:f>'CoreNLP Español'!$K$10</c:f>
              <c:strCache>
                <c:ptCount val="1"/>
                <c:pt idx="0">
                  <c:v>Incorrectos</c:v>
                </c:pt>
              </c:strCache>
            </c:strRef>
          </c:tx>
          <c:spPr>
            <a:solidFill>
              <a:schemeClr val="accent2"/>
            </a:solidFill>
            <a:ln>
              <a:noFill/>
            </a:ln>
            <a:effectLst/>
          </c:spPr>
          <c:invertIfNegative val="0"/>
          <c:cat>
            <c:strRef>
              <c:f>'CoreNLP Español'!$L$8:$O$8</c:f>
              <c:strCache>
                <c:ptCount val="4"/>
                <c:pt idx="0">
                  <c:v>ORG</c:v>
                </c:pt>
                <c:pt idx="1">
                  <c:v>PERS</c:v>
                </c:pt>
                <c:pt idx="2">
                  <c:v>LUG</c:v>
                </c:pt>
                <c:pt idx="3">
                  <c:v>OTROS</c:v>
                </c:pt>
              </c:strCache>
            </c:strRef>
          </c:cat>
          <c:val>
            <c:numRef>
              <c:f>'CoreNLP Español'!$L$10:$O$10</c:f>
              <c:numCache>
                <c:formatCode>General</c:formatCode>
                <c:ptCount val="4"/>
                <c:pt idx="0">
                  <c:v>129</c:v>
                </c:pt>
                <c:pt idx="1">
                  <c:v>8</c:v>
                </c:pt>
                <c:pt idx="2">
                  <c:v>5</c:v>
                </c:pt>
                <c:pt idx="3">
                  <c:v>17</c:v>
                </c:pt>
              </c:numCache>
            </c:numRef>
          </c:val>
          <c:extLst>
            <c:ext xmlns:c16="http://schemas.microsoft.com/office/drawing/2014/chart" uri="{C3380CC4-5D6E-409C-BE32-E72D297353CC}">
              <c16:uniqueId val="{00000001-C52C-40E7-B361-83870B42600B}"/>
            </c:ext>
          </c:extLst>
        </c:ser>
        <c:dLbls>
          <c:showLegendKey val="0"/>
          <c:showVal val="0"/>
          <c:showCatName val="0"/>
          <c:showSerName val="0"/>
          <c:showPercent val="0"/>
          <c:showBubbleSize val="0"/>
        </c:dLbls>
        <c:gapWidth val="219"/>
        <c:overlap val="-27"/>
        <c:axId val="498145944"/>
        <c:axId val="498142008"/>
      </c:barChart>
      <c:catAx>
        <c:axId val="49814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8142008"/>
        <c:crosses val="autoZero"/>
        <c:auto val="1"/>
        <c:lblAlgn val="ctr"/>
        <c:lblOffset val="100"/>
        <c:noMultiLvlLbl val="0"/>
      </c:catAx>
      <c:valAx>
        <c:axId val="498142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8145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Tags</a:t>
            </a:r>
            <a:r>
              <a:rPr lang="es-CL" baseline="0"/>
              <a:t> correctos v/s incorrectos</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41-4CB8-8A7A-6BA8F688ED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41-4CB8-8A7A-6BA8F688EDA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('CoreNLP Español'!$K$9,'CoreNLP Español'!$K$10)</c:f>
              <c:strCache>
                <c:ptCount val="2"/>
                <c:pt idx="0">
                  <c:v>Correctos</c:v>
                </c:pt>
                <c:pt idx="1">
                  <c:v>Incorrectos</c:v>
                </c:pt>
              </c:strCache>
            </c:strRef>
          </c:cat>
          <c:val>
            <c:numRef>
              <c:f>('CoreNLP Español'!$P$9,'CoreNLP Español'!$P$10)</c:f>
              <c:numCache>
                <c:formatCode>General</c:formatCode>
                <c:ptCount val="2"/>
                <c:pt idx="0">
                  <c:v>268</c:v>
                </c:pt>
                <c:pt idx="1">
                  <c:v>159</c:v>
                </c:pt>
              </c:numCache>
            </c:numRef>
          </c:val>
          <c:extLst>
            <c:ext xmlns:c16="http://schemas.microsoft.com/office/drawing/2014/chart" uri="{C3380CC4-5D6E-409C-BE32-E72D297353CC}">
              <c16:uniqueId val="{00000001-BA6B-4182-9625-A628BCB6F497}"/>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Gráfico 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'CoreNLP Ingles'!$B$2</c:f>
              <c:strCache>
                <c:ptCount val="1"/>
                <c:pt idx="0">
                  <c:v>ORGANIZATION ✔</c:v>
                </c:pt>
              </c:strCache>
            </c:strRef>
          </c:tx>
          <c:spPr>
            <a:solidFill>
              <a:schemeClr val="accent1"/>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Ingles'!$B$3:$B$22</c:f>
              <c:numCache>
                <c:formatCode>General</c:formatCode>
                <c:ptCount val="20"/>
                <c:pt idx="4">
                  <c:v>25</c:v>
                </c:pt>
                <c:pt idx="5">
                  <c:v>6</c:v>
                </c:pt>
                <c:pt idx="6">
                  <c:v>10</c:v>
                </c:pt>
                <c:pt idx="7">
                  <c:v>4</c:v>
                </c:pt>
                <c:pt idx="8">
                  <c:v>15</c:v>
                </c:pt>
                <c:pt idx="9">
                  <c:v>4</c:v>
                </c:pt>
                <c:pt idx="11">
                  <c:v>6</c:v>
                </c:pt>
                <c:pt idx="12">
                  <c:v>21</c:v>
                </c:pt>
                <c:pt idx="13">
                  <c:v>10</c:v>
                </c:pt>
                <c:pt idx="14">
                  <c:v>3</c:v>
                </c:pt>
                <c:pt idx="15">
                  <c:v>2</c:v>
                </c:pt>
                <c:pt idx="17">
                  <c:v>8</c:v>
                </c:pt>
                <c:pt idx="18">
                  <c:v>4</c:v>
                </c:pt>
              </c:numCache>
            </c:numRef>
          </c:val>
          <c:extLst>
            <c:ext xmlns:c16="http://schemas.microsoft.com/office/drawing/2014/chart" uri="{C3380CC4-5D6E-409C-BE32-E72D297353CC}">
              <c16:uniqueId val="{00000000-EAF5-4A28-8290-029519869C99}"/>
            </c:ext>
          </c:extLst>
        </c:ser>
        <c:ser>
          <c:idx val="1"/>
          <c:order val="1"/>
          <c:tx>
            <c:strRef>
              <c:f>'CoreNLP Ingles'!$C$2</c:f>
              <c:strCache>
                <c:ptCount val="1"/>
                <c:pt idx="0">
                  <c:v>PERSON ✔</c:v>
                </c:pt>
              </c:strCache>
            </c:strRef>
          </c:tx>
          <c:spPr>
            <a:solidFill>
              <a:schemeClr val="accent2"/>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Ingles'!$C$3:$C$22</c:f>
              <c:numCache>
                <c:formatCode>General</c:formatCode>
                <c:ptCount val="20"/>
                <c:pt idx="4">
                  <c:v>2</c:v>
                </c:pt>
                <c:pt idx="14">
                  <c:v>2</c:v>
                </c:pt>
              </c:numCache>
            </c:numRef>
          </c:val>
          <c:extLst>
            <c:ext xmlns:c16="http://schemas.microsoft.com/office/drawing/2014/chart" uri="{C3380CC4-5D6E-409C-BE32-E72D297353CC}">
              <c16:uniqueId val="{00000001-EAF5-4A28-8290-029519869C99}"/>
            </c:ext>
          </c:extLst>
        </c:ser>
        <c:ser>
          <c:idx val="2"/>
          <c:order val="2"/>
          <c:tx>
            <c:strRef>
              <c:f>'CoreNLP Ingles'!$D$2</c:f>
              <c:strCache>
                <c:ptCount val="1"/>
                <c:pt idx="0">
                  <c:v>LOCATION ✔</c:v>
                </c:pt>
              </c:strCache>
            </c:strRef>
          </c:tx>
          <c:spPr>
            <a:solidFill>
              <a:schemeClr val="accent3"/>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Ingles'!$D$3:$D$22</c:f>
              <c:numCache>
                <c:formatCode>General</c:formatCode>
                <c:ptCount val="20"/>
                <c:pt idx="2">
                  <c:v>1</c:v>
                </c:pt>
                <c:pt idx="4">
                  <c:v>7</c:v>
                </c:pt>
                <c:pt idx="9">
                  <c:v>4</c:v>
                </c:pt>
              </c:numCache>
            </c:numRef>
          </c:val>
          <c:extLst>
            <c:ext xmlns:c16="http://schemas.microsoft.com/office/drawing/2014/chart" uri="{C3380CC4-5D6E-409C-BE32-E72D297353CC}">
              <c16:uniqueId val="{00000002-EAF5-4A28-8290-029519869C99}"/>
            </c:ext>
          </c:extLst>
        </c:ser>
        <c:ser>
          <c:idx val="3"/>
          <c:order val="3"/>
          <c:tx>
            <c:strRef>
              <c:f>'CoreNLP Ingles'!$E$2</c:f>
              <c:strCache>
                <c:ptCount val="1"/>
                <c:pt idx="0">
                  <c:v>NUMBER ✔</c:v>
                </c:pt>
              </c:strCache>
            </c:strRef>
          </c:tx>
          <c:spPr>
            <a:solidFill>
              <a:schemeClr val="accent4"/>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Ingles'!$E$3:$E$22</c:f>
              <c:numCache>
                <c:formatCode>General</c:formatCode>
                <c:ptCount val="20"/>
                <c:pt idx="2">
                  <c:v>1</c:v>
                </c:pt>
                <c:pt idx="3">
                  <c:v>2</c:v>
                </c:pt>
                <c:pt idx="4">
                  <c:v>17</c:v>
                </c:pt>
                <c:pt idx="5">
                  <c:v>6</c:v>
                </c:pt>
                <c:pt idx="7">
                  <c:v>14</c:v>
                </c:pt>
                <c:pt idx="8">
                  <c:v>23</c:v>
                </c:pt>
                <c:pt idx="9">
                  <c:v>5</c:v>
                </c:pt>
                <c:pt idx="10">
                  <c:v>2</c:v>
                </c:pt>
                <c:pt idx="11">
                  <c:v>7</c:v>
                </c:pt>
                <c:pt idx="12">
                  <c:v>4</c:v>
                </c:pt>
                <c:pt idx="13">
                  <c:v>3</c:v>
                </c:pt>
                <c:pt idx="14">
                  <c:v>16</c:v>
                </c:pt>
                <c:pt idx="15">
                  <c:v>3</c:v>
                </c:pt>
                <c:pt idx="16">
                  <c:v>6</c:v>
                </c:pt>
                <c:pt idx="17">
                  <c:v>5</c:v>
                </c:pt>
                <c:pt idx="19">
                  <c:v>1</c:v>
                </c:pt>
              </c:numCache>
            </c:numRef>
          </c:val>
          <c:extLst>
            <c:ext xmlns:c16="http://schemas.microsoft.com/office/drawing/2014/chart" uri="{C3380CC4-5D6E-409C-BE32-E72D297353CC}">
              <c16:uniqueId val="{00000003-EAF5-4A28-8290-029519869C99}"/>
            </c:ext>
          </c:extLst>
        </c:ser>
        <c:ser>
          <c:idx val="4"/>
          <c:order val="4"/>
          <c:tx>
            <c:strRef>
              <c:f>'CoreNLP Ingles'!$F$2</c:f>
              <c:strCache>
                <c:ptCount val="1"/>
                <c:pt idx="0">
                  <c:v>DATE ✔</c:v>
                </c:pt>
              </c:strCache>
            </c:strRef>
          </c:tx>
          <c:spPr>
            <a:solidFill>
              <a:schemeClr val="accent5"/>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Ingles'!$F$3:$F$22</c:f>
              <c:numCache>
                <c:formatCode>General</c:formatCode>
                <c:ptCount val="20"/>
                <c:pt idx="1">
                  <c:v>1</c:v>
                </c:pt>
                <c:pt idx="2">
                  <c:v>2</c:v>
                </c:pt>
                <c:pt idx="4">
                  <c:v>31</c:v>
                </c:pt>
                <c:pt idx="5">
                  <c:v>1</c:v>
                </c:pt>
                <c:pt idx="7">
                  <c:v>15</c:v>
                </c:pt>
                <c:pt idx="8">
                  <c:v>9</c:v>
                </c:pt>
                <c:pt idx="9">
                  <c:v>22</c:v>
                </c:pt>
                <c:pt idx="11">
                  <c:v>5</c:v>
                </c:pt>
                <c:pt idx="12">
                  <c:v>1</c:v>
                </c:pt>
                <c:pt idx="13">
                  <c:v>5</c:v>
                </c:pt>
                <c:pt idx="14">
                  <c:v>35</c:v>
                </c:pt>
                <c:pt idx="15">
                  <c:v>1</c:v>
                </c:pt>
                <c:pt idx="16">
                  <c:v>4</c:v>
                </c:pt>
                <c:pt idx="17">
                  <c:v>6</c:v>
                </c:pt>
                <c:pt idx="18">
                  <c:v>25</c:v>
                </c:pt>
                <c:pt idx="19">
                  <c:v>5</c:v>
                </c:pt>
              </c:numCache>
            </c:numRef>
          </c:val>
          <c:extLst>
            <c:ext xmlns:c16="http://schemas.microsoft.com/office/drawing/2014/chart" uri="{C3380CC4-5D6E-409C-BE32-E72D297353CC}">
              <c16:uniqueId val="{00000004-EAF5-4A28-8290-029519869C99}"/>
            </c:ext>
          </c:extLst>
        </c:ser>
        <c:ser>
          <c:idx val="5"/>
          <c:order val="5"/>
          <c:tx>
            <c:strRef>
              <c:f>'CoreNLP Ingles'!$G$2</c:f>
              <c:strCache>
                <c:ptCount val="1"/>
                <c:pt idx="0">
                  <c:v>MISC ✔</c:v>
                </c:pt>
              </c:strCache>
            </c:strRef>
          </c:tx>
          <c:spPr>
            <a:solidFill>
              <a:schemeClr val="accent6"/>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Ingles'!$G$3:$G$22</c:f>
              <c:numCache>
                <c:formatCode>General</c:formatCode>
                <c:ptCount val="20"/>
                <c:pt idx="7">
                  <c:v>2</c:v>
                </c:pt>
                <c:pt idx="11">
                  <c:v>4</c:v>
                </c:pt>
                <c:pt idx="12">
                  <c:v>2</c:v>
                </c:pt>
                <c:pt idx="14">
                  <c:v>3</c:v>
                </c:pt>
              </c:numCache>
            </c:numRef>
          </c:val>
          <c:extLst>
            <c:ext xmlns:c16="http://schemas.microsoft.com/office/drawing/2014/chart" uri="{C3380CC4-5D6E-409C-BE32-E72D297353CC}">
              <c16:uniqueId val="{00000005-EAF5-4A28-8290-029519869C99}"/>
            </c:ext>
          </c:extLst>
        </c:ser>
        <c:ser>
          <c:idx val="6"/>
          <c:order val="6"/>
          <c:tx>
            <c:strRef>
              <c:f>'CoreNLP Ingles'!$H$2</c:f>
              <c:strCache>
                <c:ptCount val="1"/>
                <c:pt idx="0">
                  <c:v>DURATION ✔</c:v>
                </c:pt>
              </c:strCache>
            </c:strRef>
          </c:tx>
          <c:spPr>
            <a:solidFill>
              <a:schemeClr val="accent1">
                <a:lumMod val="6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Ingles'!$H$3:$H$22</c:f>
              <c:numCache>
                <c:formatCode>General</c:formatCode>
                <c:ptCount val="20"/>
                <c:pt idx="1">
                  <c:v>2</c:v>
                </c:pt>
                <c:pt idx="4">
                  <c:v>14</c:v>
                </c:pt>
                <c:pt idx="5">
                  <c:v>6</c:v>
                </c:pt>
                <c:pt idx="7">
                  <c:v>6</c:v>
                </c:pt>
                <c:pt idx="11">
                  <c:v>13</c:v>
                </c:pt>
                <c:pt idx="12">
                  <c:v>11</c:v>
                </c:pt>
                <c:pt idx="13">
                  <c:v>2</c:v>
                </c:pt>
                <c:pt idx="14">
                  <c:v>4</c:v>
                </c:pt>
                <c:pt idx="15">
                  <c:v>2</c:v>
                </c:pt>
                <c:pt idx="18">
                  <c:v>2</c:v>
                </c:pt>
              </c:numCache>
            </c:numRef>
          </c:val>
          <c:extLst>
            <c:ext xmlns:c16="http://schemas.microsoft.com/office/drawing/2014/chart" uri="{C3380CC4-5D6E-409C-BE32-E72D297353CC}">
              <c16:uniqueId val="{00000006-EAF5-4A28-8290-029519869C99}"/>
            </c:ext>
          </c:extLst>
        </c:ser>
        <c:ser>
          <c:idx val="7"/>
          <c:order val="7"/>
          <c:tx>
            <c:strRef>
              <c:f>'CoreNLP Ingles'!$I$2</c:f>
              <c:strCache>
                <c:ptCount val="1"/>
                <c:pt idx="0">
                  <c:v>ORGANIZATION ✘</c:v>
                </c:pt>
              </c:strCache>
            </c:strRef>
          </c:tx>
          <c:spPr>
            <a:solidFill>
              <a:schemeClr val="accent2">
                <a:lumMod val="6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Ingles'!$I$3:$I$22</c:f>
              <c:numCache>
                <c:formatCode>General</c:formatCode>
                <c:ptCount val="20"/>
                <c:pt idx="9">
                  <c:v>1</c:v>
                </c:pt>
                <c:pt idx="11">
                  <c:v>2</c:v>
                </c:pt>
              </c:numCache>
            </c:numRef>
          </c:val>
          <c:extLst>
            <c:ext xmlns:c16="http://schemas.microsoft.com/office/drawing/2014/chart" uri="{C3380CC4-5D6E-409C-BE32-E72D297353CC}">
              <c16:uniqueId val="{00000007-EAF5-4A28-8290-029519869C99}"/>
            </c:ext>
          </c:extLst>
        </c:ser>
        <c:ser>
          <c:idx val="8"/>
          <c:order val="8"/>
          <c:tx>
            <c:strRef>
              <c:f>'CoreNLP Ingles'!$J$2</c:f>
              <c:strCache>
                <c:ptCount val="1"/>
                <c:pt idx="0">
                  <c:v>PERSON ✘</c:v>
                </c:pt>
              </c:strCache>
            </c:strRef>
          </c:tx>
          <c:spPr>
            <a:solidFill>
              <a:schemeClr val="accent3">
                <a:lumMod val="6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Ingles'!$J$3:$J$22</c:f>
              <c:numCache>
                <c:formatCode>General</c:formatCode>
                <c:ptCount val="20"/>
                <c:pt idx="4">
                  <c:v>1</c:v>
                </c:pt>
                <c:pt idx="8">
                  <c:v>1</c:v>
                </c:pt>
                <c:pt idx="9">
                  <c:v>3</c:v>
                </c:pt>
                <c:pt idx="14">
                  <c:v>1</c:v>
                </c:pt>
              </c:numCache>
            </c:numRef>
          </c:val>
          <c:extLst>
            <c:ext xmlns:c16="http://schemas.microsoft.com/office/drawing/2014/chart" uri="{C3380CC4-5D6E-409C-BE32-E72D297353CC}">
              <c16:uniqueId val="{00000008-EAF5-4A28-8290-029519869C99}"/>
            </c:ext>
          </c:extLst>
        </c:ser>
        <c:ser>
          <c:idx val="9"/>
          <c:order val="9"/>
          <c:tx>
            <c:strRef>
              <c:f>'CoreNLP Ingles'!$K$2</c:f>
              <c:strCache>
                <c:ptCount val="1"/>
                <c:pt idx="0">
                  <c:v>LOCATION ✘</c:v>
                </c:pt>
              </c:strCache>
            </c:strRef>
          </c:tx>
          <c:spPr>
            <a:solidFill>
              <a:schemeClr val="accent4">
                <a:lumMod val="6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Ingles'!$K$3:$K$22</c:f>
              <c:numCache>
                <c:formatCode>General</c:formatCode>
                <c:ptCount val="20"/>
                <c:pt idx="13">
                  <c:v>1</c:v>
                </c:pt>
              </c:numCache>
            </c:numRef>
          </c:val>
          <c:extLst>
            <c:ext xmlns:c16="http://schemas.microsoft.com/office/drawing/2014/chart" uri="{C3380CC4-5D6E-409C-BE32-E72D297353CC}">
              <c16:uniqueId val="{00000009-EAF5-4A28-8290-029519869C99}"/>
            </c:ext>
          </c:extLst>
        </c:ser>
        <c:ser>
          <c:idx val="10"/>
          <c:order val="10"/>
          <c:tx>
            <c:strRef>
              <c:f>'CoreNLP Ingles'!$L$2</c:f>
              <c:strCache>
                <c:ptCount val="1"/>
                <c:pt idx="0">
                  <c:v>NUMBER ✘</c:v>
                </c:pt>
              </c:strCache>
            </c:strRef>
          </c:tx>
          <c:spPr>
            <a:solidFill>
              <a:schemeClr val="accent5">
                <a:lumMod val="6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Ingles'!$L$3:$L$22</c:f>
              <c:numCache>
                <c:formatCode>General</c:formatCode>
                <c:ptCount val="20"/>
                <c:pt idx="0">
                  <c:v>1</c:v>
                </c:pt>
                <c:pt idx="3">
                  <c:v>1</c:v>
                </c:pt>
                <c:pt idx="4">
                  <c:v>6</c:v>
                </c:pt>
                <c:pt idx="5">
                  <c:v>1</c:v>
                </c:pt>
                <c:pt idx="7">
                  <c:v>1</c:v>
                </c:pt>
                <c:pt idx="8">
                  <c:v>2</c:v>
                </c:pt>
                <c:pt idx="14">
                  <c:v>1</c:v>
                </c:pt>
              </c:numCache>
            </c:numRef>
          </c:val>
          <c:extLst>
            <c:ext xmlns:c16="http://schemas.microsoft.com/office/drawing/2014/chart" uri="{C3380CC4-5D6E-409C-BE32-E72D297353CC}">
              <c16:uniqueId val="{0000000A-EAF5-4A28-8290-029519869C99}"/>
            </c:ext>
          </c:extLst>
        </c:ser>
        <c:ser>
          <c:idx val="11"/>
          <c:order val="11"/>
          <c:tx>
            <c:strRef>
              <c:f>'CoreNLP Ingles'!$M$2</c:f>
              <c:strCache>
                <c:ptCount val="1"/>
                <c:pt idx="0">
                  <c:v>DATE ✘</c:v>
                </c:pt>
              </c:strCache>
            </c:strRef>
          </c:tx>
          <c:spPr>
            <a:solidFill>
              <a:schemeClr val="accent6">
                <a:lumMod val="6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Ingles'!$M$3:$M$22</c:f>
              <c:numCache>
                <c:formatCode>General</c:formatCode>
                <c:ptCount val="20"/>
                <c:pt idx="0">
                  <c:v>4</c:v>
                </c:pt>
                <c:pt idx="1">
                  <c:v>1</c:v>
                </c:pt>
                <c:pt idx="2">
                  <c:v>1</c:v>
                </c:pt>
                <c:pt idx="4">
                  <c:v>2</c:v>
                </c:pt>
                <c:pt idx="6">
                  <c:v>1</c:v>
                </c:pt>
                <c:pt idx="7">
                  <c:v>1</c:v>
                </c:pt>
                <c:pt idx="8">
                  <c:v>1</c:v>
                </c:pt>
                <c:pt idx="11">
                  <c:v>1</c:v>
                </c:pt>
                <c:pt idx="16">
                  <c:v>2</c:v>
                </c:pt>
                <c:pt idx="17">
                  <c:v>1</c:v>
                </c:pt>
                <c:pt idx="18">
                  <c:v>1</c:v>
                </c:pt>
                <c:pt idx="19">
                  <c:v>1</c:v>
                </c:pt>
              </c:numCache>
            </c:numRef>
          </c:val>
          <c:extLst>
            <c:ext xmlns:c16="http://schemas.microsoft.com/office/drawing/2014/chart" uri="{C3380CC4-5D6E-409C-BE32-E72D297353CC}">
              <c16:uniqueId val="{0000000B-EAF5-4A28-8290-029519869C99}"/>
            </c:ext>
          </c:extLst>
        </c:ser>
        <c:ser>
          <c:idx val="12"/>
          <c:order val="12"/>
          <c:tx>
            <c:strRef>
              <c:f>'CoreNLP Ingles'!$N$2</c:f>
              <c:strCache>
                <c:ptCount val="1"/>
                <c:pt idx="0">
                  <c:v>MISC ✘</c:v>
                </c:pt>
              </c:strCache>
            </c:strRef>
          </c:tx>
          <c:spPr>
            <a:solidFill>
              <a:schemeClr val="accent1">
                <a:lumMod val="80000"/>
                <a:lumOff val="2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Ingles'!$N$3:$N$22</c:f>
              <c:numCache>
                <c:formatCode>General</c:formatCode>
                <c:ptCount val="20"/>
                <c:pt idx="3">
                  <c:v>1</c:v>
                </c:pt>
                <c:pt idx="8">
                  <c:v>4</c:v>
                </c:pt>
                <c:pt idx="13">
                  <c:v>1</c:v>
                </c:pt>
              </c:numCache>
            </c:numRef>
          </c:val>
          <c:extLst>
            <c:ext xmlns:c16="http://schemas.microsoft.com/office/drawing/2014/chart" uri="{C3380CC4-5D6E-409C-BE32-E72D297353CC}">
              <c16:uniqueId val="{0000000C-EAF5-4A28-8290-029519869C99}"/>
            </c:ext>
          </c:extLst>
        </c:ser>
        <c:ser>
          <c:idx val="13"/>
          <c:order val="13"/>
          <c:tx>
            <c:strRef>
              <c:f>'CoreNLP Ingles'!$O$2</c:f>
              <c:strCache>
                <c:ptCount val="1"/>
                <c:pt idx="0">
                  <c:v>DURATION  ✘</c:v>
                </c:pt>
              </c:strCache>
            </c:strRef>
          </c:tx>
          <c:spPr>
            <a:solidFill>
              <a:schemeClr val="accent2">
                <a:lumMod val="80000"/>
                <a:lumOff val="2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Ingles'!$O$3:$O$22</c:f>
              <c:numCache>
                <c:formatCode>General</c:formatCode>
                <c:ptCount val="20"/>
                <c:pt idx="4">
                  <c:v>4</c:v>
                </c:pt>
                <c:pt idx="5">
                  <c:v>2</c:v>
                </c:pt>
                <c:pt idx="6">
                  <c:v>4</c:v>
                </c:pt>
                <c:pt idx="7">
                  <c:v>4</c:v>
                </c:pt>
                <c:pt idx="11">
                  <c:v>10</c:v>
                </c:pt>
                <c:pt idx="12">
                  <c:v>5</c:v>
                </c:pt>
                <c:pt idx="13">
                  <c:v>1</c:v>
                </c:pt>
                <c:pt idx="14">
                  <c:v>3</c:v>
                </c:pt>
              </c:numCache>
            </c:numRef>
          </c:val>
          <c:extLst>
            <c:ext xmlns:c16="http://schemas.microsoft.com/office/drawing/2014/chart" uri="{C3380CC4-5D6E-409C-BE32-E72D297353CC}">
              <c16:uniqueId val="{0000000D-EAF5-4A28-8290-029519869C99}"/>
            </c:ext>
          </c:extLst>
        </c:ser>
        <c:ser>
          <c:idx val="14"/>
          <c:order val="14"/>
          <c:tx>
            <c:strRef>
              <c:f>'CoreNLP Ingles'!$P$2</c:f>
              <c:strCache>
                <c:ptCount val="1"/>
                <c:pt idx="0">
                  <c:v>Perdidos</c:v>
                </c:pt>
              </c:strCache>
            </c:strRef>
          </c:tx>
          <c:spPr>
            <a:solidFill>
              <a:schemeClr val="accent3">
                <a:lumMod val="80000"/>
                <a:lumOff val="2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Ingles'!$P$3:$P$22</c:f>
              <c:numCache>
                <c:formatCode>General</c:formatCode>
                <c:ptCount val="20"/>
                <c:pt idx="3">
                  <c:v>4</c:v>
                </c:pt>
                <c:pt idx="4">
                  <c:v>7</c:v>
                </c:pt>
                <c:pt idx="5">
                  <c:v>1</c:v>
                </c:pt>
                <c:pt idx="6">
                  <c:v>4</c:v>
                </c:pt>
                <c:pt idx="7">
                  <c:v>2</c:v>
                </c:pt>
                <c:pt idx="8">
                  <c:v>8</c:v>
                </c:pt>
                <c:pt idx="9">
                  <c:v>7</c:v>
                </c:pt>
                <c:pt idx="10">
                  <c:v>1</c:v>
                </c:pt>
                <c:pt idx="11">
                  <c:v>1</c:v>
                </c:pt>
                <c:pt idx="12">
                  <c:v>9</c:v>
                </c:pt>
                <c:pt idx="13">
                  <c:v>8</c:v>
                </c:pt>
                <c:pt idx="14">
                  <c:v>10</c:v>
                </c:pt>
                <c:pt idx="15">
                  <c:v>6</c:v>
                </c:pt>
                <c:pt idx="16">
                  <c:v>8</c:v>
                </c:pt>
                <c:pt idx="17">
                  <c:v>1</c:v>
                </c:pt>
                <c:pt idx="18">
                  <c:v>5</c:v>
                </c:pt>
                <c:pt idx="19">
                  <c:v>1</c:v>
                </c:pt>
              </c:numCache>
            </c:numRef>
          </c:val>
          <c:extLst>
            <c:ext xmlns:c16="http://schemas.microsoft.com/office/drawing/2014/chart" uri="{C3380CC4-5D6E-409C-BE32-E72D297353CC}">
              <c16:uniqueId val="{0000000E-EAF5-4A28-8290-029519869C99}"/>
            </c:ext>
          </c:extLst>
        </c:ser>
        <c:dLbls>
          <c:showLegendKey val="0"/>
          <c:showVal val="0"/>
          <c:showCatName val="0"/>
          <c:showSerName val="0"/>
          <c:showPercent val="0"/>
          <c:showBubbleSize val="0"/>
        </c:dLbls>
        <c:gapWidth val="219"/>
        <c:overlap val="-27"/>
        <c:axId val="491192840"/>
        <c:axId val="491191528"/>
      </c:barChart>
      <c:catAx>
        <c:axId val="49119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1528"/>
        <c:crosses val="autoZero"/>
        <c:auto val="1"/>
        <c:lblAlgn val="ctr"/>
        <c:lblOffset val="100"/>
        <c:noMultiLvlLbl val="0"/>
      </c:catAx>
      <c:valAx>
        <c:axId val="49119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Gráfico general tags relevantes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'CoreNLP Ingles'!$B$2</c:f>
              <c:strCache>
                <c:ptCount val="1"/>
                <c:pt idx="0">
                  <c:v>ORGANIZATION ✔</c:v>
                </c:pt>
              </c:strCache>
            </c:strRef>
          </c:tx>
          <c:spPr>
            <a:solidFill>
              <a:schemeClr val="accent1"/>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Ingles'!$B$3:$B$22</c:f>
              <c:numCache>
                <c:formatCode>General</c:formatCode>
                <c:ptCount val="20"/>
                <c:pt idx="4">
                  <c:v>25</c:v>
                </c:pt>
                <c:pt idx="5">
                  <c:v>6</c:v>
                </c:pt>
                <c:pt idx="6">
                  <c:v>10</c:v>
                </c:pt>
                <c:pt idx="7">
                  <c:v>4</c:v>
                </c:pt>
                <c:pt idx="8">
                  <c:v>15</c:v>
                </c:pt>
                <c:pt idx="9">
                  <c:v>4</c:v>
                </c:pt>
                <c:pt idx="11">
                  <c:v>6</c:v>
                </c:pt>
                <c:pt idx="12">
                  <c:v>21</c:v>
                </c:pt>
                <c:pt idx="13">
                  <c:v>10</c:v>
                </c:pt>
                <c:pt idx="14">
                  <c:v>3</c:v>
                </c:pt>
                <c:pt idx="15">
                  <c:v>2</c:v>
                </c:pt>
                <c:pt idx="17">
                  <c:v>8</c:v>
                </c:pt>
                <c:pt idx="18">
                  <c:v>4</c:v>
                </c:pt>
              </c:numCache>
            </c:numRef>
          </c:val>
          <c:extLst>
            <c:ext xmlns:c16="http://schemas.microsoft.com/office/drawing/2014/chart" uri="{C3380CC4-5D6E-409C-BE32-E72D297353CC}">
              <c16:uniqueId val="{00000000-EAF5-4A28-8290-029519869C99}"/>
            </c:ext>
          </c:extLst>
        </c:ser>
        <c:ser>
          <c:idx val="1"/>
          <c:order val="1"/>
          <c:tx>
            <c:strRef>
              <c:f>'CoreNLP Ingles'!$C$2</c:f>
              <c:strCache>
                <c:ptCount val="1"/>
                <c:pt idx="0">
                  <c:v>PERSON ✔</c:v>
                </c:pt>
              </c:strCache>
            </c:strRef>
          </c:tx>
          <c:spPr>
            <a:solidFill>
              <a:schemeClr val="accent2"/>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Ingles'!$C$3:$C$22</c:f>
              <c:numCache>
                <c:formatCode>General</c:formatCode>
                <c:ptCount val="20"/>
                <c:pt idx="4">
                  <c:v>2</c:v>
                </c:pt>
                <c:pt idx="14">
                  <c:v>2</c:v>
                </c:pt>
              </c:numCache>
            </c:numRef>
          </c:val>
          <c:extLst>
            <c:ext xmlns:c16="http://schemas.microsoft.com/office/drawing/2014/chart" uri="{C3380CC4-5D6E-409C-BE32-E72D297353CC}">
              <c16:uniqueId val="{00000001-EAF5-4A28-8290-029519869C99}"/>
            </c:ext>
          </c:extLst>
        </c:ser>
        <c:ser>
          <c:idx val="2"/>
          <c:order val="2"/>
          <c:tx>
            <c:strRef>
              <c:f>'CoreNLP Ingles'!$D$2</c:f>
              <c:strCache>
                <c:ptCount val="1"/>
                <c:pt idx="0">
                  <c:v>LOCATION ✔</c:v>
                </c:pt>
              </c:strCache>
            </c:strRef>
          </c:tx>
          <c:spPr>
            <a:solidFill>
              <a:schemeClr val="accent3"/>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Ingles'!$D$3:$D$22</c:f>
              <c:numCache>
                <c:formatCode>General</c:formatCode>
                <c:ptCount val="20"/>
                <c:pt idx="2">
                  <c:v>1</c:v>
                </c:pt>
                <c:pt idx="4">
                  <c:v>7</c:v>
                </c:pt>
                <c:pt idx="9">
                  <c:v>4</c:v>
                </c:pt>
              </c:numCache>
            </c:numRef>
          </c:val>
          <c:extLst>
            <c:ext xmlns:c16="http://schemas.microsoft.com/office/drawing/2014/chart" uri="{C3380CC4-5D6E-409C-BE32-E72D297353CC}">
              <c16:uniqueId val="{00000002-EAF5-4A28-8290-029519869C99}"/>
            </c:ext>
          </c:extLst>
        </c:ser>
        <c:ser>
          <c:idx val="7"/>
          <c:order val="7"/>
          <c:tx>
            <c:strRef>
              <c:f>'CoreNLP Ingles'!$I$2</c:f>
              <c:strCache>
                <c:ptCount val="1"/>
                <c:pt idx="0">
                  <c:v>ORGANIZATION ✘</c:v>
                </c:pt>
              </c:strCache>
            </c:strRef>
          </c:tx>
          <c:spPr>
            <a:solidFill>
              <a:schemeClr val="accent2">
                <a:lumMod val="6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Ingles'!$I$3:$I$22</c:f>
              <c:numCache>
                <c:formatCode>General</c:formatCode>
                <c:ptCount val="20"/>
                <c:pt idx="9">
                  <c:v>1</c:v>
                </c:pt>
                <c:pt idx="11">
                  <c:v>2</c:v>
                </c:pt>
              </c:numCache>
            </c:numRef>
          </c:val>
          <c:extLst>
            <c:ext xmlns:c16="http://schemas.microsoft.com/office/drawing/2014/chart" uri="{C3380CC4-5D6E-409C-BE32-E72D297353CC}">
              <c16:uniqueId val="{00000007-EAF5-4A28-8290-029519869C99}"/>
            </c:ext>
          </c:extLst>
        </c:ser>
        <c:ser>
          <c:idx val="8"/>
          <c:order val="8"/>
          <c:tx>
            <c:strRef>
              <c:f>'CoreNLP Ingles'!$J$2</c:f>
              <c:strCache>
                <c:ptCount val="1"/>
                <c:pt idx="0">
                  <c:v>PERSON ✘</c:v>
                </c:pt>
              </c:strCache>
            </c:strRef>
          </c:tx>
          <c:spPr>
            <a:solidFill>
              <a:schemeClr val="accent3">
                <a:lumMod val="6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Ingles'!$J$3:$J$22</c:f>
              <c:numCache>
                <c:formatCode>General</c:formatCode>
                <c:ptCount val="20"/>
                <c:pt idx="4">
                  <c:v>1</c:v>
                </c:pt>
                <c:pt idx="8">
                  <c:v>1</c:v>
                </c:pt>
                <c:pt idx="9">
                  <c:v>3</c:v>
                </c:pt>
                <c:pt idx="14">
                  <c:v>1</c:v>
                </c:pt>
              </c:numCache>
            </c:numRef>
          </c:val>
          <c:extLst>
            <c:ext xmlns:c16="http://schemas.microsoft.com/office/drawing/2014/chart" uri="{C3380CC4-5D6E-409C-BE32-E72D297353CC}">
              <c16:uniqueId val="{00000008-EAF5-4A28-8290-029519869C99}"/>
            </c:ext>
          </c:extLst>
        </c:ser>
        <c:ser>
          <c:idx val="9"/>
          <c:order val="9"/>
          <c:tx>
            <c:strRef>
              <c:f>'CoreNLP Ingles'!$K$2</c:f>
              <c:strCache>
                <c:ptCount val="1"/>
                <c:pt idx="0">
                  <c:v>LOCATION ✘</c:v>
                </c:pt>
              </c:strCache>
            </c:strRef>
          </c:tx>
          <c:spPr>
            <a:solidFill>
              <a:schemeClr val="accent4">
                <a:lumMod val="6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Ingles'!$K$3:$K$22</c:f>
              <c:numCache>
                <c:formatCode>General</c:formatCode>
                <c:ptCount val="20"/>
                <c:pt idx="13">
                  <c:v>1</c:v>
                </c:pt>
              </c:numCache>
            </c:numRef>
          </c:val>
          <c:extLst>
            <c:ext xmlns:c16="http://schemas.microsoft.com/office/drawing/2014/chart" uri="{C3380CC4-5D6E-409C-BE32-E72D297353CC}">
              <c16:uniqueId val="{00000009-EAF5-4A28-8290-029519869C99}"/>
            </c:ext>
          </c:extLst>
        </c:ser>
        <c:ser>
          <c:idx val="14"/>
          <c:order val="14"/>
          <c:tx>
            <c:strRef>
              <c:f>'CoreNLP Ingles'!$P$2</c:f>
              <c:strCache>
                <c:ptCount val="1"/>
                <c:pt idx="0">
                  <c:v>Perdidos</c:v>
                </c:pt>
              </c:strCache>
            </c:strRef>
          </c:tx>
          <c:spPr>
            <a:solidFill>
              <a:schemeClr val="accent3">
                <a:lumMod val="80000"/>
                <a:lumOff val="20000"/>
              </a:schemeClr>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Ingles'!$P$3:$P$22</c:f>
              <c:numCache>
                <c:formatCode>General</c:formatCode>
                <c:ptCount val="20"/>
                <c:pt idx="3">
                  <c:v>4</c:v>
                </c:pt>
                <c:pt idx="4">
                  <c:v>7</c:v>
                </c:pt>
                <c:pt idx="5">
                  <c:v>1</c:v>
                </c:pt>
                <c:pt idx="6">
                  <c:v>4</c:v>
                </c:pt>
                <c:pt idx="7">
                  <c:v>2</c:v>
                </c:pt>
                <c:pt idx="8">
                  <c:v>8</c:v>
                </c:pt>
                <c:pt idx="9">
                  <c:v>7</c:v>
                </c:pt>
                <c:pt idx="10">
                  <c:v>1</c:v>
                </c:pt>
                <c:pt idx="11">
                  <c:v>1</c:v>
                </c:pt>
                <c:pt idx="12">
                  <c:v>9</c:v>
                </c:pt>
                <c:pt idx="13">
                  <c:v>8</c:v>
                </c:pt>
                <c:pt idx="14">
                  <c:v>10</c:v>
                </c:pt>
                <c:pt idx="15">
                  <c:v>6</c:v>
                </c:pt>
                <c:pt idx="16">
                  <c:v>8</c:v>
                </c:pt>
                <c:pt idx="17">
                  <c:v>1</c:v>
                </c:pt>
                <c:pt idx="18">
                  <c:v>5</c:v>
                </c:pt>
                <c:pt idx="19">
                  <c:v>1</c:v>
                </c:pt>
              </c:numCache>
            </c:numRef>
          </c:val>
          <c:extLst>
            <c:ext xmlns:c16="http://schemas.microsoft.com/office/drawing/2014/chart" uri="{C3380CC4-5D6E-409C-BE32-E72D297353CC}">
              <c16:uniqueId val="{0000000E-EAF5-4A28-8290-029519869C99}"/>
            </c:ext>
          </c:extLst>
        </c:ser>
        <c:dLbls>
          <c:showLegendKey val="0"/>
          <c:showVal val="0"/>
          <c:showCatName val="0"/>
          <c:showSerName val="0"/>
          <c:showPercent val="0"/>
          <c:showBubbleSize val="0"/>
        </c:dLbls>
        <c:gapWidth val="219"/>
        <c:overlap val="-27"/>
        <c:axId val="491192840"/>
        <c:axId val="491191528"/>
        <c:extLst>
          <c:ext xmlns:c15="http://schemas.microsoft.com/office/drawing/2012/chart" uri="{02D57815-91ED-43cb-92C2-25804820EDAC}">
            <c15:filteredBarSeries>
              <c15:ser>
                <c:idx val="3"/>
                <c:order val="3"/>
                <c:tx>
                  <c:strRef>
                    <c:extLst>
                      <c:ext uri="{02D57815-91ED-43cb-92C2-25804820EDAC}">
                        <c15:formulaRef>
                          <c15:sqref>'CoreNLP Ingles'!$E$2</c15:sqref>
                        </c15:formulaRef>
                      </c:ext>
                    </c:extLst>
                    <c:strCache>
                      <c:ptCount val="1"/>
                      <c:pt idx="0">
                        <c:v>NUMBER ✔</c:v>
                      </c:pt>
                    </c:strCache>
                  </c:strRef>
                </c:tx>
                <c:spPr>
                  <a:solidFill>
                    <a:schemeClr val="accent4"/>
                  </a:solidFill>
                  <a:ln>
                    <a:noFill/>
                  </a:ln>
                  <a:effectLst/>
                </c:spPr>
                <c:invertIfNegative val="0"/>
                <c:cat>
                  <c:numRef>
                    <c:extLst>
                      <c:ex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'CoreNLP Ingles'!$E$3:$E$22</c15:sqref>
                        </c15:formulaRef>
                      </c:ext>
                    </c:extLst>
                    <c:numCache>
                      <c:formatCode>General</c:formatCode>
                      <c:ptCount val="20"/>
                      <c:pt idx="2">
                        <c:v>1</c:v>
                      </c:pt>
                      <c:pt idx="3">
                        <c:v>2</c:v>
                      </c:pt>
                      <c:pt idx="4">
                        <c:v>17</c:v>
                      </c:pt>
                      <c:pt idx="5">
                        <c:v>6</c:v>
                      </c:pt>
                      <c:pt idx="7">
                        <c:v>14</c:v>
                      </c:pt>
                      <c:pt idx="8">
                        <c:v>23</c:v>
                      </c:pt>
                      <c:pt idx="9">
                        <c:v>5</c:v>
                      </c:pt>
                      <c:pt idx="10">
                        <c:v>2</c:v>
                      </c:pt>
                      <c:pt idx="11">
                        <c:v>7</c:v>
                      </c:pt>
                      <c:pt idx="12">
                        <c:v>4</c:v>
                      </c:pt>
                      <c:pt idx="13">
                        <c:v>3</c:v>
                      </c:pt>
                      <c:pt idx="14">
                        <c:v>16</c:v>
                      </c:pt>
                      <c:pt idx="15">
                        <c:v>3</c:v>
                      </c:pt>
                      <c:pt idx="16">
                        <c:v>6</c:v>
                      </c:pt>
                      <c:pt idx="17">
                        <c:v>5</c:v>
                      </c:pt>
                      <c:pt idx="19">
                        <c:v>1</c:v>
                      </c:pt>
                    </c:numCache>
                  </c:numRef>
                </c:val>
                <c:extLst>
                  <c:ext xmlns:c16="http://schemas.microsoft.com/office/drawing/2014/chart" uri="{C3380CC4-5D6E-409C-BE32-E72D297353CC}">
                    <c16:uniqueId val="{00000003-EAF5-4A28-8290-029519869C9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'CoreNLP Ingles'!$F$2</c15:sqref>
                        </c15:formulaRef>
                      </c:ext>
                    </c:extLst>
                    <c:strCache>
                      <c:ptCount val="1"/>
                      <c:pt idx="0">
                        <c:v>DATE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Ingles'!$F$3:$F$22</c15:sqref>
                        </c15:formulaRef>
                      </c:ext>
                    </c:extLst>
                    <c:numCache>
                      <c:formatCode>General</c:formatCode>
                      <c:ptCount val="20"/>
                      <c:pt idx="1">
                        <c:v>1</c:v>
                      </c:pt>
                      <c:pt idx="2">
                        <c:v>2</c:v>
                      </c:pt>
                      <c:pt idx="4">
                        <c:v>31</c:v>
                      </c:pt>
                      <c:pt idx="5">
                        <c:v>1</c:v>
                      </c:pt>
                      <c:pt idx="7">
                        <c:v>15</c:v>
                      </c:pt>
                      <c:pt idx="8">
                        <c:v>9</c:v>
                      </c:pt>
                      <c:pt idx="9">
                        <c:v>22</c:v>
                      </c:pt>
                      <c:pt idx="11">
                        <c:v>5</c:v>
                      </c:pt>
                      <c:pt idx="12">
                        <c:v>1</c:v>
                      </c:pt>
                      <c:pt idx="13">
                        <c:v>5</c:v>
                      </c:pt>
                      <c:pt idx="14">
                        <c:v>35</c:v>
                      </c:pt>
                      <c:pt idx="15">
                        <c:v>1</c:v>
                      </c:pt>
                      <c:pt idx="16">
                        <c:v>4</c:v>
                      </c:pt>
                      <c:pt idx="17">
                        <c:v>6</c:v>
                      </c:pt>
                      <c:pt idx="18">
                        <c:v>25</c:v>
                      </c:pt>
                      <c:pt idx="19">
                        <c:v>5</c:v>
                      </c:pt>
                    </c:numCache>
                  </c:numRef>
                </c:val>
                <c:extLst xmlns:c15="http://schemas.microsoft.com/office/drawing/2012/chart">
                  <c:ext xmlns:c16="http://schemas.microsoft.com/office/drawing/2014/chart" uri="{C3380CC4-5D6E-409C-BE32-E72D297353CC}">
                    <c16:uniqueId val="{00000004-EAF5-4A28-8290-029519869C9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'CoreNLP Ingles'!$G$2</c15:sqref>
                        </c15:formulaRef>
                      </c:ext>
                    </c:extLst>
                    <c:strCache>
                      <c:ptCount val="1"/>
                      <c:pt idx="0">
                        <c:v>MISC ✔</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Ingles'!$G$3:$G$22</c15:sqref>
                        </c15:formulaRef>
                      </c:ext>
                    </c:extLst>
                    <c:numCache>
                      <c:formatCode>General</c:formatCode>
                      <c:ptCount val="20"/>
                      <c:pt idx="7">
                        <c:v>2</c:v>
                      </c:pt>
                      <c:pt idx="11">
                        <c:v>4</c:v>
                      </c:pt>
                      <c:pt idx="12">
                        <c:v>2</c:v>
                      </c:pt>
                      <c:pt idx="14">
                        <c:v>3</c:v>
                      </c:pt>
                    </c:numCache>
                  </c:numRef>
                </c:val>
                <c:extLst xmlns:c15="http://schemas.microsoft.com/office/drawing/2012/chart">
                  <c:ext xmlns:c16="http://schemas.microsoft.com/office/drawing/2014/chart" uri="{C3380CC4-5D6E-409C-BE32-E72D297353CC}">
                    <c16:uniqueId val="{00000005-EAF5-4A28-8290-029519869C9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'CoreNLP Ingles'!$H$2</c15:sqref>
                        </c15:formulaRef>
                      </c:ext>
                    </c:extLst>
                    <c:strCache>
                      <c:ptCount val="1"/>
                      <c:pt idx="0">
                        <c:v>DURATION ✔</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Ingles'!$H$3:$H$22</c15:sqref>
                        </c15:formulaRef>
                      </c:ext>
                    </c:extLst>
                    <c:numCache>
                      <c:formatCode>General</c:formatCode>
                      <c:ptCount val="20"/>
                      <c:pt idx="1">
                        <c:v>2</c:v>
                      </c:pt>
                      <c:pt idx="4">
                        <c:v>14</c:v>
                      </c:pt>
                      <c:pt idx="5">
                        <c:v>6</c:v>
                      </c:pt>
                      <c:pt idx="7">
                        <c:v>6</c:v>
                      </c:pt>
                      <c:pt idx="11">
                        <c:v>13</c:v>
                      </c:pt>
                      <c:pt idx="12">
                        <c:v>11</c:v>
                      </c:pt>
                      <c:pt idx="13">
                        <c:v>2</c:v>
                      </c:pt>
                      <c:pt idx="14">
                        <c:v>4</c:v>
                      </c:pt>
                      <c:pt idx="15">
                        <c:v>2</c:v>
                      </c:pt>
                      <c:pt idx="18">
                        <c:v>2</c:v>
                      </c:pt>
                    </c:numCache>
                  </c:numRef>
                </c:val>
                <c:extLst xmlns:c15="http://schemas.microsoft.com/office/drawing/2012/chart">
                  <c:ext xmlns:c16="http://schemas.microsoft.com/office/drawing/2014/chart" uri="{C3380CC4-5D6E-409C-BE32-E72D297353CC}">
                    <c16:uniqueId val="{00000006-EAF5-4A28-8290-029519869C99}"/>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'CoreNLP Ingles'!$L$2</c15:sqref>
                        </c15:formulaRef>
                      </c:ext>
                    </c:extLst>
                    <c:strCache>
                      <c:ptCount val="1"/>
                      <c:pt idx="0">
                        <c:v>NUMBER ✘</c:v>
                      </c:pt>
                    </c:strCache>
                  </c:strRef>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Ingles'!$L$3:$L$22</c15:sqref>
                        </c15:formulaRef>
                      </c:ext>
                    </c:extLst>
                    <c:numCache>
                      <c:formatCode>General</c:formatCode>
                      <c:ptCount val="20"/>
                      <c:pt idx="0">
                        <c:v>1</c:v>
                      </c:pt>
                      <c:pt idx="3">
                        <c:v>1</c:v>
                      </c:pt>
                      <c:pt idx="4">
                        <c:v>6</c:v>
                      </c:pt>
                      <c:pt idx="5">
                        <c:v>1</c:v>
                      </c:pt>
                      <c:pt idx="7">
                        <c:v>1</c:v>
                      </c:pt>
                      <c:pt idx="8">
                        <c:v>2</c:v>
                      </c:pt>
                      <c:pt idx="14">
                        <c:v>1</c:v>
                      </c:pt>
                    </c:numCache>
                  </c:numRef>
                </c:val>
                <c:extLst xmlns:c15="http://schemas.microsoft.com/office/drawing/2012/chart">
                  <c:ext xmlns:c16="http://schemas.microsoft.com/office/drawing/2014/chart" uri="{C3380CC4-5D6E-409C-BE32-E72D297353CC}">
                    <c16:uniqueId val="{0000000A-EAF5-4A28-8290-029519869C99}"/>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'CoreNLP Ingles'!$M$2</c15:sqref>
                        </c15:formulaRef>
                      </c:ext>
                    </c:extLst>
                    <c:strCache>
                      <c:ptCount val="1"/>
                      <c:pt idx="0">
                        <c:v>DATE ✘</c:v>
                      </c:pt>
                    </c:strCache>
                  </c:strRef>
                </c:tx>
                <c:spPr>
                  <a:solidFill>
                    <a:schemeClr val="accent6">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Ingles'!$M$3:$M$22</c15:sqref>
                        </c15:formulaRef>
                      </c:ext>
                    </c:extLst>
                    <c:numCache>
                      <c:formatCode>General</c:formatCode>
                      <c:ptCount val="20"/>
                      <c:pt idx="0">
                        <c:v>4</c:v>
                      </c:pt>
                      <c:pt idx="1">
                        <c:v>1</c:v>
                      </c:pt>
                      <c:pt idx="2">
                        <c:v>1</c:v>
                      </c:pt>
                      <c:pt idx="4">
                        <c:v>2</c:v>
                      </c:pt>
                      <c:pt idx="6">
                        <c:v>1</c:v>
                      </c:pt>
                      <c:pt idx="7">
                        <c:v>1</c:v>
                      </c:pt>
                      <c:pt idx="8">
                        <c:v>1</c:v>
                      </c:pt>
                      <c:pt idx="11">
                        <c:v>1</c:v>
                      </c:pt>
                      <c:pt idx="16">
                        <c:v>2</c:v>
                      </c:pt>
                      <c:pt idx="17">
                        <c:v>1</c:v>
                      </c:pt>
                      <c:pt idx="18">
                        <c:v>1</c:v>
                      </c:pt>
                      <c:pt idx="19">
                        <c:v>1</c:v>
                      </c:pt>
                    </c:numCache>
                  </c:numRef>
                </c:val>
                <c:extLst xmlns:c15="http://schemas.microsoft.com/office/drawing/2012/chart">
                  <c:ext xmlns:c16="http://schemas.microsoft.com/office/drawing/2014/chart" uri="{C3380CC4-5D6E-409C-BE32-E72D297353CC}">
                    <c16:uniqueId val="{0000000B-EAF5-4A28-8290-029519869C99}"/>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'CoreNLP Ingles'!$N$2</c15:sqref>
                        </c15:formulaRef>
                      </c:ext>
                    </c:extLst>
                    <c:strCache>
                      <c:ptCount val="1"/>
                      <c:pt idx="0">
                        <c:v>MISC ✘</c:v>
                      </c:pt>
                    </c:strCache>
                  </c:strRef>
                </c:tx>
                <c:spPr>
                  <a:solidFill>
                    <a:schemeClr val="accent1">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Ingles'!$N$3:$N$22</c15:sqref>
                        </c15:formulaRef>
                      </c:ext>
                    </c:extLst>
                    <c:numCache>
                      <c:formatCode>General</c:formatCode>
                      <c:ptCount val="20"/>
                      <c:pt idx="3">
                        <c:v>1</c:v>
                      </c:pt>
                      <c:pt idx="8">
                        <c:v>4</c:v>
                      </c:pt>
                      <c:pt idx="13">
                        <c:v>1</c:v>
                      </c:pt>
                    </c:numCache>
                  </c:numRef>
                </c:val>
                <c:extLst xmlns:c15="http://schemas.microsoft.com/office/drawing/2012/chart">
                  <c:ext xmlns:c16="http://schemas.microsoft.com/office/drawing/2014/chart" uri="{C3380CC4-5D6E-409C-BE32-E72D297353CC}">
                    <c16:uniqueId val="{0000000C-EAF5-4A28-8290-029519869C99}"/>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'CoreNLP Ingles'!$O$2</c15:sqref>
                        </c15:formulaRef>
                      </c:ext>
                    </c:extLst>
                    <c:strCache>
                      <c:ptCount val="1"/>
                      <c:pt idx="0">
                        <c:v>DURATION  ✘</c:v>
                      </c:pt>
                    </c:strCache>
                  </c:strRef>
                </c:tx>
                <c:spPr>
                  <a:solidFill>
                    <a:schemeClr val="accent2">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Ingles'!$O$3:$O$22</c15:sqref>
                        </c15:formulaRef>
                      </c:ext>
                    </c:extLst>
                    <c:numCache>
                      <c:formatCode>General</c:formatCode>
                      <c:ptCount val="20"/>
                      <c:pt idx="4">
                        <c:v>4</c:v>
                      </c:pt>
                      <c:pt idx="5">
                        <c:v>2</c:v>
                      </c:pt>
                      <c:pt idx="6">
                        <c:v>4</c:v>
                      </c:pt>
                      <c:pt idx="7">
                        <c:v>4</c:v>
                      </c:pt>
                      <c:pt idx="11">
                        <c:v>10</c:v>
                      </c:pt>
                      <c:pt idx="12">
                        <c:v>5</c:v>
                      </c:pt>
                      <c:pt idx="13">
                        <c:v>1</c:v>
                      </c:pt>
                      <c:pt idx="14">
                        <c:v>3</c:v>
                      </c:pt>
                    </c:numCache>
                  </c:numRef>
                </c:val>
                <c:extLst xmlns:c15="http://schemas.microsoft.com/office/drawing/2012/chart">
                  <c:ext xmlns:c16="http://schemas.microsoft.com/office/drawing/2014/chart" uri="{C3380CC4-5D6E-409C-BE32-E72D297353CC}">
                    <c16:uniqueId val="{0000000D-EAF5-4A28-8290-029519869C99}"/>
                  </c:ext>
                </c:extLst>
              </c15:ser>
            </c15:filteredBarSeries>
          </c:ext>
        </c:extLst>
      </c:barChart>
      <c:catAx>
        <c:axId val="49119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1528"/>
        <c:crosses val="autoZero"/>
        <c:auto val="1"/>
        <c:lblAlgn val="ctr"/>
        <c:lblOffset val="100"/>
        <c:noMultiLvlLbl val="0"/>
      </c:catAx>
      <c:valAx>
        <c:axId val="49119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Tags ORGANIZATION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'CoreNLP Ingles'!$B$2</c:f>
              <c:strCache>
                <c:ptCount val="1"/>
                <c:pt idx="0">
                  <c:v>ORGANIZATION ✔</c:v>
                </c:pt>
              </c:strCache>
            </c:strRef>
          </c:tx>
          <c:spPr>
            <a:solidFill>
              <a:schemeClr val="accent1"/>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Ingles'!$B$3:$B$22</c:f>
              <c:numCache>
                <c:formatCode>General</c:formatCode>
                <c:ptCount val="20"/>
                <c:pt idx="4">
                  <c:v>25</c:v>
                </c:pt>
                <c:pt idx="5">
                  <c:v>6</c:v>
                </c:pt>
                <c:pt idx="6">
                  <c:v>10</c:v>
                </c:pt>
                <c:pt idx="7">
                  <c:v>4</c:v>
                </c:pt>
                <c:pt idx="8">
                  <c:v>15</c:v>
                </c:pt>
                <c:pt idx="9">
                  <c:v>4</c:v>
                </c:pt>
                <c:pt idx="11">
                  <c:v>6</c:v>
                </c:pt>
                <c:pt idx="12">
                  <c:v>21</c:v>
                </c:pt>
                <c:pt idx="13">
                  <c:v>10</c:v>
                </c:pt>
                <c:pt idx="14">
                  <c:v>3</c:v>
                </c:pt>
                <c:pt idx="15">
                  <c:v>2</c:v>
                </c:pt>
                <c:pt idx="17">
                  <c:v>8</c:v>
                </c:pt>
                <c:pt idx="18">
                  <c:v>4</c:v>
                </c:pt>
              </c:numCache>
            </c:numRef>
          </c:val>
          <c:extLst>
            <c:ext xmlns:c16="http://schemas.microsoft.com/office/drawing/2014/chart" uri="{C3380CC4-5D6E-409C-BE32-E72D297353CC}">
              <c16:uniqueId val="{00000000-EAF5-4A28-8290-029519869C99}"/>
            </c:ext>
          </c:extLst>
        </c:ser>
        <c:ser>
          <c:idx val="7"/>
          <c:order val="7"/>
          <c:tx>
            <c:strRef>
              <c:f>'CoreNLP Ingles'!$I$2</c:f>
              <c:strCache>
                <c:ptCount val="1"/>
                <c:pt idx="0">
                  <c:v>ORGANIZATION ✘</c:v>
                </c:pt>
              </c:strCache>
            </c:strRef>
          </c:tx>
          <c:spPr>
            <a:solidFill>
              <a:srgbClr val="FF0000"/>
            </a:solidFill>
            <a:ln>
              <a:noFill/>
            </a:ln>
            <a:effectLst/>
          </c:spPr>
          <c:invertIfNegative val="0"/>
          <c:cat>
            <c:numRef>
              <c:f>'CoreNLP Ingles'!$A$3:$A$22</c:f>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f>'CoreNLP Ingles'!$I$3:$I$22</c:f>
              <c:numCache>
                <c:formatCode>General</c:formatCode>
                <c:ptCount val="20"/>
                <c:pt idx="9">
                  <c:v>1</c:v>
                </c:pt>
                <c:pt idx="11">
                  <c:v>2</c:v>
                </c:pt>
              </c:numCache>
            </c:numRef>
          </c:val>
          <c:extLst>
            <c:ext xmlns:c16="http://schemas.microsoft.com/office/drawing/2014/chart" uri="{C3380CC4-5D6E-409C-BE32-E72D297353CC}">
              <c16:uniqueId val="{00000007-EAF5-4A28-8290-029519869C99}"/>
            </c:ext>
          </c:extLst>
        </c:ser>
        <c:dLbls>
          <c:showLegendKey val="0"/>
          <c:showVal val="0"/>
          <c:showCatName val="0"/>
          <c:showSerName val="0"/>
          <c:showPercent val="0"/>
          <c:showBubbleSize val="0"/>
        </c:dLbls>
        <c:gapWidth val="219"/>
        <c:overlap val="-27"/>
        <c:axId val="491192840"/>
        <c:axId val="491191528"/>
        <c:extLst>
          <c:ext xmlns:c15="http://schemas.microsoft.com/office/drawing/2012/chart" uri="{02D57815-91ED-43cb-92C2-25804820EDAC}">
            <c15:filteredBarSeries>
              <c15:ser>
                <c:idx val="1"/>
                <c:order val="1"/>
                <c:tx>
                  <c:strRef>
                    <c:extLst>
                      <c:ext uri="{02D57815-91ED-43cb-92C2-25804820EDAC}">
                        <c15:formulaRef>
                          <c15:sqref>'CoreNLP Ingles'!$C$2</c15:sqref>
                        </c15:formulaRef>
                      </c:ext>
                    </c:extLst>
                    <c:strCache>
                      <c:ptCount val="1"/>
                      <c:pt idx="0">
                        <c:v>PERSON ✔</c:v>
                      </c:pt>
                    </c:strCache>
                  </c:strRef>
                </c:tx>
                <c:spPr>
                  <a:solidFill>
                    <a:schemeClr val="accent2"/>
                  </a:solidFill>
                  <a:ln>
                    <a:noFill/>
                  </a:ln>
                  <a:effectLst/>
                </c:spPr>
                <c:invertIfNegative val="0"/>
                <c:cat>
                  <c:numRef>
                    <c:extLst>
                      <c:ex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c:ext uri="{02D57815-91ED-43cb-92C2-25804820EDAC}">
                        <c15:formulaRef>
                          <c15:sqref>'CoreNLP Ingles'!$C$3:$C$22</c15:sqref>
                        </c15:formulaRef>
                      </c:ext>
                    </c:extLst>
                    <c:numCache>
                      <c:formatCode>General</c:formatCode>
                      <c:ptCount val="20"/>
                      <c:pt idx="4">
                        <c:v>2</c:v>
                      </c:pt>
                      <c:pt idx="14">
                        <c:v>2</c:v>
                      </c:pt>
                    </c:numCache>
                  </c:numRef>
                </c:val>
                <c:extLst>
                  <c:ext xmlns:c16="http://schemas.microsoft.com/office/drawing/2014/chart" uri="{C3380CC4-5D6E-409C-BE32-E72D297353CC}">
                    <c16:uniqueId val="{00000001-EAF5-4A28-8290-029519869C9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'CoreNLP Ingles'!$D$2</c15:sqref>
                        </c15:formulaRef>
                      </c:ext>
                    </c:extLst>
                    <c:strCache>
                      <c:ptCount val="1"/>
                      <c:pt idx="0">
                        <c:v>LOCATION ✔</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Ingles'!$D$3:$D$22</c15:sqref>
                        </c15:formulaRef>
                      </c:ext>
                    </c:extLst>
                    <c:numCache>
                      <c:formatCode>General</c:formatCode>
                      <c:ptCount val="20"/>
                      <c:pt idx="2">
                        <c:v>1</c:v>
                      </c:pt>
                      <c:pt idx="4">
                        <c:v>7</c:v>
                      </c:pt>
                      <c:pt idx="9">
                        <c:v>4</c:v>
                      </c:pt>
                    </c:numCache>
                  </c:numRef>
                </c:val>
                <c:extLst xmlns:c15="http://schemas.microsoft.com/office/drawing/2012/chart">
                  <c:ext xmlns:c16="http://schemas.microsoft.com/office/drawing/2014/chart" uri="{C3380CC4-5D6E-409C-BE32-E72D297353CC}">
                    <c16:uniqueId val="{00000002-EAF5-4A28-8290-029519869C9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'CoreNLP Ingles'!$E$2</c15:sqref>
                        </c15:formulaRef>
                      </c:ext>
                    </c:extLst>
                    <c:strCache>
                      <c:ptCount val="1"/>
                      <c:pt idx="0">
                        <c:v>NUMBER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Ingles'!$E$3:$E$22</c15:sqref>
                        </c15:formulaRef>
                      </c:ext>
                    </c:extLst>
                    <c:numCache>
                      <c:formatCode>General</c:formatCode>
                      <c:ptCount val="20"/>
                      <c:pt idx="2">
                        <c:v>1</c:v>
                      </c:pt>
                      <c:pt idx="3">
                        <c:v>2</c:v>
                      </c:pt>
                      <c:pt idx="4">
                        <c:v>17</c:v>
                      </c:pt>
                      <c:pt idx="5">
                        <c:v>6</c:v>
                      </c:pt>
                      <c:pt idx="7">
                        <c:v>14</c:v>
                      </c:pt>
                      <c:pt idx="8">
                        <c:v>23</c:v>
                      </c:pt>
                      <c:pt idx="9">
                        <c:v>5</c:v>
                      </c:pt>
                      <c:pt idx="10">
                        <c:v>2</c:v>
                      </c:pt>
                      <c:pt idx="11">
                        <c:v>7</c:v>
                      </c:pt>
                      <c:pt idx="12">
                        <c:v>4</c:v>
                      </c:pt>
                      <c:pt idx="13">
                        <c:v>3</c:v>
                      </c:pt>
                      <c:pt idx="14">
                        <c:v>16</c:v>
                      </c:pt>
                      <c:pt idx="15">
                        <c:v>3</c:v>
                      </c:pt>
                      <c:pt idx="16">
                        <c:v>6</c:v>
                      </c:pt>
                      <c:pt idx="17">
                        <c:v>5</c:v>
                      </c:pt>
                      <c:pt idx="19">
                        <c:v>1</c:v>
                      </c:pt>
                    </c:numCache>
                  </c:numRef>
                </c:val>
                <c:extLst xmlns:c15="http://schemas.microsoft.com/office/drawing/2012/chart">
                  <c:ext xmlns:c16="http://schemas.microsoft.com/office/drawing/2014/chart" uri="{C3380CC4-5D6E-409C-BE32-E72D297353CC}">
                    <c16:uniqueId val="{00000003-EAF5-4A28-8290-029519869C9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'CoreNLP Ingles'!$F$2</c15:sqref>
                        </c15:formulaRef>
                      </c:ext>
                    </c:extLst>
                    <c:strCache>
                      <c:ptCount val="1"/>
                      <c:pt idx="0">
                        <c:v>DATE ✔</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Ingles'!$F$3:$F$22</c15:sqref>
                        </c15:formulaRef>
                      </c:ext>
                    </c:extLst>
                    <c:numCache>
                      <c:formatCode>General</c:formatCode>
                      <c:ptCount val="20"/>
                      <c:pt idx="1">
                        <c:v>1</c:v>
                      </c:pt>
                      <c:pt idx="2">
                        <c:v>2</c:v>
                      </c:pt>
                      <c:pt idx="4">
                        <c:v>31</c:v>
                      </c:pt>
                      <c:pt idx="5">
                        <c:v>1</c:v>
                      </c:pt>
                      <c:pt idx="7">
                        <c:v>15</c:v>
                      </c:pt>
                      <c:pt idx="8">
                        <c:v>9</c:v>
                      </c:pt>
                      <c:pt idx="9">
                        <c:v>22</c:v>
                      </c:pt>
                      <c:pt idx="11">
                        <c:v>5</c:v>
                      </c:pt>
                      <c:pt idx="12">
                        <c:v>1</c:v>
                      </c:pt>
                      <c:pt idx="13">
                        <c:v>5</c:v>
                      </c:pt>
                      <c:pt idx="14">
                        <c:v>35</c:v>
                      </c:pt>
                      <c:pt idx="15">
                        <c:v>1</c:v>
                      </c:pt>
                      <c:pt idx="16">
                        <c:v>4</c:v>
                      </c:pt>
                      <c:pt idx="17">
                        <c:v>6</c:v>
                      </c:pt>
                      <c:pt idx="18">
                        <c:v>25</c:v>
                      </c:pt>
                      <c:pt idx="19">
                        <c:v>5</c:v>
                      </c:pt>
                    </c:numCache>
                  </c:numRef>
                </c:val>
                <c:extLst xmlns:c15="http://schemas.microsoft.com/office/drawing/2012/chart">
                  <c:ext xmlns:c16="http://schemas.microsoft.com/office/drawing/2014/chart" uri="{C3380CC4-5D6E-409C-BE32-E72D297353CC}">
                    <c16:uniqueId val="{00000004-EAF5-4A28-8290-029519869C9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'CoreNLP Ingles'!$G$2</c15:sqref>
                        </c15:formulaRef>
                      </c:ext>
                    </c:extLst>
                    <c:strCache>
                      <c:ptCount val="1"/>
                      <c:pt idx="0">
                        <c:v>MISC ✔</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Ingles'!$G$3:$G$22</c15:sqref>
                        </c15:formulaRef>
                      </c:ext>
                    </c:extLst>
                    <c:numCache>
                      <c:formatCode>General</c:formatCode>
                      <c:ptCount val="20"/>
                      <c:pt idx="7">
                        <c:v>2</c:v>
                      </c:pt>
                      <c:pt idx="11">
                        <c:v>4</c:v>
                      </c:pt>
                      <c:pt idx="12">
                        <c:v>2</c:v>
                      </c:pt>
                      <c:pt idx="14">
                        <c:v>3</c:v>
                      </c:pt>
                    </c:numCache>
                  </c:numRef>
                </c:val>
                <c:extLst xmlns:c15="http://schemas.microsoft.com/office/drawing/2012/chart">
                  <c:ext xmlns:c16="http://schemas.microsoft.com/office/drawing/2014/chart" uri="{C3380CC4-5D6E-409C-BE32-E72D297353CC}">
                    <c16:uniqueId val="{00000005-EAF5-4A28-8290-029519869C9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'CoreNLP Ingles'!$H$2</c15:sqref>
                        </c15:formulaRef>
                      </c:ext>
                    </c:extLst>
                    <c:strCache>
                      <c:ptCount val="1"/>
                      <c:pt idx="0">
                        <c:v>DURATION ✔</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Ingles'!$H$3:$H$22</c15:sqref>
                        </c15:formulaRef>
                      </c:ext>
                    </c:extLst>
                    <c:numCache>
                      <c:formatCode>General</c:formatCode>
                      <c:ptCount val="20"/>
                      <c:pt idx="1">
                        <c:v>2</c:v>
                      </c:pt>
                      <c:pt idx="4">
                        <c:v>14</c:v>
                      </c:pt>
                      <c:pt idx="5">
                        <c:v>6</c:v>
                      </c:pt>
                      <c:pt idx="7">
                        <c:v>6</c:v>
                      </c:pt>
                      <c:pt idx="11">
                        <c:v>13</c:v>
                      </c:pt>
                      <c:pt idx="12">
                        <c:v>11</c:v>
                      </c:pt>
                      <c:pt idx="13">
                        <c:v>2</c:v>
                      </c:pt>
                      <c:pt idx="14">
                        <c:v>4</c:v>
                      </c:pt>
                      <c:pt idx="15">
                        <c:v>2</c:v>
                      </c:pt>
                      <c:pt idx="18">
                        <c:v>2</c:v>
                      </c:pt>
                    </c:numCache>
                  </c:numRef>
                </c:val>
                <c:extLst xmlns:c15="http://schemas.microsoft.com/office/drawing/2012/chart">
                  <c:ext xmlns:c16="http://schemas.microsoft.com/office/drawing/2014/chart" uri="{C3380CC4-5D6E-409C-BE32-E72D297353CC}">
                    <c16:uniqueId val="{00000006-EAF5-4A28-8290-029519869C99}"/>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'CoreNLP Ingles'!$J$2</c15:sqref>
                        </c15:formulaRef>
                      </c:ext>
                    </c:extLst>
                    <c:strCache>
                      <c:ptCount val="1"/>
                      <c:pt idx="0">
                        <c:v>PERSON ✘</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Ingles'!$J$3:$J$22</c15:sqref>
                        </c15:formulaRef>
                      </c:ext>
                    </c:extLst>
                    <c:numCache>
                      <c:formatCode>General</c:formatCode>
                      <c:ptCount val="20"/>
                      <c:pt idx="4">
                        <c:v>1</c:v>
                      </c:pt>
                      <c:pt idx="8">
                        <c:v>1</c:v>
                      </c:pt>
                      <c:pt idx="9">
                        <c:v>3</c:v>
                      </c:pt>
                      <c:pt idx="14">
                        <c:v>1</c:v>
                      </c:pt>
                    </c:numCache>
                  </c:numRef>
                </c:val>
                <c:extLst xmlns:c15="http://schemas.microsoft.com/office/drawing/2012/chart">
                  <c:ext xmlns:c16="http://schemas.microsoft.com/office/drawing/2014/chart" uri="{C3380CC4-5D6E-409C-BE32-E72D297353CC}">
                    <c16:uniqueId val="{00000008-EAF5-4A28-8290-029519869C99}"/>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'CoreNLP Ingles'!$K$2</c15:sqref>
                        </c15:formulaRef>
                      </c:ext>
                    </c:extLst>
                    <c:strCache>
                      <c:ptCount val="1"/>
                      <c:pt idx="0">
                        <c:v>LOCATION ✘</c:v>
                      </c:pt>
                    </c:strCache>
                  </c:strRef>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Ingles'!$K$3:$K$22</c15:sqref>
                        </c15:formulaRef>
                      </c:ext>
                    </c:extLst>
                    <c:numCache>
                      <c:formatCode>General</c:formatCode>
                      <c:ptCount val="20"/>
                      <c:pt idx="13">
                        <c:v>1</c:v>
                      </c:pt>
                    </c:numCache>
                  </c:numRef>
                </c:val>
                <c:extLst xmlns:c15="http://schemas.microsoft.com/office/drawing/2012/chart">
                  <c:ext xmlns:c16="http://schemas.microsoft.com/office/drawing/2014/chart" uri="{C3380CC4-5D6E-409C-BE32-E72D297353CC}">
                    <c16:uniqueId val="{00000009-EAF5-4A28-8290-029519869C99}"/>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'CoreNLP Ingles'!$L$2</c15:sqref>
                        </c15:formulaRef>
                      </c:ext>
                    </c:extLst>
                    <c:strCache>
                      <c:ptCount val="1"/>
                      <c:pt idx="0">
                        <c:v>NUMBER ✘</c:v>
                      </c:pt>
                    </c:strCache>
                  </c:strRef>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Ingles'!$L$3:$L$22</c15:sqref>
                        </c15:formulaRef>
                      </c:ext>
                    </c:extLst>
                    <c:numCache>
                      <c:formatCode>General</c:formatCode>
                      <c:ptCount val="20"/>
                      <c:pt idx="0">
                        <c:v>1</c:v>
                      </c:pt>
                      <c:pt idx="3">
                        <c:v>1</c:v>
                      </c:pt>
                      <c:pt idx="4">
                        <c:v>6</c:v>
                      </c:pt>
                      <c:pt idx="5">
                        <c:v>1</c:v>
                      </c:pt>
                      <c:pt idx="7">
                        <c:v>1</c:v>
                      </c:pt>
                      <c:pt idx="8">
                        <c:v>2</c:v>
                      </c:pt>
                      <c:pt idx="14">
                        <c:v>1</c:v>
                      </c:pt>
                    </c:numCache>
                  </c:numRef>
                </c:val>
                <c:extLst xmlns:c15="http://schemas.microsoft.com/office/drawing/2012/chart">
                  <c:ext xmlns:c16="http://schemas.microsoft.com/office/drawing/2014/chart" uri="{C3380CC4-5D6E-409C-BE32-E72D297353CC}">
                    <c16:uniqueId val="{0000000A-EAF5-4A28-8290-029519869C99}"/>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'CoreNLP Ingles'!$M$2</c15:sqref>
                        </c15:formulaRef>
                      </c:ext>
                    </c:extLst>
                    <c:strCache>
                      <c:ptCount val="1"/>
                      <c:pt idx="0">
                        <c:v>DATE ✘</c:v>
                      </c:pt>
                    </c:strCache>
                  </c:strRef>
                </c:tx>
                <c:spPr>
                  <a:solidFill>
                    <a:schemeClr val="accent6">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Ingles'!$M$3:$M$22</c15:sqref>
                        </c15:formulaRef>
                      </c:ext>
                    </c:extLst>
                    <c:numCache>
                      <c:formatCode>General</c:formatCode>
                      <c:ptCount val="20"/>
                      <c:pt idx="0">
                        <c:v>4</c:v>
                      </c:pt>
                      <c:pt idx="1">
                        <c:v>1</c:v>
                      </c:pt>
                      <c:pt idx="2">
                        <c:v>1</c:v>
                      </c:pt>
                      <c:pt idx="4">
                        <c:v>2</c:v>
                      </c:pt>
                      <c:pt idx="6">
                        <c:v>1</c:v>
                      </c:pt>
                      <c:pt idx="7">
                        <c:v>1</c:v>
                      </c:pt>
                      <c:pt idx="8">
                        <c:v>1</c:v>
                      </c:pt>
                      <c:pt idx="11">
                        <c:v>1</c:v>
                      </c:pt>
                      <c:pt idx="16">
                        <c:v>2</c:v>
                      </c:pt>
                      <c:pt idx="17">
                        <c:v>1</c:v>
                      </c:pt>
                      <c:pt idx="18">
                        <c:v>1</c:v>
                      </c:pt>
                      <c:pt idx="19">
                        <c:v>1</c:v>
                      </c:pt>
                    </c:numCache>
                  </c:numRef>
                </c:val>
                <c:extLst xmlns:c15="http://schemas.microsoft.com/office/drawing/2012/chart">
                  <c:ext xmlns:c16="http://schemas.microsoft.com/office/drawing/2014/chart" uri="{C3380CC4-5D6E-409C-BE32-E72D297353CC}">
                    <c16:uniqueId val="{0000000B-EAF5-4A28-8290-029519869C99}"/>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'CoreNLP Ingles'!$N$2</c15:sqref>
                        </c15:formulaRef>
                      </c:ext>
                    </c:extLst>
                    <c:strCache>
                      <c:ptCount val="1"/>
                      <c:pt idx="0">
                        <c:v>MISC ✘</c:v>
                      </c:pt>
                    </c:strCache>
                  </c:strRef>
                </c:tx>
                <c:spPr>
                  <a:solidFill>
                    <a:schemeClr val="accent1">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Ingles'!$N$3:$N$22</c15:sqref>
                        </c15:formulaRef>
                      </c:ext>
                    </c:extLst>
                    <c:numCache>
                      <c:formatCode>General</c:formatCode>
                      <c:ptCount val="20"/>
                      <c:pt idx="3">
                        <c:v>1</c:v>
                      </c:pt>
                      <c:pt idx="8">
                        <c:v>4</c:v>
                      </c:pt>
                      <c:pt idx="13">
                        <c:v>1</c:v>
                      </c:pt>
                    </c:numCache>
                  </c:numRef>
                </c:val>
                <c:extLst xmlns:c15="http://schemas.microsoft.com/office/drawing/2012/chart">
                  <c:ext xmlns:c16="http://schemas.microsoft.com/office/drawing/2014/chart" uri="{C3380CC4-5D6E-409C-BE32-E72D297353CC}">
                    <c16:uniqueId val="{0000000C-EAF5-4A28-8290-029519869C99}"/>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'CoreNLP Ingles'!$O$2</c15:sqref>
                        </c15:formulaRef>
                      </c:ext>
                    </c:extLst>
                    <c:strCache>
                      <c:ptCount val="1"/>
                      <c:pt idx="0">
                        <c:v>DURATION  ✘</c:v>
                      </c:pt>
                    </c:strCache>
                  </c:strRef>
                </c:tx>
                <c:spPr>
                  <a:solidFill>
                    <a:schemeClr val="accent2">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Ingles'!$O$3:$O$22</c15:sqref>
                        </c15:formulaRef>
                      </c:ext>
                    </c:extLst>
                    <c:numCache>
                      <c:formatCode>General</c:formatCode>
                      <c:ptCount val="20"/>
                      <c:pt idx="4">
                        <c:v>4</c:v>
                      </c:pt>
                      <c:pt idx="5">
                        <c:v>2</c:v>
                      </c:pt>
                      <c:pt idx="6">
                        <c:v>4</c:v>
                      </c:pt>
                      <c:pt idx="7">
                        <c:v>4</c:v>
                      </c:pt>
                      <c:pt idx="11">
                        <c:v>10</c:v>
                      </c:pt>
                      <c:pt idx="12">
                        <c:v>5</c:v>
                      </c:pt>
                      <c:pt idx="13">
                        <c:v>1</c:v>
                      </c:pt>
                      <c:pt idx="14">
                        <c:v>3</c:v>
                      </c:pt>
                    </c:numCache>
                  </c:numRef>
                </c:val>
                <c:extLst xmlns:c15="http://schemas.microsoft.com/office/drawing/2012/chart">
                  <c:ext xmlns:c16="http://schemas.microsoft.com/office/drawing/2014/chart" uri="{C3380CC4-5D6E-409C-BE32-E72D297353CC}">
                    <c16:uniqueId val="{0000000D-EAF5-4A28-8290-029519869C99}"/>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'CoreNLP Ingles'!$P$2</c15:sqref>
                        </c15:formulaRef>
                      </c:ext>
                    </c:extLst>
                    <c:strCache>
                      <c:ptCount val="1"/>
                      <c:pt idx="0">
                        <c:v>Perdidos</c:v>
                      </c:pt>
                    </c:strCache>
                  </c:strRef>
                </c:tx>
                <c:spPr>
                  <a:solidFill>
                    <a:schemeClr val="accent3">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'CoreNLP Ingles'!$A$3:$A$22</c15:sqref>
                        </c15:formulaRef>
                      </c:ext>
                    </c:extLst>
                    <c:numCache>
                      <c:formatCode>General</c:formatCode>
                      <c:ptCount val="20"/>
                      <c:pt idx="0">
                        <c:v>1764</c:v>
                      </c:pt>
                      <c:pt idx="1">
                        <c:v>2600</c:v>
                      </c:pt>
                      <c:pt idx="2">
                        <c:v>2821</c:v>
                      </c:pt>
                      <c:pt idx="3">
                        <c:v>5059</c:v>
                      </c:pt>
                      <c:pt idx="4">
                        <c:v>5775</c:v>
                      </c:pt>
                      <c:pt idx="5">
                        <c:v>6970</c:v>
                      </c:pt>
                      <c:pt idx="6">
                        <c:v>8173</c:v>
                      </c:pt>
                      <c:pt idx="7">
                        <c:v>10481</c:v>
                      </c:pt>
                      <c:pt idx="8">
                        <c:v>10722</c:v>
                      </c:pt>
                      <c:pt idx="9">
                        <c:v>12298</c:v>
                      </c:pt>
                      <c:pt idx="10">
                        <c:v>12682</c:v>
                      </c:pt>
                      <c:pt idx="11">
                        <c:v>12953</c:v>
                      </c:pt>
                      <c:pt idx="12">
                        <c:v>13710</c:v>
                      </c:pt>
                      <c:pt idx="13">
                        <c:v>14014</c:v>
                      </c:pt>
                      <c:pt idx="14">
                        <c:v>15342</c:v>
                      </c:pt>
                      <c:pt idx="15">
                        <c:v>15871</c:v>
                      </c:pt>
                      <c:pt idx="16">
                        <c:v>16838</c:v>
                      </c:pt>
                      <c:pt idx="17">
                        <c:v>17783</c:v>
                      </c:pt>
                      <c:pt idx="18">
                        <c:v>18108</c:v>
                      </c:pt>
                      <c:pt idx="19">
                        <c:v>18323</c:v>
                      </c:pt>
                    </c:numCache>
                  </c:numRef>
                </c:cat>
                <c:val>
                  <c:numRef>
                    <c:extLst xmlns:c15="http://schemas.microsoft.com/office/drawing/2012/chart">
                      <c:ext xmlns:c15="http://schemas.microsoft.com/office/drawing/2012/chart" uri="{02D57815-91ED-43cb-92C2-25804820EDAC}">
                        <c15:formulaRef>
                          <c15:sqref>'CoreNLP Ingles'!$P$3:$P$22</c15:sqref>
                        </c15:formulaRef>
                      </c:ext>
                    </c:extLst>
                    <c:numCache>
                      <c:formatCode>General</c:formatCode>
                      <c:ptCount val="20"/>
                      <c:pt idx="3">
                        <c:v>4</c:v>
                      </c:pt>
                      <c:pt idx="4">
                        <c:v>7</c:v>
                      </c:pt>
                      <c:pt idx="5">
                        <c:v>1</c:v>
                      </c:pt>
                      <c:pt idx="6">
                        <c:v>4</c:v>
                      </c:pt>
                      <c:pt idx="7">
                        <c:v>2</c:v>
                      </c:pt>
                      <c:pt idx="8">
                        <c:v>8</c:v>
                      </c:pt>
                      <c:pt idx="9">
                        <c:v>7</c:v>
                      </c:pt>
                      <c:pt idx="10">
                        <c:v>1</c:v>
                      </c:pt>
                      <c:pt idx="11">
                        <c:v>1</c:v>
                      </c:pt>
                      <c:pt idx="12">
                        <c:v>9</c:v>
                      </c:pt>
                      <c:pt idx="13">
                        <c:v>8</c:v>
                      </c:pt>
                      <c:pt idx="14">
                        <c:v>10</c:v>
                      </c:pt>
                      <c:pt idx="15">
                        <c:v>6</c:v>
                      </c:pt>
                      <c:pt idx="16">
                        <c:v>8</c:v>
                      </c:pt>
                      <c:pt idx="17">
                        <c:v>1</c:v>
                      </c:pt>
                      <c:pt idx="18">
                        <c:v>5</c:v>
                      </c:pt>
                      <c:pt idx="19">
                        <c:v>1</c:v>
                      </c:pt>
                    </c:numCache>
                  </c:numRef>
                </c:val>
                <c:extLst xmlns:c15="http://schemas.microsoft.com/office/drawing/2012/chart">
                  <c:ext xmlns:c16="http://schemas.microsoft.com/office/drawing/2014/chart" uri="{C3380CC4-5D6E-409C-BE32-E72D297353CC}">
                    <c16:uniqueId val="{0000000E-EAF5-4A28-8290-029519869C99}"/>
                  </c:ext>
                </c:extLst>
              </c15:ser>
            </c15:filteredBarSeries>
          </c:ext>
        </c:extLst>
      </c:barChart>
      <c:catAx>
        <c:axId val="49119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1528"/>
        <c:crosses val="autoZero"/>
        <c:auto val="1"/>
        <c:lblAlgn val="ctr"/>
        <c:lblOffset val="100"/>
        <c:noMultiLvlLbl val="0"/>
      </c:catAx>
      <c:valAx>
        <c:axId val="49119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9119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0</xdr:col>
      <xdr:colOff>76200</xdr:colOff>
      <xdr:row>23</xdr:row>
      <xdr:rowOff>180975</xdr:rowOff>
    </xdr:from>
    <xdr:to>
      <xdr:col>6</xdr:col>
      <xdr:colOff>76200</xdr:colOff>
      <xdr:row>38</xdr:row>
      <xdr:rowOff>66675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333375</xdr:colOff>
      <xdr:row>38</xdr:row>
      <xdr:rowOff>142875</xdr:rowOff>
    </xdr:from>
    <xdr:to>
      <xdr:col>6</xdr:col>
      <xdr:colOff>333375</xdr:colOff>
      <xdr:row>53</xdr:row>
      <xdr:rowOff>28575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53</xdr:row>
      <xdr:rowOff>180975</xdr:rowOff>
    </xdr:from>
    <xdr:to>
      <xdr:col>6</xdr:col>
      <xdr:colOff>314325</xdr:colOff>
      <xdr:row>68</xdr:row>
      <xdr:rowOff>66675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323850</xdr:colOff>
      <xdr:row>69</xdr:row>
      <xdr:rowOff>57150</xdr:rowOff>
    </xdr:from>
    <xdr:to>
      <xdr:col>6</xdr:col>
      <xdr:colOff>323850</xdr:colOff>
      <xdr:row>83</xdr:row>
      <xdr:rowOff>133350</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328612</xdr:colOff>
      <xdr:row>24</xdr:row>
      <xdr:rowOff>28575</xdr:rowOff>
    </xdr:from>
    <xdr:to>
      <xdr:col>12</xdr:col>
      <xdr:colOff>328612</xdr:colOff>
      <xdr:row>38</xdr:row>
      <xdr:rowOff>104775</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628650</xdr:colOff>
      <xdr:row>39</xdr:row>
      <xdr:rowOff>176212</xdr:rowOff>
    </xdr:from>
    <xdr:to>
      <xdr:col>12</xdr:col>
      <xdr:colOff>628650</xdr:colOff>
      <xdr:row>54</xdr:row>
      <xdr:rowOff>61912</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690562</xdr:colOff>
      <xdr:row>27</xdr:row>
      <xdr:rowOff>95250</xdr:rowOff>
    </xdr:from>
    <xdr:to>
      <xdr:col>7</xdr:col>
      <xdr:colOff>642937</xdr:colOff>
      <xdr:row>41</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271462</xdr:colOff>
      <xdr:row>27</xdr:row>
      <xdr:rowOff>76200</xdr:rowOff>
    </xdr:from>
    <xdr:to>
      <xdr:col>15</xdr:col>
      <xdr:colOff>119062</xdr:colOff>
      <xdr:row>41</xdr:row>
      <xdr:rowOff>152400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595312</xdr:colOff>
      <xdr:row>43</xdr:row>
      <xdr:rowOff>19050</xdr:rowOff>
    </xdr:from>
    <xdr:to>
      <xdr:col>7</xdr:col>
      <xdr:colOff>547687</xdr:colOff>
      <xdr:row>57</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404812</xdr:colOff>
      <xdr:row>43</xdr:row>
      <xdr:rowOff>9525</xdr:rowOff>
    </xdr:from>
    <xdr:to>
      <xdr:col>15</xdr:col>
      <xdr:colOff>252412</xdr:colOff>
      <xdr:row>57</xdr:row>
      <xdr:rowOff>85725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642937</xdr:colOff>
      <xdr:row>58</xdr:row>
      <xdr:rowOff>123825</xdr:rowOff>
    </xdr:from>
    <xdr:to>
      <xdr:col>7</xdr:col>
      <xdr:colOff>595312</xdr:colOff>
      <xdr:row>73</xdr:row>
      <xdr:rowOff>9525</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328612</xdr:colOff>
      <xdr:row>59</xdr:row>
      <xdr:rowOff>9525</xdr:rowOff>
    </xdr:from>
    <xdr:to>
      <xdr:col>15</xdr:col>
      <xdr:colOff>176212</xdr:colOff>
      <xdr:row>73</xdr:row>
      <xdr:rowOff>85725</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633412</xdr:colOff>
      <xdr:row>74</xdr:row>
      <xdr:rowOff>142875</xdr:rowOff>
    </xdr:from>
    <xdr:to>
      <xdr:col>7</xdr:col>
      <xdr:colOff>585787</xdr:colOff>
      <xdr:row>89</xdr:row>
      <xdr:rowOff>28575</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347662</xdr:colOff>
      <xdr:row>75</xdr:row>
      <xdr:rowOff>47625</xdr:rowOff>
    </xdr:from>
    <xdr:to>
      <xdr:col>15</xdr:col>
      <xdr:colOff>195262</xdr:colOff>
      <xdr:row>89</xdr:row>
      <xdr:rowOff>123825</xdr:rowOff>
    </xdr:to>
    <xdr:graphicFrame macro="">
      <xdr:nvGraphicFramePr>
        <xdr:cNvPr id="12" name="Gráfico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623887</xdr:colOff>
      <xdr:row>89</xdr:row>
      <xdr:rowOff>180975</xdr:rowOff>
    </xdr:from>
    <xdr:to>
      <xdr:col>7</xdr:col>
      <xdr:colOff>576262</xdr:colOff>
      <xdr:row>104</xdr:row>
      <xdr:rowOff>66675</xdr:rowOff>
    </xdr:to>
    <xdr:graphicFrame macro="">
      <xdr:nvGraphicFramePr>
        <xdr:cNvPr id="13" name="Gráfico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704850</xdr:colOff>
      <xdr:row>25</xdr:row>
      <xdr:rowOff>123825</xdr:rowOff>
    </xdr:from>
    <xdr:to>
      <xdr:col>6</xdr:col>
      <xdr:colOff>704850</xdr:colOff>
      <xdr:row>40</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25</xdr:row>
      <xdr:rowOff>38100</xdr:rowOff>
    </xdr:from>
    <xdr:to>
      <xdr:col>12</xdr:col>
      <xdr:colOff>571500</xdr:colOff>
      <xdr:row>39</xdr:row>
      <xdr:rowOff>114300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638175</xdr:colOff>
      <xdr:row>42</xdr:row>
      <xdr:rowOff>104775</xdr:rowOff>
    </xdr:from>
    <xdr:to>
      <xdr:col>6</xdr:col>
      <xdr:colOff>638175</xdr:colOff>
      <xdr:row>56</xdr:row>
      <xdr:rowOff>180975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42</xdr:row>
      <xdr:rowOff>76200</xdr:rowOff>
    </xdr:from>
    <xdr:to>
      <xdr:col>12</xdr:col>
      <xdr:colOff>571500</xdr:colOff>
      <xdr:row>56</xdr:row>
      <xdr:rowOff>152400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61912</xdr:colOff>
      <xdr:row>59</xdr:row>
      <xdr:rowOff>38100</xdr:rowOff>
    </xdr:from>
    <xdr:to>
      <xdr:col>7</xdr:col>
      <xdr:colOff>61912</xdr:colOff>
      <xdr:row>73</xdr:row>
      <xdr:rowOff>114300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471487</xdr:colOff>
      <xdr:row>58</xdr:row>
      <xdr:rowOff>152400</xdr:rowOff>
    </xdr:from>
    <xdr:to>
      <xdr:col>13</xdr:col>
      <xdr:colOff>471487</xdr:colOff>
      <xdr:row>73</xdr:row>
      <xdr:rowOff>38100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333375</xdr:colOff>
      <xdr:row>25</xdr:row>
      <xdr:rowOff>95250</xdr:rowOff>
    </xdr:from>
    <xdr:to>
      <xdr:col>6</xdr:col>
      <xdr:colOff>333375</xdr:colOff>
      <xdr:row>39</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657225</xdr:colOff>
      <xdr:row>25</xdr:row>
      <xdr:rowOff>114300</xdr:rowOff>
    </xdr:from>
    <xdr:to>
      <xdr:col>12</xdr:col>
      <xdr:colOff>657225</xdr:colOff>
      <xdr:row>40</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390525</xdr:colOff>
      <xdr:row>41</xdr:row>
      <xdr:rowOff>142875</xdr:rowOff>
    </xdr:from>
    <xdr:to>
      <xdr:col>6</xdr:col>
      <xdr:colOff>390525</xdr:colOff>
      <xdr:row>56</xdr:row>
      <xdr:rowOff>28575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695325</xdr:colOff>
      <xdr:row>41</xdr:row>
      <xdr:rowOff>114300</xdr:rowOff>
    </xdr:from>
    <xdr:to>
      <xdr:col>12</xdr:col>
      <xdr:colOff>695325</xdr:colOff>
      <xdr:row>56</xdr:row>
      <xdr:rowOff>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476250</xdr:colOff>
      <xdr:row>57</xdr:row>
      <xdr:rowOff>180975</xdr:rowOff>
    </xdr:from>
    <xdr:to>
      <xdr:col>6</xdr:col>
      <xdr:colOff>476250</xdr:colOff>
      <xdr:row>72</xdr:row>
      <xdr:rowOff>66675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57</xdr:row>
      <xdr:rowOff>142875</xdr:rowOff>
    </xdr:from>
    <xdr:to>
      <xdr:col>13</xdr:col>
      <xdr:colOff>0</xdr:colOff>
      <xdr:row>72</xdr:row>
      <xdr:rowOff>28575</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200025</xdr:colOff>
      <xdr:row>0</xdr:row>
      <xdr:rowOff>123825</xdr:rowOff>
    </xdr:from>
    <xdr:to>
      <xdr:col>11</xdr:col>
      <xdr:colOff>200025</xdr:colOff>
      <xdr:row>15</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152400</xdr:colOff>
      <xdr:row>9</xdr:row>
      <xdr:rowOff>161925</xdr:rowOff>
    </xdr:from>
    <xdr:to>
      <xdr:col>5</xdr:col>
      <xdr:colOff>619125</xdr:colOff>
      <xdr:row>24</xdr:row>
      <xdr:rowOff>47625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247650</xdr:colOff>
      <xdr:row>9</xdr:row>
      <xdr:rowOff>161925</xdr:rowOff>
    </xdr:from>
    <xdr:to>
      <xdr:col>12</xdr:col>
      <xdr:colOff>247650</xdr:colOff>
      <xdr:row>24</xdr:row>
      <xdr:rowOff>47625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A2" sqref="A2"/>
    </sheetView>
  </sheetViews>
  <sheetFormatPr baseColWidth="10" defaultColWidth="9.140625" defaultRowHeight="15" x14ac:dyDescent="0.25"/>
  <cols>
    <col min="3" max="3" width="11.28515625" bestFit="1" customWidth="1"/>
    <col min="4" max="4" width="19.7109375" bestFit="1" customWidth="1"/>
    <col min="5" max="5" width="18.85546875" bestFit="1" customWidth="1"/>
    <col min="6" max="6" width="33.42578125" bestFit="1" customWidth="1"/>
    <col min="7" max="7" width="25.42578125" bestFit="1" customWidth="1"/>
    <col min="8" max="8" width="17.5703125" customWidth="1"/>
    <col min="10" max="10" width="9.42578125" bestFit="1" customWidth="1"/>
  </cols>
  <sheetData>
    <row r="1" spans="1:11" x14ac:dyDescent="0.25">
      <c r="A1" t="s">
        <v>0</v>
      </c>
      <c r="B1" t="s">
        <v>1</v>
      </c>
      <c r="C1" t="s">
        <v>14</v>
      </c>
      <c r="D1" t="s">
        <v>9</v>
      </c>
      <c r="E1" t="s">
        <v>10</v>
      </c>
      <c r="F1" t="s">
        <v>13</v>
      </c>
      <c r="G1" t="s">
        <v>11</v>
      </c>
      <c r="H1" t="s">
        <v>17</v>
      </c>
      <c r="J1" t="s">
        <v>4</v>
      </c>
      <c r="K1" t="s">
        <v>2</v>
      </c>
    </row>
    <row r="2" spans="1:11" x14ac:dyDescent="0.25">
      <c r="A2">
        <v>1764</v>
      </c>
      <c r="B2">
        <v>0</v>
      </c>
      <c r="C2">
        <v>0</v>
      </c>
      <c r="D2">
        <v>0</v>
      </c>
      <c r="E2">
        <v>0</v>
      </c>
      <c r="F2">
        <v>0</v>
      </c>
      <c r="G2">
        <v>0</v>
      </c>
      <c r="J2" t="s">
        <v>5</v>
      </c>
      <c r="K2" t="s">
        <v>3</v>
      </c>
    </row>
    <row r="3" spans="1:11" x14ac:dyDescent="0.25">
      <c r="A3">
        <v>2600</v>
      </c>
      <c r="B3">
        <v>0</v>
      </c>
      <c r="C3">
        <v>0</v>
      </c>
      <c r="D3">
        <v>0</v>
      </c>
      <c r="E3">
        <v>0</v>
      </c>
      <c r="F3">
        <v>0</v>
      </c>
      <c r="G3">
        <v>0</v>
      </c>
      <c r="J3" t="s">
        <v>5</v>
      </c>
      <c r="K3" t="s">
        <v>3</v>
      </c>
    </row>
    <row r="4" spans="1:11" x14ac:dyDescent="0.25">
      <c r="A4">
        <v>2821</v>
      </c>
      <c r="B4">
        <v>0</v>
      </c>
      <c r="C4">
        <v>0</v>
      </c>
      <c r="D4">
        <v>0</v>
      </c>
      <c r="E4">
        <v>0</v>
      </c>
      <c r="F4">
        <v>0</v>
      </c>
      <c r="G4">
        <v>0</v>
      </c>
      <c r="J4" t="s">
        <v>5</v>
      </c>
      <c r="K4" t="s">
        <v>6</v>
      </c>
    </row>
    <row r="5" spans="1:11" x14ac:dyDescent="0.25">
      <c r="A5">
        <v>5059</v>
      </c>
      <c r="B5">
        <v>6</v>
      </c>
      <c r="D5">
        <v>3</v>
      </c>
      <c r="J5" t="s">
        <v>7</v>
      </c>
      <c r="K5" t="s">
        <v>8</v>
      </c>
    </row>
    <row r="6" spans="1:11" x14ac:dyDescent="0.25">
      <c r="A6">
        <v>5775</v>
      </c>
      <c r="B6">
        <v>22</v>
      </c>
      <c r="C6">
        <v>3</v>
      </c>
      <c r="D6">
        <v>22</v>
      </c>
      <c r="E6">
        <v>13</v>
      </c>
      <c r="F6">
        <v>7</v>
      </c>
      <c r="G6">
        <v>3</v>
      </c>
      <c r="J6" t="s">
        <v>7</v>
      </c>
      <c r="K6" t="s">
        <v>12</v>
      </c>
    </row>
    <row r="7" spans="1:11" x14ac:dyDescent="0.25">
      <c r="A7">
        <v>6970</v>
      </c>
      <c r="B7">
        <v>3</v>
      </c>
      <c r="D7">
        <v>1</v>
      </c>
      <c r="F7">
        <v>4</v>
      </c>
      <c r="J7" t="s">
        <v>7</v>
      </c>
      <c r="K7" t="s">
        <v>15</v>
      </c>
    </row>
    <row r="8" spans="1:11" x14ac:dyDescent="0.25">
      <c r="A8">
        <v>8173</v>
      </c>
      <c r="B8">
        <v>1</v>
      </c>
      <c r="C8">
        <v>1</v>
      </c>
      <c r="F8">
        <v>3</v>
      </c>
      <c r="G8">
        <v>1</v>
      </c>
      <c r="K8" t="s">
        <v>16</v>
      </c>
    </row>
    <row r="9" spans="1:11" x14ac:dyDescent="0.25">
      <c r="A9">
        <v>10481</v>
      </c>
      <c r="B9">
        <v>6</v>
      </c>
      <c r="C9">
        <v>2</v>
      </c>
      <c r="D9">
        <v>14</v>
      </c>
      <c r="K9" t="s">
        <v>18</v>
      </c>
    </row>
    <row r="10" spans="1:11" x14ac:dyDescent="0.25">
      <c r="A10">
        <v>10722</v>
      </c>
      <c r="B10">
        <v>10</v>
      </c>
      <c r="C10">
        <v>1</v>
      </c>
      <c r="D10">
        <f>37+1</f>
        <v>38</v>
      </c>
      <c r="E10">
        <v>2</v>
      </c>
      <c r="F10">
        <v>4</v>
      </c>
      <c r="K10" t="s">
        <v>19</v>
      </c>
    </row>
    <row r="11" spans="1:11" x14ac:dyDescent="0.25">
      <c r="A11">
        <v>12298</v>
      </c>
      <c r="B11">
        <v>16</v>
      </c>
      <c r="D11">
        <v>25</v>
      </c>
      <c r="F11">
        <v>2</v>
      </c>
      <c r="K11" t="s">
        <v>20</v>
      </c>
    </row>
    <row r="12" spans="1:11" x14ac:dyDescent="0.25">
      <c r="A12">
        <v>12682</v>
      </c>
      <c r="C12">
        <v>1</v>
      </c>
      <c r="K12" t="s">
        <v>21</v>
      </c>
    </row>
    <row r="13" spans="1:11" x14ac:dyDescent="0.25">
      <c r="A13">
        <v>12953</v>
      </c>
      <c r="B13">
        <v>5</v>
      </c>
      <c r="D13">
        <v>12</v>
      </c>
      <c r="E13">
        <v>4</v>
      </c>
      <c r="F13">
        <v>3</v>
      </c>
      <c r="G13">
        <v>2</v>
      </c>
      <c r="K13" t="s">
        <v>22</v>
      </c>
    </row>
    <row r="14" spans="1:11" x14ac:dyDescent="0.25">
      <c r="A14">
        <v>13710</v>
      </c>
      <c r="B14">
        <v>21</v>
      </c>
      <c r="F14">
        <v>13</v>
      </c>
      <c r="G14">
        <v>4</v>
      </c>
      <c r="H14" t="s">
        <v>23</v>
      </c>
      <c r="K14" t="s">
        <v>24</v>
      </c>
    </row>
    <row r="15" spans="1:11" x14ac:dyDescent="0.25">
      <c r="A15">
        <v>14014</v>
      </c>
      <c r="B15">
        <v>17</v>
      </c>
      <c r="D15">
        <v>8</v>
      </c>
      <c r="E15">
        <v>3</v>
      </c>
      <c r="K15" t="s">
        <v>25</v>
      </c>
    </row>
    <row r="16" spans="1:11" x14ac:dyDescent="0.25">
      <c r="A16">
        <v>15342</v>
      </c>
      <c r="B16">
        <v>21</v>
      </c>
      <c r="C16">
        <v>9</v>
      </c>
      <c r="D16">
        <v>6</v>
      </c>
      <c r="E16">
        <v>2</v>
      </c>
      <c r="J16" t="s">
        <v>7</v>
      </c>
      <c r="K16" t="s">
        <v>26</v>
      </c>
    </row>
    <row r="17" spans="1:11" x14ac:dyDescent="0.25">
      <c r="A17">
        <v>15871</v>
      </c>
      <c r="B17">
        <v>2</v>
      </c>
      <c r="C17">
        <v>8</v>
      </c>
      <c r="J17" t="s">
        <v>7</v>
      </c>
    </row>
    <row r="18" spans="1:11" x14ac:dyDescent="0.25">
      <c r="A18">
        <v>16838</v>
      </c>
      <c r="B18">
        <v>4</v>
      </c>
      <c r="C18">
        <v>3</v>
      </c>
      <c r="J18" t="s">
        <v>7</v>
      </c>
    </row>
    <row r="19" spans="1:11" x14ac:dyDescent="0.25">
      <c r="A19">
        <v>17783</v>
      </c>
      <c r="B19">
        <v>10</v>
      </c>
      <c r="C19">
        <v>6</v>
      </c>
      <c r="J19" t="s">
        <v>7</v>
      </c>
    </row>
    <row r="20" spans="1:11" x14ac:dyDescent="0.25">
      <c r="A20">
        <v>18108</v>
      </c>
      <c r="B20">
        <v>11</v>
      </c>
      <c r="C20">
        <v>3</v>
      </c>
      <c r="J20" t="s">
        <v>7</v>
      </c>
      <c r="K20" t="s">
        <v>27</v>
      </c>
    </row>
    <row r="21" spans="1:11" x14ac:dyDescent="0.25">
      <c r="A21">
        <v>18323</v>
      </c>
      <c r="B21">
        <v>8</v>
      </c>
      <c r="C21">
        <v>11</v>
      </c>
      <c r="J21" t="s">
        <v>7</v>
      </c>
      <c r="K21"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opLeftCell="B1" workbookViewId="0">
      <selection activeCell="P12" sqref="P12"/>
    </sheetView>
  </sheetViews>
  <sheetFormatPr baseColWidth="10" defaultRowHeight="15" x14ac:dyDescent="0.25"/>
  <sheetData>
    <row r="1" spans="1:16" x14ac:dyDescent="0.25">
      <c r="B1" s="4" t="s">
        <v>29</v>
      </c>
      <c r="C1" s="4"/>
      <c r="D1" s="4"/>
      <c r="E1" s="5"/>
      <c r="F1" s="4" t="s">
        <v>34</v>
      </c>
      <c r="G1" s="4"/>
      <c r="H1" s="4"/>
      <c r="I1" s="5"/>
    </row>
    <row r="2" spans="1:16" x14ac:dyDescent="0.25">
      <c r="A2" s="5" t="s">
        <v>0</v>
      </c>
      <c r="B2" s="6" t="s">
        <v>38</v>
      </c>
      <c r="C2" s="6" t="s">
        <v>40</v>
      </c>
      <c r="D2" s="6" t="s">
        <v>41</v>
      </c>
      <c r="E2" s="7" t="s">
        <v>42</v>
      </c>
      <c r="F2" s="6" t="s">
        <v>39</v>
      </c>
      <c r="G2" s="6" t="s">
        <v>43</v>
      </c>
      <c r="H2" s="6" t="s">
        <v>44</v>
      </c>
      <c r="I2" s="7" t="s">
        <v>45</v>
      </c>
      <c r="K2" s="1" t="s">
        <v>35</v>
      </c>
    </row>
    <row r="3" spans="1:16" x14ac:dyDescent="0.25">
      <c r="A3" s="3">
        <v>1764</v>
      </c>
      <c r="B3" s="2">
        <v>0</v>
      </c>
      <c r="C3" s="2">
        <v>0</v>
      </c>
      <c r="D3" s="2">
        <v>0</v>
      </c>
      <c r="E3" s="3">
        <v>0</v>
      </c>
      <c r="F3">
        <v>0</v>
      </c>
      <c r="G3">
        <v>0</v>
      </c>
      <c r="H3">
        <v>0</v>
      </c>
      <c r="I3" s="3">
        <v>0</v>
      </c>
      <c r="K3" t="s">
        <v>36</v>
      </c>
    </row>
    <row r="4" spans="1:16" x14ac:dyDescent="0.25">
      <c r="A4" s="3">
        <v>2600</v>
      </c>
      <c r="B4" s="2">
        <v>0</v>
      </c>
      <c r="C4" s="2">
        <v>0</v>
      </c>
      <c r="D4" s="2">
        <v>0</v>
      </c>
      <c r="E4" s="3">
        <v>0</v>
      </c>
      <c r="F4">
        <v>0</v>
      </c>
      <c r="G4">
        <v>0</v>
      </c>
      <c r="H4">
        <v>0</v>
      </c>
      <c r="I4" s="3">
        <v>0</v>
      </c>
    </row>
    <row r="5" spans="1:16" x14ac:dyDescent="0.25">
      <c r="A5" s="3">
        <v>2821</v>
      </c>
      <c r="B5" s="2">
        <v>0</v>
      </c>
      <c r="C5" s="2">
        <v>0</v>
      </c>
      <c r="D5" s="2">
        <v>0</v>
      </c>
      <c r="E5" s="3">
        <v>0</v>
      </c>
      <c r="F5">
        <v>0</v>
      </c>
      <c r="G5">
        <v>0</v>
      </c>
      <c r="H5">
        <v>0</v>
      </c>
      <c r="I5" s="3">
        <v>0</v>
      </c>
    </row>
    <row r="6" spans="1:16" x14ac:dyDescent="0.25">
      <c r="A6" s="3">
        <v>5059</v>
      </c>
      <c r="B6" s="2">
        <v>3</v>
      </c>
      <c r="C6" s="2">
        <v>0</v>
      </c>
      <c r="D6" s="2">
        <v>1</v>
      </c>
      <c r="E6" s="3">
        <v>2</v>
      </c>
      <c r="F6">
        <v>2</v>
      </c>
      <c r="G6">
        <v>0</v>
      </c>
      <c r="H6">
        <v>1</v>
      </c>
      <c r="I6" s="3">
        <v>0</v>
      </c>
    </row>
    <row r="7" spans="1:16" x14ac:dyDescent="0.25">
      <c r="A7" s="3">
        <v>5775</v>
      </c>
      <c r="B7" s="8">
        <v>10</v>
      </c>
      <c r="C7" s="8">
        <v>1</v>
      </c>
      <c r="D7" s="8">
        <v>15</v>
      </c>
      <c r="E7" s="3">
        <v>11</v>
      </c>
      <c r="F7" s="8">
        <v>33</v>
      </c>
      <c r="G7" s="8">
        <v>2</v>
      </c>
      <c r="H7">
        <v>0</v>
      </c>
      <c r="I7" s="3">
        <v>0</v>
      </c>
    </row>
    <row r="8" spans="1:16" x14ac:dyDescent="0.25">
      <c r="A8" s="3">
        <v>6970</v>
      </c>
      <c r="B8" s="8">
        <v>4</v>
      </c>
      <c r="C8">
        <v>0</v>
      </c>
      <c r="D8">
        <v>0</v>
      </c>
      <c r="E8" s="3">
        <v>4</v>
      </c>
      <c r="F8">
        <v>0</v>
      </c>
      <c r="G8">
        <v>0</v>
      </c>
      <c r="H8">
        <v>0</v>
      </c>
      <c r="I8" s="3">
        <v>0</v>
      </c>
      <c r="L8" s="6" t="s">
        <v>30</v>
      </c>
      <c r="M8" s="6" t="s">
        <v>31</v>
      </c>
      <c r="N8" s="6" t="s">
        <v>32</v>
      </c>
      <c r="O8" s="7" t="s">
        <v>33</v>
      </c>
      <c r="P8" s="11" t="s">
        <v>37</v>
      </c>
    </row>
    <row r="9" spans="1:16" x14ac:dyDescent="0.25">
      <c r="A9" s="3">
        <v>8173</v>
      </c>
      <c r="B9" s="8">
        <v>2</v>
      </c>
      <c r="C9">
        <v>0</v>
      </c>
      <c r="D9">
        <v>0</v>
      </c>
      <c r="E9" s="3">
        <v>4</v>
      </c>
      <c r="F9">
        <v>0</v>
      </c>
      <c r="G9">
        <v>0</v>
      </c>
      <c r="H9">
        <v>0</v>
      </c>
      <c r="I9" s="3">
        <v>0</v>
      </c>
      <c r="K9" s="3" t="s">
        <v>29</v>
      </c>
      <c r="L9">
        <v>140</v>
      </c>
      <c r="M9">
        <v>8</v>
      </c>
      <c r="N9">
        <v>26</v>
      </c>
      <c r="O9">
        <v>94</v>
      </c>
      <c r="P9">
        <f>SUM(L9:O9)</f>
        <v>268</v>
      </c>
    </row>
    <row r="10" spans="1:16" x14ac:dyDescent="0.25">
      <c r="A10" s="3">
        <v>10481</v>
      </c>
      <c r="B10" s="8">
        <v>7</v>
      </c>
      <c r="C10">
        <v>0</v>
      </c>
      <c r="D10">
        <v>0</v>
      </c>
      <c r="E10" s="3">
        <v>2</v>
      </c>
      <c r="F10">
        <v>12</v>
      </c>
      <c r="G10">
        <v>0</v>
      </c>
      <c r="H10">
        <v>0</v>
      </c>
      <c r="I10" s="3">
        <v>1</v>
      </c>
      <c r="K10" s="3" t="s">
        <v>34</v>
      </c>
      <c r="L10">
        <v>129</v>
      </c>
      <c r="M10">
        <v>8</v>
      </c>
      <c r="N10">
        <v>5</v>
      </c>
      <c r="O10">
        <v>17</v>
      </c>
      <c r="P10">
        <f>SUM(L10:O10)</f>
        <v>159</v>
      </c>
    </row>
    <row r="11" spans="1:16" x14ac:dyDescent="0.25">
      <c r="A11" s="3">
        <v>10722</v>
      </c>
      <c r="B11" s="8">
        <v>28</v>
      </c>
      <c r="C11">
        <v>0</v>
      </c>
      <c r="D11">
        <v>0</v>
      </c>
      <c r="E11" s="3">
        <v>15</v>
      </c>
      <c r="F11">
        <v>9</v>
      </c>
      <c r="G11">
        <v>0</v>
      </c>
      <c r="H11">
        <v>1</v>
      </c>
      <c r="I11" s="3">
        <v>1</v>
      </c>
      <c r="P11">
        <f>P9+P10</f>
        <v>427</v>
      </c>
    </row>
    <row r="12" spans="1:16" x14ac:dyDescent="0.25">
      <c r="A12" s="3">
        <v>12298</v>
      </c>
      <c r="B12" s="8">
        <v>16</v>
      </c>
      <c r="C12">
        <v>0</v>
      </c>
      <c r="D12" s="2">
        <v>4</v>
      </c>
      <c r="E12" s="3">
        <v>7</v>
      </c>
      <c r="F12">
        <v>14</v>
      </c>
      <c r="G12">
        <v>0</v>
      </c>
      <c r="H12">
        <v>0</v>
      </c>
      <c r="I12" s="3">
        <v>6</v>
      </c>
    </row>
    <row r="13" spans="1:16" x14ac:dyDescent="0.25">
      <c r="A13" s="3">
        <v>12682</v>
      </c>
      <c r="B13">
        <v>0</v>
      </c>
      <c r="C13">
        <v>0</v>
      </c>
      <c r="D13">
        <v>0</v>
      </c>
      <c r="E13" s="3">
        <v>0</v>
      </c>
      <c r="F13">
        <v>0</v>
      </c>
      <c r="G13">
        <v>0</v>
      </c>
      <c r="H13">
        <v>0</v>
      </c>
      <c r="I13" s="3">
        <v>1</v>
      </c>
    </row>
    <row r="14" spans="1:16" x14ac:dyDescent="0.25">
      <c r="A14" s="3">
        <v>12953</v>
      </c>
      <c r="B14" s="2">
        <v>3</v>
      </c>
      <c r="C14">
        <v>0</v>
      </c>
      <c r="D14" s="2">
        <v>2</v>
      </c>
      <c r="E14" s="3">
        <v>11</v>
      </c>
      <c r="F14">
        <v>12</v>
      </c>
      <c r="G14">
        <v>0</v>
      </c>
      <c r="H14">
        <v>0</v>
      </c>
      <c r="I14" s="3">
        <v>0</v>
      </c>
    </row>
    <row r="15" spans="1:16" x14ac:dyDescent="0.25">
      <c r="A15" s="3">
        <v>13710</v>
      </c>
      <c r="B15" s="8">
        <v>20</v>
      </c>
      <c r="C15" s="2">
        <v>1</v>
      </c>
      <c r="D15">
        <v>0</v>
      </c>
      <c r="E15" s="3">
        <v>15</v>
      </c>
      <c r="F15" s="8">
        <v>2</v>
      </c>
      <c r="G15">
        <v>0</v>
      </c>
      <c r="H15">
        <v>0</v>
      </c>
      <c r="I15" s="3">
        <v>0</v>
      </c>
    </row>
    <row r="16" spans="1:16" x14ac:dyDescent="0.25">
      <c r="A16" s="3">
        <v>14014</v>
      </c>
      <c r="B16" s="8">
        <v>14</v>
      </c>
      <c r="C16" s="8">
        <v>1</v>
      </c>
      <c r="D16">
        <v>0</v>
      </c>
      <c r="E16" s="3">
        <v>3</v>
      </c>
      <c r="F16" s="8">
        <v>11</v>
      </c>
      <c r="G16" s="8">
        <v>1</v>
      </c>
      <c r="H16">
        <v>0</v>
      </c>
      <c r="I16" s="3">
        <v>0</v>
      </c>
    </row>
    <row r="17" spans="1:9" x14ac:dyDescent="0.25">
      <c r="A17" s="3">
        <v>15342</v>
      </c>
      <c r="B17" s="8">
        <v>7</v>
      </c>
      <c r="C17" s="8">
        <v>4</v>
      </c>
      <c r="D17" s="8">
        <v>3</v>
      </c>
      <c r="E17" s="3">
        <v>10</v>
      </c>
      <c r="F17" s="8">
        <v>13</v>
      </c>
      <c r="G17" s="8">
        <v>4</v>
      </c>
      <c r="H17" s="8">
        <v>3</v>
      </c>
      <c r="I17" s="3">
        <v>2</v>
      </c>
    </row>
    <row r="18" spans="1:9" x14ac:dyDescent="0.25">
      <c r="A18" s="3">
        <v>15871</v>
      </c>
      <c r="B18" s="8">
        <v>2</v>
      </c>
      <c r="C18">
        <v>0</v>
      </c>
      <c r="D18">
        <v>0</v>
      </c>
      <c r="E18" s="3">
        <v>0</v>
      </c>
      <c r="F18" s="8">
        <v>6</v>
      </c>
      <c r="G18">
        <v>0</v>
      </c>
      <c r="H18">
        <v>0</v>
      </c>
      <c r="I18" s="3">
        <v>2</v>
      </c>
    </row>
    <row r="19" spans="1:9" x14ac:dyDescent="0.25">
      <c r="A19" s="3">
        <v>16838</v>
      </c>
      <c r="B19" s="8">
        <v>4</v>
      </c>
      <c r="C19" s="2">
        <v>1</v>
      </c>
      <c r="D19">
        <v>0</v>
      </c>
      <c r="E19" s="9">
        <v>1</v>
      </c>
      <c r="F19" s="8">
        <v>1</v>
      </c>
      <c r="G19">
        <v>0</v>
      </c>
      <c r="H19">
        <v>0</v>
      </c>
      <c r="I19" s="3">
        <v>0</v>
      </c>
    </row>
    <row r="20" spans="1:9" x14ac:dyDescent="0.25">
      <c r="A20" s="3">
        <v>17783</v>
      </c>
      <c r="B20" s="8">
        <v>9</v>
      </c>
      <c r="C20">
        <v>0</v>
      </c>
      <c r="D20" s="2">
        <v>1</v>
      </c>
      <c r="E20" s="3">
        <v>2</v>
      </c>
      <c r="F20" s="8">
        <v>3</v>
      </c>
      <c r="G20">
        <v>0</v>
      </c>
      <c r="H20">
        <v>0</v>
      </c>
      <c r="I20" s="3">
        <v>1</v>
      </c>
    </row>
    <row r="21" spans="1:9" x14ac:dyDescent="0.25">
      <c r="A21" s="3">
        <v>18108</v>
      </c>
      <c r="B21" s="8">
        <v>10</v>
      </c>
      <c r="C21">
        <v>0</v>
      </c>
      <c r="D21">
        <v>0</v>
      </c>
      <c r="E21" s="3">
        <v>1</v>
      </c>
      <c r="F21" s="8">
        <v>3</v>
      </c>
      <c r="G21">
        <v>0</v>
      </c>
      <c r="H21">
        <v>0</v>
      </c>
      <c r="I21" s="3">
        <v>0</v>
      </c>
    </row>
    <row r="22" spans="1:9" x14ac:dyDescent="0.25">
      <c r="A22" s="5">
        <v>18323</v>
      </c>
      <c r="B22" s="10">
        <v>1</v>
      </c>
      <c r="C22" s="4">
        <v>0</v>
      </c>
      <c r="D22" s="4">
        <v>0</v>
      </c>
      <c r="E22" s="5">
        <v>6</v>
      </c>
      <c r="F22" s="10">
        <v>8</v>
      </c>
      <c r="G22" s="10">
        <v>1</v>
      </c>
      <c r="H22" s="4">
        <v>0</v>
      </c>
      <c r="I22" s="5">
        <v>3</v>
      </c>
    </row>
    <row r="23" spans="1:9" x14ac:dyDescent="0.25">
      <c r="A23" t="s">
        <v>37</v>
      </c>
      <c r="B23">
        <f>SUM(B3:B22)</f>
        <v>140</v>
      </c>
      <c r="C23">
        <f t="shared" ref="C23:I23" si="0">SUM(C3:C22)</f>
        <v>8</v>
      </c>
      <c r="D23">
        <f t="shared" si="0"/>
        <v>26</v>
      </c>
      <c r="E23">
        <f t="shared" si="0"/>
        <v>94</v>
      </c>
      <c r="F23">
        <f t="shared" si="0"/>
        <v>129</v>
      </c>
      <c r="G23">
        <f t="shared" si="0"/>
        <v>8</v>
      </c>
      <c r="H23">
        <f t="shared" si="0"/>
        <v>5</v>
      </c>
      <c r="I23">
        <f t="shared" si="0"/>
        <v>17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opLeftCell="A13" workbookViewId="0">
      <selection activeCell="B25" sqref="B25:D25"/>
    </sheetView>
  </sheetViews>
  <sheetFormatPr baseColWidth="10" defaultRowHeight="15" x14ac:dyDescent="0.25"/>
  <cols>
    <col min="2" max="2" width="8.5703125" customWidth="1"/>
    <col min="3" max="3" width="10.28515625" bestFit="1" customWidth="1"/>
    <col min="4" max="4" width="12.28515625" bestFit="1" customWidth="1"/>
    <col min="6" max="6" width="7.7109375" bestFit="1" customWidth="1"/>
    <col min="7" max="7" width="7.5703125" bestFit="1" customWidth="1"/>
    <col min="8" max="8" width="12.5703125" bestFit="1" customWidth="1"/>
    <col min="9" max="9" width="9.5703125" customWidth="1"/>
    <col min="10" max="10" width="10.28515625" bestFit="1" customWidth="1"/>
    <col min="13" max="13" width="7.7109375" bestFit="1" customWidth="1"/>
    <col min="14" max="14" width="7.5703125" bestFit="1" customWidth="1"/>
    <col min="15" max="15" width="12.85546875" bestFit="1" customWidth="1"/>
  </cols>
  <sheetData>
    <row r="1" spans="1:18" s="23" customFormat="1" x14ac:dyDescent="0.25">
      <c r="B1" s="24" t="s">
        <v>29</v>
      </c>
      <c r="C1" s="25"/>
      <c r="D1" s="25"/>
      <c r="E1" s="8"/>
      <c r="I1" s="24" t="s">
        <v>34</v>
      </c>
      <c r="K1" s="25"/>
      <c r="L1" s="25"/>
      <c r="M1" s="8"/>
      <c r="R1" s="23" t="s">
        <v>2</v>
      </c>
    </row>
    <row r="2" spans="1:18" s="23" customFormat="1" x14ac:dyDescent="0.25">
      <c r="A2" s="26" t="s">
        <v>0</v>
      </c>
      <c r="B2" s="27" t="s">
        <v>46</v>
      </c>
      <c r="C2" s="19" t="s">
        <v>47</v>
      </c>
      <c r="D2" s="19" t="s">
        <v>48</v>
      </c>
      <c r="E2" s="19" t="s">
        <v>49</v>
      </c>
      <c r="F2" s="19" t="s">
        <v>50</v>
      </c>
      <c r="G2" s="19" t="s">
        <v>51</v>
      </c>
      <c r="H2" s="28" t="s">
        <v>58</v>
      </c>
      <c r="I2" s="27" t="s">
        <v>52</v>
      </c>
      <c r="J2" s="19" t="s">
        <v>53</v>
      </c>
      <c r="K2" s="19" t="s">
        <v>54</v>
      </c>
      <c r="L2" s="19" t="s">
        <v>55</v>
      </c>
      <c r="M2" s="19" t="s">
        <v>56</v>
      </c>
      <c r="N2" s="19" t="s">
        <v>57</v>
      </c>
      <c r="O2" s="28" t="s">
        <v>59</v>
      </c>
      <c r="P2" s="23" t="s">
        <v>60</v>
      </c>
    </row>
    <row r="3" spans="1:18" s="23" customFormat="1" x14ac:dyDescent="0.25">
      <c r="A3" s="23">
        <v>1764</v>
      </c>
      <c r="B3" s="29"/>
      <c r="C3" s="8"/>
      <c r="D3" s="8"/>
      <c r="E3" s="8"/>
      <c r="I3" s="29"/>
      <c r="K3" s="8"/>
      <c r="L3" s="8">
        <v>1</v>
      </c>
      <c r="M3" s="23">
        <v>4</v>
      </c>
      <c r="O3" s="9"/>
    </row>
    <row r="4" spans="1:18" s="23" customFormat="1" x14ac:dyDescent="0.25">
      <c r="A4" s="23">
        <v>2600</v>
      </c>
      <c r="B4" s="29"/>
      <c r="C4" s="8"/>
      <c r="D4" s="8"/>
      <c r="E4" s="8"/>
      <c r="F4" s="23">
        <v>1</v>
      </c>
      <c r="H4" s="23">
        <v>2</v>
      </c>
      <c r="I4" s="29"/>
      <c r="K4" s="8"/>
      <c r="L4" s="8"/>
      <c r="M4" s="23">
        <v>1</v>
      </c>
      <c r="O4" s="9"/>
    </row>
    <row r="5" spans="1:18" s="23" customFormat="1" x14ac:dyDescent="0.25">
      <c r="A5" s="23">
        <v>2821</v>
      </c>
      <c r="B5" s="29"/>
      <c r="C5" s="8"/>
      <c r="D5" s="8">
        <v>1</v>
      </c>
      <c r="E5" s="8">
        <v>1</v>
      </c>
      <c r="F5" s="8">
        <v>2</v>
      </c>
      <c r="I5" s="29"/>
      <c r="K5" s="8"/>
      <c r="L5" s="8"/>
      <c r="M5" s="23">
        <v>1</v>
      </c>
      <c r="O5" s="9"/>
    </row>
    <row r="6" spans="1:18" s="23" customFormat="1" x14ac:dyDescent="0.25">
      <c r="A6" s="23">
        <v>5059</v>
      </c>
      <c r="B6" s="29"/>
      <c r="C6" s="8"/>
      <c r="D6" s="8"/>
      <c r="E6" s="8">
        <v>2</v>
      </c>
      <c r="I6" s="29"/>
      <c r="K6" s="8"/>
      <c r="L6" s="8">
        <v>1</v>
      </c>
      <c r="N6" s="23">
        <v>1</v>
      </c>
      <c r="O6" s="9"/>
      <c r="P6" s="23">
        <v>4</v>
      </c>
    </row>
    <row r="7" spans="1:18" s="23" customFormat="1" x14ac:dyDescent="0.25">
      <c r="A7" s="23">
        <v>5775</v>
      </c>
      <c r="B7" s="29">
        <v>25</v>
      </c>
      <c r="C7" s="8">
        <v>2</v>
      </c>
      <c r="D7" s="8">
        <v>7</v>
      </c>
      <c r="E7" s="8">
        <v>17</v>
      </c>
      <c r="F7" s="8">
        <v>31</v>
      </c>
      <c r="H7" s="23">
        <v>14</v>
      </c>
      <c r="I7" s="29"/>
      <c r="J7" s="23">
        <v>1</v>
      </c>
      <c r="K7" s="8"/>
      <c r="L7" s="8">
        <v>6</v>
      </c>
      <c r="M7" s="8">
        <v>2</v>
      </c>
      <c r="O7" s="9">
        <v>4</v>
      </c>
      <c r="P7" s="23">
        <v>7</v>
      </c>
      <c r="R7" s="23" t="s">
        <v>61</v>
      </c>
    </row>
    <row r="8" spans="1:18" s="23" customFormat="1" x14ac:dyDescent="0.25">
      <c r="A8" s="23">
        <v>6970</v>
      </c>
      <c r="B8" s="29">
        <v>6</v>
      </c>
      <c r="C8" s="8"/>
      <c r="D8" s="8"/>
      <c r="E8" s="8">
        <v>6</v>
      </c>
      <c r="F8" s="8">
        <v>1</v>
      </c>
      <c r="H8" s="23">
        <v>6</v>
      </c>
      <c r="I8" s="29"/>
      <c r="K8" s="8"/>
      <c r="L8" s="8">
        <v>1</v>
      </c>
      <c r="O8" s="9">
        <v>2</v>
      </c>
      <c r="P8" s="23">
        <v>1</v>
      </c>
    </row>
    <row r="9" spans="1:18" s="23" customFormat="1" x14ac:dyDescent="0.25">
      <c r="A9" s="23">
        <v>8173</v>
      </c>
      <c r="B9" s="29">
        <v>10</v>
      </c>
      <c r="C9" s="8"/>
      <c r="D9" s="8"/>
      <c r="E9" s="8"/>
      <c r="I9" s="29"/>
      <c r="K9" s="8"/>
      <c r="L9" s="8"/>
      <c r="M9" s="23">
        <v>1</v>
      </c>
      <c r="O9" s="9">
        <v>4</v>
      </c>
      <c r="P9" s="23">
        <v>4</v>
      </c>
    </row>
    <row r="10" spans="1:18" s="23" customFormat="1" x14ac:dyDescent="0.25">
      <c r="A10" s="23">
        <v>10481</v>
      </c>
      <c r="B10" s="29">
        <v>4</v>
      </c>
      <c r="C10" s="8"/>
      <c r="D10" s="8"/>
      <c r="E10" s="8">
        <v>14</v>
      </c>
      <c r="F10" s="23">
        <v>15</v>
      </c>
      <c r="G10" s="8">
        <v>2</v>
      </c>
      <c r="H10" s="23">
        <v>6</v>
      </c>
      <c r="I10" s="29"/>
      <c r="K10" s="8"/>
      <c r="L10" s="8">
        <v>1</v>
      </c>
      <c r="M10" s="23">
        <v>1</v>
      </c>
      <c r="O10" s="9">
        <v>4</v>
      </c>
      <c r="P10" s="23">
        <v>2</v>
      </c>
    </row>
    <row r="11" spans="1:18" s="23" customFormat="1" x14ac:dyDescent="0.25">
      <c r="A11" s="23">
        <v>10722</v>
      </c>
      <c r="B11" s="29">
        <v>15</v>
      </c>
      <c r="C11" s="8"/>
      <c r="D11" s="8"/>
      <c r="E11" s="8">
        <v>23</v>
      </c>
      <c r="F11" s="23">
        <v>9</v>
      </c>
      <c r="I11" s="29"/>
      <c r="J11" s="23">
        <v>1</v>
      </c>
      <c r="K11" s="8"/>
      <c r="L11" s="8">
        <v>2</v>
      </c>
      <c r="M11" s="23">
        <v>1</v>
      </c>
      <c r="N11" s="23">
        <v>4</v>
      </c>
      <c r="O11" s="9"/>
      <c r="P11" s="23">
        <v>8</v>
      </c>
    </row>
    <row r="12" spans="1:18" s="23" customFormat="1" x14ac:dyDescent="0.25">
      <c r="A12" s="23">
        <v>12298</v>
      </c>
      <c r="B12" s="29">
        <v>4</v>
      </c>
      <c r="C12" s="8"/>
      <c r="D12" s="8">
        <v>4</v>
      </c>
      <c r="E12" s="8">
        <v>5</v>
      </c>
      <c r="F12" s="23">
        <v>22</v>
      </c>
      <c r="I12" s="29">
        <v>1</v>
      </c>
      <c r="J12" s="23">
        <v>3</v>
      </c>
      <c r="K12" s="8"/>
      <c r="L12" s="8"/>
      <c r="O12" s="9"/>
      <c r="P12" s="23">
        <v>7</v>
      </c>
    </row>
    <row r="13" spans="1:18" s="23" customFormat="1" x14ac:dyDescent="0.25">
      <c r="A13" s="23">
        <v>12682</v>
      </c>
      <c r="B13" s="29"/>
      <c r="C13" s="8"/>
      <c r="D13" s="8"/>
      <c r="E13" s="8">
        <v>2</v>
      </c>
      <c r="I13" s="29"/>
      <c r="K13" s="8"/>
      <c r="L13" s="8"/>
      <c r="O13" s="9"/>
      <c r="P13" s="23">
        <v>1</v>
      </c>
    </row>
    <row r="14" spans="1:18" s="23" customFormat="1" x14ac:dyDescent="0.25">
      <c r="A14" s="23">
        <v>12953</v>
      </c>
      <c r="B14" s="29">
        <v>6</v>
      </c>
      <c r="C14" s="8"/>
      <c r="D14" s="8"/>
      <c r="E14" s="8">
        <v>7</v>
      </c>
      <c r="F14" s="23">
        <v>5</v>
      </c>
      <c r="G14" s="8">
        <v>4</v>
      </c>
      <c r="H14" s="23">
        <v>13</v>
      </c>
      <c r="I14" s="29">
        <v>2</v>
      </c>
      <c r="K14" s="8"/>
      <c r="L14" s="8"/>
      <c r="M14" s="23">
        <v>1</v>
      </c>
      <c r="O14" s="9">
        <v>10</v>
      </c>
      <c r="P14" s="23">
        <v>1</v>
      </c>
    </row>
    <row r="15" spans="1:18" s="23" customFormat="1" x14ac:dyDescent="0.25">
      <c r="A15" s="23">
        <v>13710</v>
      </c>
      <c r="B15" s="29">
        <v>21</v>
      </c>
      <c r="C15" s="8"/>
      <c r="D15" s="8"/>
      <c r="E15" s="8">
        <v>4</v>
      </c>
      <c r="F15" s="23">
        <v>1</v>
      </c>
      <c r="G15" s="23">
        <v>2</v>
      </c>
      <c r="H15" s="23">
        <v>11</v>
      </c>
      <c r="I15" s="29"/>
      <c r="K15" s="8"/>
      <c r="L15" s="8"/>
      <c r="O15" s="9">
        <v>5</v>
      </c>
      <c r="P15" s="23">
        <v>9</v>
      </c>
    </row>
    <row r="16" spans="1:18" s="23" customFormat="1" x14ac:dyDescent="0.25">
      <c r="A16" s="23">
        <v>14014</v>
      </c>
      <c r="B16" s="29">
        <v>10</v>
      </c>
      <c r="C16" s="8"/>
      <c r="D16" s="8"/>
      <c r="E16" s="8">
        <v>3</v>
      </c>
      <c r="F16" s="23">
        <v>5</v>
      </c>
      <c r="H16" s="23">
        <v>2</v>
      </c>
      <c r="I16" s="29"/>
      <c r="K16" s="8">
        <v>1</v>
      </c>
      <c r="L16" s="8"/>
      <c r="N16" s="23">
        <v>1</v>
      </c>
      <c r="O16" s="9">
        <v>1</v>
      </c>
      <c r="P16" s="23">
        <v>8</v>
      </c>
    </row>
    <row r="17" spans="1:16" s="23" customFormat="1" x14ac:dyDescent="0.25">
      <c r="A17" s="23">
        <v>15342</v>
      </c>
      <c r="B17" s="29">
        <v>3</v>
      </c>
      <c r="C17" s="8">
        <v>2</v>
      </c>
      <c r="D17" s="8"/>
      <c r="E17" s="8">
        <v>16</v>
      </c>
      <c r="F17" s="8">
        <v>35</v>
      </c>
      <c r="G17" s="8">
        <v>3</v>
      </c>
      <c r="H17" s="23">
        <v>4</v>
      </c>
      <c r="I17" s="29"/>
      <c r="J17" s="23">
        <v>1</v>
      </c>
      <c r="K17" s="8"/>
      <c r="L17" s="8">
        <v>1</v>
      </c>
      <c r="O17" s="9">
        <v>3</v>
      </c>
      <c r="P17" s="23">
        <v>10</v>
      </c>
    </row>
    <row r="18" spans="1:16" s="23" customFormat="1" x14ac:dyDescent="0.25">
      <c r="A18" s="23">
        <v>15871</v>
      </c>
      <c r="B18" s="29">
        <v>2</v>
      </c>
      <c r="C18" s="8"/>
      <c r="D18" s="8"/>
      <c r="E18" s="8">
        <v>3</v>
      </c>
      <c r="F18" s="8">
        <v>1</v>
      </c>
      <c r="H18" s="23">
        <v>2</v>
      </c>
      <c r="I18" s="29"/>
      <c r="K18" s="8"/>
      <c r="L18" s="8"/>
      <c r="O18" s="9"/>
      <c r="P18" s="23">
        <v>6</v>
      </c>
    </row>
    <row r="19" spans="1:16" s="23" customFormat="1" x14ac:dyDescent="0.25">
      <c r="A19" s="23">
        <v>16838</v>
      </c>
      <c r="B19" s="29"/>
      <c r="C19" s="8"/>
      <c r="D19" s="8"/>
      <c r="E19" s="8">
        <v>6</v>
      </c>
      <c r="F19" s="23">
        <v>4</v>
      </c>
      <c r="I19" s="29"/>
      <c r="K19" s="8"/>
      <c r="L19" s="8"/>
      <c r="M19" s="23">
        <v>2</v>
      </c>
      <c r="O19" s="9"/>
      <c r="P19" s="23">
        <v>8</v>
      </c>
    </row>
    <row r="20" spans="1:16" s="23" customFormat="1" x14ac:dyDescent="0.25">
      <c r="A20" s="23">
        <v>17783</v>
      </c>
      <c r="B20" s="29">
        <v>8</v>
      </c>
      <c r="C20" s="8"/>
      <c r="D20" s="8"/>
      <c r="E20" s="8">
        <v>5</v>
      </c>
      <c r="F20" s="23">
        <v>6</v>
      </c>
      <c r="I20" s="29"/>
      <c r="K20" s="8"/>
      <c r="L20" s="8"/>
      <c r="M20" s="23">
        <v>1</v>
      </c>
      <c r="O20" s="9"/>
      <c r="P20" s="23">
        <v>1</v>
      </c>
    </row>
    <row r="21" spans="1:16" s="23" customFormat="1" x14ac:dyDescent="0.25">
      <c r="A21" s="23">
        <v>18108</v>
      </c>
      <c r="B21" s="29">
        <v>4</v>
      </c>
      <c r="C21" s="8"/>
      <c r="D21" s="8"/>
      <c r="E21" s="8"/>
      <c r="F21" s="23">
        <v>25</v>
      </c>
      <c r="H21" s="23">
        <v>2</v>
      </c>
      <c r="I21" s="29"/>
      <c r="K21" s="8"/>
      <c r="L21" s="8"/>
      <c r="M21" s="23">
        <v>1</v>
      </c>
      <c r="O21" s="9"/>
      <c r="P21" s="23">
        <v>5</v>
      </c>
    </row>
    <row r="22" spans="1:16" s="23" customFormat="1" x14ac:dyDescent="0.25">
      <c r="A22" s="23">
        <v>18323</v>
      </c>
      <c r="B22" s="29"/>
      <c r="C22" s="8"/>
      <c r="D22" s="8"/>
      <c r="E22" s="8">
        <v>1</v>
      </c>
      <c r="F22" s="23">
        <v>5</v>
      </c>
      <c r="I22" s="29"/>
      <c r="K22" s="8"/>
      <c r="L22" s="8"/>
      <c r="M22" s="23">
        <v>1</v>
      </c>
      <c r="O22" s="9"/>
      <c r="P22" s="23">
        <v>1</v>
      </c>
    </row>
    <row r="23" spans="1:16" x14ac:dyDescent="0.25">
      <c r="P23" s="16">
        <f t="shared" ref="P23" si="0">SUM(P3:P22)</f>
        <v>83</v>
      </c>
    </row>
    <row r="24" spans="1:16" x14ac:dyDescent="0.25">
      <c r="A24" s="18" t="s">
        <v>37</v>
      </c>
      <c r="B24" t="s">
        <v>62</v>
      </c>
      <c r="C24" t="s">
        <v>63</v>
      </c>
      <c r="D24" t="s">
        <v>64</v>
      </c>
      <c r="E24" t="s">
        <v>65</v>
      </c>
      <c r="F24" t="s">
        <v>66</v>
      </c>
      <c r="G24" t="s">
        <v>67</v>
      </c>
      <c r="H24" t="s">
        <v>68</v>
      </c>
      <c r="I24" t="s">
        <v>71</v>
      </c>
    </row>
    <row r="25" spans="1:16" x14ac:dyDescent="0.25">
      <c r="A25" t="s">
        <v>69</v>
      </c>
      <c r="B25" s="15">
        <f t="shared" ref="B25:H25" si="1">SUM(B3:B22)</f>
        <v>118</v>
      </c>
      <c r="C25" s="16">
        <f t="shared" si="1"/>
        <v>4</v>
      </c>
      <c r="D25" s="16">
        <f t="shared" si="1"/>
        <v>12</v>
      </c>
      <c r="E25" s="16">
        <f t="shared" si="1"/>
        <v>115</v>
      </c>
      <c r="F25" s="16">
        <f t="shared" si="1"/>
        <v>168</v>
      </c>
      <c r="G25" s="16">
        <f t="shared" si="1"/>
        <v>11</v>
      </c>
      <c r="H25" s="16">
        <f t="shared" si="1"/>
        <v>62</v>
      </c>
      <c r="I25" s="8">
        <f>SUM(B25:H25)</f>
        <v>490</v>
      </c>
    </row>
    <row r="26" spans="1:16" x14ac:dyDescent="0.25">
      <c r="A26" t="s">
        <v>70</v>
      </c>
      <c r="B26" s="16">
        <f t="shared" ref="B26:H26" si="2">SUM(I3:I22)</f>
        <v>3</v>
      </c>
      <c r="C26" s="16">
        <f t="shared" si="2"/>
        <v>6</v>
      </c>
      <c r="D26" s="16">
        <f t="shared" si="2"/>
        <v>1</v>
      </c>
      <c r="E26" s="16">
        <f t="shared" si="2"/>
        <v>13</v>
      </c>
      <c r="F26" s="16">
        <f t="shared" si="2"/>
        <v>17</v>
      </c>
      <c r="G26" s="16">
        <f t="shared" si="2"/>
        <v>6</v>
      </c>
      <c r="H26" s="16">
        <f t="shared" si="2"/>
        <v>33</v>
      </c>
      <c r="I26" s="8">
        <f>SUM(B26:H26)</f>
        <v>79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J11" sqref="J11"/>
    </sheetView>
  </sheetViews>
  <sheetFormatPr baseColWidth="10" defaultRowHeight="15" x14ac:dyDescent="0.25"/>
  <sheetData>
    <row r="1" spans="1:13" x14ac:dyDescent="0.25">
      <c r="B1" s="4" t="s">
        <v>29</v>
      </c>
      <c r="C1" s="4"/>
      <c r="D1" s="4"/>
      <c r="E1" s="34" t="s">
        <v>34</v>
      </c>
      <c r="F1" s="4"/>
      <c r="G1" s="5"/>
    </row>
    <row r="2" spans="1:13" x14ac:dyDescent="0.25">
      <c r="A2" s="5" t="s">
        <v>0</v>
      </c>
      <c r="B2" s="6" t="s">
        <v>38</v>
      </c>
      <c r="C2" s="6" t="s">
        <v>40</v>
      </c>
      <c r="D2" s="6" t="s">
        <v>41</v>
      </c>
      <c r="E2" s="35" t="s">
        <v>39</v>
      </c>
      <c r="F2" s="6" t="s">
        <v>43</v>
      </c>
      <c r="G2" s="7" t="s">
        <v>44</v>
      </c>
    </row>
    <row r="3" spans="1:13" x14ac:dyDescent="0.25">
      <c r="A3" s="3">
        <v>1764</v>
      </c>
      <c r="B3" s="2"/>
      <c r="C3" s="2"/>
      <c r="D3" s="2"/>
      <c r="E3" s="36"/>
      <c r="F3">
        <v>2</v>
      </c>
      <c r="G3" s="3">
        <v>1</v>
      </c>
    </row>
    <row r="4" spans="1:13" x14ac:dyDescent="0.25">
      <c r="A4" s="3">
        <v>2600</v>
      </c>
      <c r="B4" s="2"/>
      <c r="C4" s="2"/>
      <c r="D4" s="2"/>
      <c r="E4" s="36">
        <v>3</v>
      </c>
      <c r="F4">
        <v>1</v>
      </c>
      <c r="G4" s="3">
        <v>1</v>
      </c>
    </row>
    <row r="5" spans="1:13" x14ac:dyDescent="0.25">
      <c r="A5" s="3">
        <v>2821</v>
      </c>
      <c r="B5" s="2"/>
      <c r="C5" s="2"/>
      <c r="D5" s="2"/>
      <c r="E5" s="36">
        <v>1</v>
      </c>
      <c r="F5">
        <v>1</v>
      </c>
      <c r="G5" s="3">
        <v>2</v>
      </c>
    </row>
    <row r="6" spans="1:13" x14ac:dyDescent="0.25">
      <c r="A6" s="3">
        <v>5059</v>
      </c>
      <c r="B6" s="2">
        <v>1</v>
      </c>
      <c r="C6" s="2"/>
      <c r="D6" s="2">
        <v>1</v>
      </c>
      <c r="E6" s="36">
        <v>5</v>
      </c>
      <c r="F6">
        <v>3</v>
      </c>
      <c r="G6" s="3">
        <v>4</v>
      </c>
      <c r="J6" s="6" t="s">
        <v>30</v>
      </c>
      <c r="K6" s="6" t="s">
        <v>31</v>
      </c>
      <c r="L6" s="6" t="s">
        <v>32</v>
      </c>
      <c r="M6" s="11" t="s">
        <v>37</v>
      </c>
    </row>
    <row r="7" spans="1:13" x14ac:dyDescent="0.25">
      <c r="A7" s="3">
        <v>5775</v>
      </c>
      <c r="B7" s="8">
        <v>11</v>
      </c>
      <c r="C7" s="8">
        <v>1</v>
      </c>
      <c r="D7" s="8"/>
      <c r="E7" s="29">
        <v>30</v>
      </c>
      <c r="F7" s="8">
        <v>14</v>
      </c>
      <c r="G7" s="3">
        <v>22</v>
      </c>
      <c r="I7" s="3" t="s">
        <v>29</v>
      </c>
      <c r="J7">
        <f>(B23)</f>
        <v>47</v>
      </c>
      <c r="K7">
        <f>(C23)</f>
        <v>2</v>
      </c>
      <c r="L7">
        <f>(D23)</f>
        <v>10</v>
      </c>
      <c r="M7">
        <f>SUM(J7:L7)</f>
        <v>59</v>
      </c>
    </row>
    <row r="8" spans="1:13" x14ac:dyDescent="0.25">
      <c r="A8" s="3">
        <v>6970</v>
      </c>
      <c r="B8" s="8">
        <v>2</v>
      </c>
      <c r="E8" s="36">
        <v>9</v>
      </c>
      <c r="F8" s="8">
        <v>7</v>
      </c>
      <c r="G8" s="3">
        <v>11</v>
      </c>
      <c r="I8" s="3" t="s">
        <v>34</v>
      </c>
      <c r="J8">
        <f>E23</f>
        <v>232</v>
      </c>
      <c r="K8">
        <f t="shared" ref="K8:L8" si="0">F23</f>
        <v>127</v>
      </c>
      <c r="L8">
        <f t="shared" si="0"/>
        <v>174</v>
      </c>
      <c r="M8">
        <f>SUM(J8:L8)</f>
        <v>533</v>
      </c>
    </row>
    <row r="9" spans="1:13" x14ac:dyDescent="0.25">
      <c r="A9" s="3">
        <v>8173</v>
      </c>
      <c r="B9" s="8">
        <v>1</v>
      </c>
      <c r="E9" s="36">
        <v>8</v>
      </c>
      <c r="F9" s="8">
        <v>7</v>
      </c>
      <c r="G9" s="3">
        <v>4</v>
      </c>
    </row>
    <row r="10" spans="1:13" x14ac:dyDescent="0.25">
      <c r="A10" s="3">
        <v>10481</v>
      </c>
      <c r="B10" s="8">
        <v>2</v>
      </c>
      <c r="E10" s="36">
        <v>16</v>
      </c>
      <c r="F10" s="8">
        <v>16</v>
      </c>
      <c r="G10" s="3">
        <v>12</v>
      </c>
    </row>
    <row r="11" spans="1:13" x14ac:dyDescent="0.25">
      <c r="A11" s="3">
        <v>10722</v>
      </c>
      <c r="B11" s="8">
        <v>5</v>
      </c>
      <c r="E11" s="36">
        <v>36</v>
      </c>
      <c r="F11" s="8">
        <v>11</v>
      </c>
      <c r="G11" s="3">
        <v>19</v>
      </c>
    </row>
    <row r="12" spans="1:13" x14ac:dyDescent="0.25">
      <c r="A12" s="3">
        <v>12298</v>
      </c>
      <c r="B12" s="8">
        <v>6</v>
      </c>
      <c r="C12">
        <v>1</v>
      </c>
      <c r="D12" s="2">
        <v>4</v>
      </c>
      <c r="E12" s="36">
        <v>24</v>
      </c>
      <c r="F12" s="8">
        <v>16</v>
      </c>
      <c r="G12" s="3">
        <v>25</v>
      </c>
    </row>
    <row r="13" spans="1:13" x14ac:dyDescent="0.25">
      <c r="A13" s="3">
        <v>12682</v>
      </c>
      <c r="E13" s="36">
        <v>2</v>
      </c>
      <c r="F13" s="8">
        <v>2</v>
      </c>
      <c r="G13" s="3">
        <v>3</v>
      </c>
    </row>
    <row r="14" spans="1:13" x14ac:dyDescent="0.25">
      <c r="A14" s="3">
        <v>12953</v>
      </c>
      <c r="B14" s="2">
        <v>2</v>
      </c>
      <c r="D14" s="2"/>
      <c r="E14" s="36">
        <v>11</v>
      </c>
      <c r="F14" s="8">
        <v>9</v>
      </c>
      <c r="G14" s="3">
        <v>7</v>
      </c>
    </row>
    <row r="15" spans="1:13" x14ac:dyDescent="0.25">
      <c r="A15" s="3">
        <v>13710</v>
      </c>
      <c r="B15" s="8">
        <v>5</v>
      </c>
      <c r="C15" s="2"/>
      <c r="D15">
        <v>2</v>
      </c>
      <c r="E15" s="29">
        <v>8</v>
      </c>
      <c r="F15" s="8">
        <v>7</v>
      </c>
      <c r="G15" s="3">
        <v>13</v>
      </c>
    </row>
    <row r="16" spans="1:13" x14ac:dyDescent="0.25">
      <c r="A16" s="3">
        <v>14014</v>
      </c>
      <c r="B16" s="8">
        <v>1</v>
      </c>
      <c r="C16" s="8"/>
      <c r="D16">
        <v>2</v>
      </c>
      <c r="E16" s="29">
        <v>9</v>
      </c>
      <c r="F16" s="8">
        <v>2</v>
      </c>
      <c r="G16" s="3">
        <v>5</v>
      </c>
    </row>
    <row r="17" spans="1:7" x14ac:dyDescent="0.25">
      <c r="A17" s="3">
        <v>15342</v>
      </c>
      <c r="B17" s="8">
        <v>3</v>
      </c>
      <c r="C17" s="8"/>
      <c r="D17" s="8"/>
      <c r="E17" s="29">
        <v>34</v>
      </c>
      <c r="F17" s="8">
        <v>15</v>
      </c>
      <c r="G17" s="9">
        <v>22</v>
      </c>
    </row>
    <row r="18" spans="1:7" x14ac:dyDescent="0.25">
      <c r="A18" s="3">
        <v>15871</v>
      </c>
      <c r="B18" s="8"/>
      <c r="E18" s="29">
        <v>3</v>
      </c>
      <c r="F18" s="8">
        <v>2</v>
      </c>
      <c r="G18" s="3">
        <v>1</v>
      </c>
    </row>
    <row r="19" spans="1:7" x14ac:dyDescent="0.25">
      <c r="A19" s="3">
        <v>16838</v>
      </c>
      <c r="B19" s="8"/>
      <c r="C19" s="2"/>
      <c r="E19" s="29">
        <v>3</v>
      </c>
      <c r="F19" s="8">
        <v>1</v>
      </c>
      <c r="G19" s="3">
        <v>3</v>
      </c>
    </row>
    <row r="20" spans="1:7" x14ac:dyDescent="0.25">
      <c r="A20" s="3">
        <v>17783</v>
      </c>
      <c r="B20" s="8">
        <v>3</v>
      </c>
      <c r="D20" s="2">
        <v>1</v>
      </c>
      <c r="E20" s="29">
        <v>10</v>
      </c>
      <c r="F20" s="8">
        <v>4</v>
      </c>
      <c r="G20" s="3">
        <v>9</v>
      </c>
    </row>
    <row r="21" spans="1:7" x14ac:dyDescent="0.25">
      <c r="A21" s="3">
        <v>18108</v>
      </c>
      <c r="B21" s="8">
        <v>4</v>
      </c>
      <c r="E21" s="29">
        <v>15</v>
      </c>
      <c r="F21" s="8">
        <v>4</v>
      </c>
      <c r="G21" s="3">
        <v>6</v>
      </c>
    </row>
    <row r="22" spans="1:7" x14ac:dyDescent="0.25">
      <c r="A22" s="5">
        <v>18323</v>
      </c>
      <c r="B22" s="10">
        <v>1</v>
      </c>
      <c r="C22" s="4"/>
      <c r="D22" s="4"/>
      <c r="E22" s="37">
        <v>5</v>
      </c>
      <c r="F22" s="10">
        <v>3</v>
      </c>
      <c r="G22" s="5">
        <v>4</v>
      </c>
    </row>
    <row r="23" spans="1:7" x14ac:dyDescent="0.25">
      <c r="A23" t="s">
        <v>37</v>
      </c>
      <c r="B23">
        <f>SUM(B3:B22)</f>
        <v>47</v>
      </c>
      <c r="C23">
        <f t="shared" ref="C23:G23" si="1">SUM(C3:C22)</f>
        <v>2</v>
      </c>
      <c r="D23">
        <f t="shared" si="1"/>
        <v>10</v>
      </c>
      <c r="E23" s="36">
        <f t="shared" si="1"/>
        <v>232</v>
      </c>
      <c r="F23">
        <f t="shared" si="1"/>
        <v>127</v>
      </c>
      <c r="G23">
        <f t="shared" si="1"/>
        <v>174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topLeftCell="B1" workbookViewId="0">
      <selection activeCell="J7" sqref="J7:L7"/>
    </sheetView>
  </sheetViews>
  <sheetFormatPr baseColWidth="10" defaultRowHeight="15" x14ac:dyDescent="0.25"/>
  <sheetData>
    <row r="1" spans="1:13" x14ac:dyDescent="0.25">
      <c r="B1" s="4" t="s">
        <v>29</v>
      </c>
      <c r="C1" s="4"/>
      <c r="D1" s="4"/>
      <c r="E1" s="34" t="s">
        <v>34</v>
      </c>
      <c r="F1" s="4"/>
      <c r="G1" s="5"/>
    </row>
    <row r="2" spans="1:13" x14ac:dyDescent="0.25">
      <c r="A2" s="5" t="s">
        <v>0</v>
      </c>
      <c r="B2" s="6" t="s">
        <v>38</v>
      </c>
      <c r="C2" s="6" t="s">
        <v>40</v>
      </c>
      <c r="D2" s="6" t="s">
        <v>41</v>
      </c>
      <c r="E2" s="35" t="s">
        <v>39</v>
      </c>
      <c r="F2" s="6" t="s">
        <v>43</v>
      </c>
      <c r="G2" s="7" t="s">
        <v>44</v>
      </c>
    </row>
    <row r="3" spans="1:13" x14ac:dyDescent="0.25">
      <c r="A3" s="3">
        <v>1764</v>
      </c>
      <c r="B3" s="2"/>
      <c r="C3" s="2"/>
      <c r="D3" s="2"/>
      <c r="E3" s="36"/>
      <c r="F3">
        <v>1</v>
      </c>
      <c r="G3" s="3">
        <v>1</v>
      </c>
    </row>
    <row r="4" spans="1:13" x14ac:dyDescent="0.25">
      <c r="A4" s="3">
        <v>2600</v>
      </c>
      <c r="B4" s="2"/>
      <c r="C4" s="2"/>
      <c r="D4" s="2"/>
      <c r="E4" s="36">
        <v>1</v>
      </c>
      <c r="F4">
        <v>1</v>
      </c>
      <c r="G4" s="3">
        <v>1</v>
      </c>
    </row>
    <row r="5" spans="1:13" x14ac:dyDescent="0.25">
      <c r="A5" s="3">
        <v>2821</v>
      </c>
      <c r="B5" s="2"/>
      <c r="C5" s="2"/>
      <c r="D5" s="2">
        <v>1</v>
      </c>
      <c r="E5" s="36"/>
      <c r="F5">
        <v>2</v>
      </c>
      <c r="G5" s="3"/>
    </row>
    <row r="6" spans="1:13" x14ac:dyDescent="0.25">
      <c r="A6" s="3">
        <v>5059</v>
      </c>
      <c r="B6" s="2"/>
      <c r="C6" s="2"/>
      <c r="D6" s="2">
        <v>2</v>
      </c>
      <c r="E6" s="36">
        <v>3</v>
      </c>
      <c r="F6">
        <v>5</v>
      </c>
      <c r="G6" s="3">
        <v>3</v>
      </c>
      <c r="J6" s="6" t="s">
        <v>30</v>
      </c>
      <c r="K6" s="6" t="s">
        <v>31</v>
      </c>
      <c r="L6" s="6" t="s">
        <v>32</v>
      </c>
      <c r="M6" s="11" t="s">
        <v>37</v>
      </c>
    </row>
    <row r="7" spans="1:13" x14ac:dyDescent="0.25">
      <c r="A7" s="3">
        <v>5775</v>
      </c>
      <c r="B7" s="8">
        <v>4</v>
      </c>
      <c r="C7" s="8">
        <v>1</v>
      </c>
      <c r="D7" s="8">
        <v>11</v>
      </c>
      <c r="E7" s="29">
        <v>7</v>
      </c>
      <c r="F7" s="8">
        <v>14</v>
      </c>
      <c r="G7" s="3">
        <v>23</v>
      </c>
      <c r="I7" s="3" t="s">
        <v>29</v>
      </c>
      <c r="J7">
        <f>(B23)</f>
        <v>38</v>
      </c>
      <c r="K7">
        <f>(C23)</f>
        <v>4</v>
      </c>
      <c r="L7">
        <f>(D23)</f>
        <v>35</v>
      </c>
      <c r="M7">
        <f>SUM(J7:L7)</f>
        <v>77</v>
      </c>
    </row>
    <row r="8" spans="1:13" x14ac:dyDescent="0.25">
      <c r="A8" s="3">
        <v>6970</v>
      </c>
      <c r="B8" s="8">
        <v>1</v>
      </c>
      <c r="D8" s="8">
        <v>1</v>
      </c>
      <c r="E8" s="36">
        <v>3</v>
      </c>
      <c r="F8" s="8">
        <v>3</v>
      </c>
      <c r="G8" s="3">
        <v>11</v>
      </c>
      <c r="I8" s="3" t="s">
        <v>34</v>
      </c>
      <c r="J8">
        <f>E23</f>
        <v>123</v>
      </c>
      <c r="K8">
        <f t="shared" ref="K8:L8" si="0">F23</f>
        <v>126</v>
      </c>
      <c r="L8">
        <f t="shared" si="0"/>
        <v>229</v>
      </c>
      <c r="M8">
        <f>SUM(J8:L8)</f>
        <v>478</v>
      </c>
    </row>
    <row r="9" spans="1:13" x14ac:dyDescent="0.25">
      <c r="A9" s="3">
        <v>8173</v>
      </c>
      <c r="B9" s="8">
        <v>1</v>
      </c>
      <c r="E9" s="36">
        <v>1</v>
      </c>
      <c r="F9" s="8">
        <v>4</v>
      </c>
      <c r="G9" s="3">
        <v>6</v>
      </c>
    </row>
    <row r="10" spans="1:13" x14ac:dyDescent="0.25">
      <c r="A10" s="3">
        <v>10481</v>
      </c>
      <c r="B10" s="8">
        <v>5</v>
      </c>
      <c r="D10">
        <v>3</v>
      </c>
      <c r="E10" s="36">
        <v>13</v>
      </c>
      <c r="F10" s="8">
        <v>13</v>
      </c>
      <c r="G10" s="3">
        <v>18</v>
      </c>
    </row>
    <row r="11" spans="1:13" x14ac:dyDescent="0.25">
      <c r="A11" s="3">
        <v>10722</v>
      </c>
      <c r="B11" s="8">
        <v>5</v>
      </c>
      <c r="D11">
        <v>3</v>
      </c>
      <c r="E11" s="36">
        <v>23</v>
      </c>
      <c r="F11" s="8">
        <v>16</v>
      </c>
      <c r="G11" s="3">
        <v>29</v>
      </c>
    </row>
    <row r="12" spans="1:13" x14ac:dyDescent="0.25">
      <c r="A12" s="3">
        <v>12298</v>
      </c>
      <c r="B12" s="8">
        <v>4</v>
      </c>
      <c r="C12">
        <v>1</v>
      </c>
      <c r="D12" s="2">
        <v>9</v>
      </c>
      <c r="E12" s="36">
        <v>19</v>
      </c>
      <c r="F12" s="8">
        <v>18</v>
      </c>
      <c r="G12" s="3">
        <v>24</v>
      </c>
      <c r="I12" t="s">
        <v>75</v>
      </c>
    </row>
    <row r="13" spans="1:13" x14ac:dyDescent="0.25">
      <c r="A13" s="3">
        <v>12682</v>
      </c>
      <c r="E13" s="36"/>
      <c r="F13" s="8">
        <v>2</v>
      </c>
      <c r="G13" s="3">
        <v>3</v>
      </c>
    </row>
    <row r="14" spans="1:13" x14ac:dyDescent="0.25">
      <c r="A14" s="3">
        <v>12953</v>
      </c>
      <c r="B14" s="2">
        <v>1</v>
      </c>
      <c r="D14" s="2">
        <v>2</v>
      </c>
      <c r="E14" s="36">
        <v>7</v>
      </c>
      <c r="F14" s="8">
        <v>4</v>
      </c>
      <c r="G14" s="3">
        <v>21</v>
      </c>
    </row>
    <row r="15" spans="1:13" x14ac:dyDescent="0.25">
      <c r="A15" s="3">
        <v>13710</v>
      </c>
      <c r="B15" s="8">
        <v>2</v>
      </c>
      <c r="C15" s="2"/>
      <c r="D15" s="8">
        <v>3</v>
      </c>
      <c r="E15" s="29">
        <v>7</v>
      </c>
      <c r="F15" s="8">
        <v>6</v>
      </c>
      <c r="G15" s="3">
        <v>23</v>
      </c>
    </row>
    <row r="16" spans="1:13" x14ac:dyDescent="0.25">
      <c r="A16" s="3">
        <v>14014</v>
      </c>
      <c r="B16" s="8">
        <v>2</v>
      </c>
      <c r="C16" s="8"/>
      <c r="E16" s="29">
        <v>2</v>
      </c>
      <c r="F16" s="8">
        <v>5</v>
      </c>
      <c r="G16" s="3">
        <v>10</v>
      </c>
    </row>
    <row r="17" spans="1:7" x14ac:dyDescent="0.25">
      <c r="A17" s="3">
        <v>15342</v>
      </c>
      <c r="B17" s="8">
        <v>5</v>
      </c>
      <c r="C17" s="8">
        <v>1</v>
      </c>
      <c r="D17" s="8"/>
      <c r="E17" s="29">
        <v>21</v>
      </c>
      <c r="F17" s="8">
        <v>18</v>
      </c>
      <c r="G17" s="9">
        <v>25</v>
      </c>
    </row>
    <row r="18" spans="1:7" x14ac:dyDescent="0.25">
      <c r="A18" s="3">
        <v>15871</v>
      </c>
      <c r="B18" s="8"/>
      <c r="E18" s="29">
        <v>2</v>
      </c>
      <c r="F18" s="8">
        <v>1</v>
      </c>
      <c r="G18" s="3">
        <v>2</v>
      </c>
    </row>
    <row r="19" spans="1:7" x14ac:dyDescent="0.25">
      <c r="A19" s="3">
        <v>16838</v>
      </c>
      <c r="B19" s="8"/>
      <c r="C19" s="2">
        <v>1</v>
      </c>
      <c r="E19" s="29">
        <v>2</v>
      </c>
      <c r="F19" s="8">
        <v>1</v>
      </c>
      <c r="G19" s="3">
        <v>1</v>
      </c>
    </row>
    <row r="20" spans="1:7" x14ac:dyDescent="0.25">
      <c r="A20" s="3">
        <v>17783</v>
      </c>
      <c r="B20" s="8">
        <v>4</v>
      </c>
      <c r="D20" s="2"/>
      <c r="E20" s="29">
        <v>5</v>
      </c>
      <c r="F20" s="8">
        <v>5</v>
      </c>
      <c r="G20" s="3">
        <v>14</v>
      </c>
    </row>
    <row r="21" spans="1:7" x14ac:dyDescent="0.25">
      <c r="A21" s="3">
        <v>18108</v>
      </c>
      <c r="B21" s="8">
        <v>3</v>
      </c>
      <c r="E21" s="29">
        <v>5</v>
      </c>
      <c r="F21" s="8">
        <v>6</v>
      </c>
      <c r="G21" s="3">
        <v>8</v>
      </c>
    </row>
    <row r="22" spans="1:7" x14ac:dyDescent="0.25">
      <c r="A22" s="5">
        <v>18323</v>
      </c>
      <c r="B22" s="10">
        <v>1</v>
      </c>
      <c r="C22" s="4"/>
      <c r="D22" s="4"/>
      <c r="E22" s="37">
        <v>2</v>
      </c>
      <c r="F22" s="10">
        <v>1</v>
      </c>
      <c r="G22" s="5">
        <v>6</v>
      </c>
    </row>
    <row r="23" spans="1:7" x14ac:dyDescent="0.25">
      <c r="A23" t="s">
        <v>37</v>
      </c>
      <c r="B23">
        <f>SUM(B3:B22)</f>
        <v>38</v>
      </c>
      <c r="C23">
        <f t="shared" ref="C23:G23" si="1">SUM(C3:C22)</f>
        <v>4</v>
      </c>
      <c r="D23">
        <f t="shared" si="1"/>
        <v>35</v>
      </c>
      <c r="E23" s="36">
        <f t="shared" si="1"/>
        <v>123</v>
      </c>
      <c r="F23">
        <f t="shared" si="1"/>
        <v>126</v>
      </c>
      <c r="G23">
        <f t="shared" si="1"/>
        <v>229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E23" sqref="E23"/>
    </sheetView>
  </sheetViews>
  <sheetFormatPr baseColWidth="10" defaultRowHeight="15" x14ac:dyDescent="0.25"/>
  <sheetData>
    <row r="1" spans="1:4" x14ac:dyDescent="0.25">
      <c r="A1" s="12" t="s">
        <v>0</v>
      </c>
      <c r="B1" s="30" t="s">
        <v>38</v>
      </c>
      <c r="C1" s="31" t="s">
        <v>40</v>
      </c>
      <c r="D1" s="32" t="s">
        <v>41</v>
      </c>
    </row>
    <row r="2" spans="1:4" x14ac:dyDescent="0.25">
      <c r="A2" s="20">
        <v>1764</v>
      </c>
      <c r="B2" s="13"/>
      <c r="C2" s="13"/>
      <c r="D2" s="14"/>
    </row>
    <row r="3" spans="1:4" x14ac:dyDescent="0.25">
      <c r="A3" s="21">
        <v>2600</v>
      </c>
      <c r="B3" s="2"/>
      <c r="C3" s="2"/>
      <c r="D3" s="3"/>
    </row>
    <row r="4" spans="1:4" x14ac:dyDescent="0.25">
      <c r="A4" s="21">
        <v>2821</v>
      </c>
      <c r="B4" s="2"/>
      <c r="C4" s="2"/>
      <c r="D4" s="3"/>
    </row>
    <row r="5" spans="1:4" x14ac:dyDescent="0.25">
      <c r="A5" s="21">
        <v>5059</v>
      </c>
      <c r="B5" s="2">
        <v>11</v>
      </c>
      <c r="C5" s="2"/>
      <c r="D5" s="3">
        <v>1</v>
      </c>
    </row>
    <row r="6" spans="1:4" x14ac:dyDescent="0.25">
      <c r="A6" s="21">
        <v>5775</v>
      </c>
      <c r="B6" s="2">
        <v>28</v>
      </c>
      <c r="C6" s="2">
        <v>1</v>
      </c>
      <c r="D6" s="3">
        <v>14</v>
      </c>
    </row>
    <row r="7" spans="1:4" x14ac:dyDescent="0.25">
      <c r="A7" s="21">
        <v>6970</v>
      </c>
      <c r="B7" s="33">
        <v>10</v>
      </c>
      <c r="C7" s="2"/>
      <c r="D7" s="3"/>
    </row>
    <row r="8" spans="1:4" x14ac:dyDescent="0.25">
      <c r="A8" s="21">
        <v>8173</v>
      </c>
      <c r="B8" s="8">
        <v>7</v>
      </c>
      <c r="C8" s="2"/>
      <c r="D8" s="3"/>
    </row>
    <row r="9" spans="1:4" x14ac:dyDescent="0.25">
      <c r="A9" s="21">
        <v>10481</v>
      </c>
      <c r="B9" s="8">
        <v>7</v>
      </c>
      <c r="C9" s="2"/>
      <c r="D9" s="3"/>
    </row>
    <row r="10" spans="1:4" x14ac:dyDescent="0.25">
      <c r="A10" s="21">
        <v>10722</v>
      </c>
      <c r="B10" s="8">
        <v>27</v>
      </c>
      <c r="C10" s="2"/>
      <c r="D10" s="3"/>
    </row>
    <row r="11" spans="1:4" x14ac:dyDescent="0.25">
      <c r="A11" s="21">
        <v>12298</v>
      </c>
      <c r="B11" s="8">
        <v>21</v>
      </c>
      <c r="C11" s="2"/>
      <c r="D11" s="3">
        <v>8</v>
      </c>
    </row>
    <row r="12" spans="1:4" x14ac:dyDescent="0.25">
      <c r="A12" s="21">
        <v>12682</v>
      </c>
      <c r="B12" s="8">
        <v>1</v>
      </c>
      <c r="C12" s="2"/>
      <c r="D12" s="3"/>
    </row>
    <row r="13" spans="1:4" x14ac:dyDescent="0.25">
      <c r="A13" s="21">
        <v>12953</v>
      </c>
      <c r="B13" s="8">
        <v>8</v>
      </c>
      <c r="C13" s="2"/>
      <c r="D13" s="3">
        <v>2</v>
      </c>
    </row>
    <row r="14" spans="1:4" x14ac:dyDescent="0.25">
      <c r="A14" s="21">
        <v>13710</v>
      </c>
      <c r="B14" s="8">
        <v>44</v>
      </c>
      <c r="C14" s="2">
        <v>3</v>
      </c>
      <c r="D14" s="3"/>
    </row>
    <row r="15" spans="1:4" x14ac:dyDescent="0.25">
      <c r="A15" s="21">
        <v>14014</v>
      </c>
      <c r="B15" s="8">
        <v>18</v>
      </c>
      <c r="C15" s="2">
        <v>1</v>
      </c>
      <c r="D15" s="3"/>
    </row>
    <row r="16" spans="1:4" x14ac:dyDescent="0.25">
      <c r="A16" s="21">
        <v>15342</v>
      </c>
      <c r="B16" s="8">
        <v>6</v>
      </c>
      <c r="C16" s="2">
        <v>5</v>
      </c>
      <c r="D16" s="3"/>
    </row>
    <row r="17" spans="1:5" x14ac:dyDescent="0.25">
      <c r="A17" s="21">
        <v>15871</v>
      </c>
      <c r="B17" s="8">
        <v>2</v>
      </c>
      <c r="D17" s="3"/>
    </row>
    <row r="18" spans="1:5" x14ac:dyDescent="0.25">
      <c r="A18" s="21">
        <v>16838</v>
      </c>
      <c r="B18" s="8">
        <v>7</v>
      </c>
      <c r="C18" s="8">
        <v>2</v>
      </c>
      <c r="D18" s="3"/>
    </row>
    <row r="19" spans="1:5" x14ac:dyDescent="0.25">
      <c r="A19" s="21">
        <v>17783</v>
      </c>
      <c r="B19" s="8">
        <v>7</v>
      </c>
      <c r="C19" s="2"/>
      <c r="D19" s="3"/>
    </row>
    <row r="20" spans="1:5" x14ac:dyDescent="0.25">
      <c r="A20" s="21">
        <v>18108</v>
      </c>
      <c r="B20" s="8">
        <v>9</v>
      </c>
      <c r="C20" s="2"/>
      <c r="D20" s="3"/>
    </row>
    <row r="21" spans="1:5" x14ac:dyDescent="0.25">
      <c r="A21" s="22">
        <v>18323</v>
      </c>
      <c r="B21" s="4">
        <v>1</v>
      </c>
      <c r="C21" s="4"/>
      <c r="D21" s="5"/>
    </row>
    <row r="22" spans="1:5" x14ac:dyDescent="0.25">
      <c r="A22" s="15" t="s">
        <v>37</v>
      </c>
      <c r="B22" s="16">
        <f>SUM(B2:B21)</f>
        <v>214</v>
      </c>
      <c r="C22" s="16">
        <f t="shared" ref="C22:D22" si="0">SUM(C2:C21)</f>
        <v>12</v>
      </c>
      <c r="D22" s="17">
        <f t="shared" si="0"/>
        <v>25</v>
      </c>
      <c r="E22">
        <f>B22+C22+D22</f>
        <v>251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L8" sqref="L8"/>
    </sheetView>
  </sheetViews>
  <sheetFormatPr baseColWidth="10" defaultRowHeight="15" x14ac:dyDescent="0.25"/>
  <cols>
    <col min="1" max="1" width="15.85546875" bestFit="1" customWidth="1"/>
  </cols>
  <sheetData>
    <row r="1" spans="1:4" x14ac:dyDescent="0.25">
      <c r="B1" t="s">
        <v>30</v>
      </c>
      <c r="C1" t="s">
        <v>31</v>
      </c>
      <c r="D1" t="s">
        <v>32</v>
      </c>
    </row>
    <row r="2" spans="1:4" x14ac:dyDescent="0.25">
      <c r="A2" t="s">
        <v>72</v>
      </c>
      <c r="B2">
        <v>140</v>
      </c>
      <c r="C2">
        <v>8</v>
      </c>
      <c r="D2">
        <v>26</v>
      </c>
    </row>
    <row r="3" spans="1:4" x14ac:dyDescent="0.25">
      <c r="A3" t="s">
        <v>73</v>
      </c>
      <c r="B3">
        <v>118</v>
      </c>
      <c r="C3">
        <v>4</v>
      </c>
      <c r="D3">
        <v>12</v>
      </c>
    </row>
    <row r="4" spans="1:4" x14ac:dyDescent="0.25">
      <c r="A4" t="s">
        <v>76</v>
      </c>
      <c r="B4">
        <v>47</v>
      </c>
      <c r="C4">
        <v>2</v>
      </c>
      <c r="D4">
        <v>10</v>
      </c>
    </row>
    <row r="5" spans="1:4" x14ac:dyDescent="0.25">
      <c r="A5" t="s">
        <v>77</v>
      </c>
      <c r="B5">
        <v>38</v>
      </c>
      <c r="C5">
        <v>4</v>
      </c>
      <c r="D5">
        <v>35</v>
      </c>
    </row>
    <row r="6" spans="1:4" x14ac:dyDescent="0.25">
      <c r="A6" t="s">
        <v>74</v>
      </c>
      <c r="B6">
        <v>214</v>
      </c>
      <c r="C6">
        <v>12</v>
      </c>
      <c r="D6">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CoreNLP Español</vt:lpstr>
      <vt:lpstr>CoreNLP Ingles</vt:lpstr>
      <vt:lpstr>NLTK conll2002</vt:lpstr>
      <vt:lpstr>NLTK wp3</vt:lpstr>
      <vt:lpstr>Manual</vt:lpstr>
      <vt:lpstr>Comparacion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2017-02-22T00:25:55Z</dcterms:modified>
</cp:coreProperties>
</file>