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E3E055DB-4291-4AFE-85FE-1604C53F0C14}" xr6:coauthVersionLast="47" xr6:coauthVersionMax="47" xr10:uidLastSave="{00000000-0000-0000-0000-000000000000}"/>
  <bookViews>
    <workbookView xWindow="-120" yWindow="-120" windowWidth="29040" windowHeight="15840" xr2:uid="{E375E285-8F85-42C4-8603-06EDA8FA43E9}"/>
  </bookViews>
  <sheets>
    <sheet name="RCK v0.1" sheetId="3" r:id="rId1"/>
    <sheet name="RCK v1.0" sheetId="1" r:id="rId2"/>
    <sheet name="Tot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H26" i="3" l="1"/>
  <c r="C3" i="4" s="1"/>
  <c r="H28" i="1"/>
</calcChain>
</file>

<file path=xl/sharedStrings.xml><?xml version="1.0" encoding="utf-8"?>
<sst xmlns="http://schemas.openxmlformats.org/spreadsheetml/2006/main" count="94" uniqueCount="51">
  <si>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</si>
  <si>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</si>
  <si>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</si>
  <si>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</si>
  <si>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</si>
  <si>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</si>
  <si>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</si>
  <si>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</si>
  <si>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</si>
  <si>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</si>
  <si>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</si>
  <si>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</si>
  <si>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</si>
  <si>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ISP</t>
  </si>
  <si>
    <t>Multiplex</t>
  </si>
  <si>
    <t>MCU</t>
  </si>
  <si>
    <t>Cristal</t>
  </si>
  <si>
    <t>Tipo</t>
  </si>
  <si>
    <t>Precio total</t>
  </si>
  <si>
    <t>Referencias</t>
  </si>
  <si>
    <t>Switch MX RGB Silent Black</t>
  </si>
  <si>
    <t>Cantidad (min)</t>
  </si>
  <si>
    <t>https://xtrfy.com/keyboard-switches/cherry-mx-silent-black-switches/</t>
  </si>
  <si>
    <t>Total</t>
  </si>
  <si>
    <t xml:space="preserve">Precio unitario </t>
  </si>
  <si>
    <t xml:space="preserve">https://es.aliexpress.com/i/32665975717.html </t>
  </si>
  <si>
    <t>USB_C_Receptable_HRO_TYPE-C-31-M-12</t>
  </si>
  <si>
    <t>LED_SK6812_PLCC4_5.0X5.0mm_P3.2mm</t>
  </si>
  <si>
    <t>D_SOD-123</t>
  </si>
  <si>
    <t>MountinHole_2.2mm_M2_Pad_Via</t>
  </si>
  <si>
    <t>PinHeader_2x03_P2.54mm_Vertical</t>
  </si>
  <si>
    <t>Fuse_1206_3216Metric</t>
  </si>
  <si>
    <t>Presupuesto RCK v1.0</t>
  </si>
  <si>
    <t>ATmega32U4-AU</t>
  </si>
  <si>
    <t>CD74HC4067M</t>
  </si>
  <si>
    <t>Crystal_SMD_HC49-SD</t>
  </si>
  <si>
    <t>Presupuesto RCK v0.1</t>
  </si>
  <si>
    <t>C_1206_3216Metric</t>
  </si>
  <si>
    <t>R_1206_3216Metric</t>
  </si>
  <si>
    <t>FR-4, 2 layers, blue color</t>
  </si>
  <si>
    <t>0.1uF</t>
  </si>
  <si>
    <t>10uF</t>
  </si>
  <si>
    <t>22uF</t>
  </si>
  <si>
    <t>1uF</t>
  </si>
  <si>
    <t>10k Ω</t>
  </si>
  <si>
    <t>330 Ω</t>
  </si>
  <si>
    <t>22 Ω</t>
  </si>
  <si>
    <t>Nombre</t>
  </si>
  <si>
    <t>TOTAL INVERTIDO</t>
  </si>
  <si>
    <t>Comentarios</t>
  </si>
  <si>
    <t>https://jlcpcb.com/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</si>
</sst>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10" xfId="1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0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/>
    </xf>
    <xf numFmtId="0" fontId="2" fillId="0" borderId="20" xfId="1" applyBorder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4" fillId="2" borderId="2" xfId="0" applyFont="1" applyFill="1" applyBorder="1"/>
    <xf numFmtId="164" fontId="4" fillId="2" borderId="9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" TargetMode="External"/><Relationship Id="rId2" Type="http://schemas.openxmlformats.org/officeDocument/2006/relationships/hyperlink" Target="https://es.aliexpress.com/i/32665975717.html" TargetMode="External"/><Relationship Id="rId1" Type="http://schemas.openxmlformats.org/officeDocument/2006/relationships/hyperlink" Target="https://xtrfy.com/keyboard-switches/cherry-mx-silent-black-switche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s.aliexpress.com/i/32665975717.html" TargetMode="External"/><Relationship Id="rId1" Type="http://schemas.openxmlformats.org/officeDocument/2006/relationships/hyperlink" Target="https://xtrfy.com/keyboard-switches/cherry-mx-silent-black-switch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6F61-D6DE-4FBA-93DA-2A840613EC93}">
  <dimension ref="C1:I26"/>
  <sheetViews>
    <sheetView tabSelected="1" zoomScale="120" zoomScaleNormal="120" workbookViewId="0">
      <selection activeCell="G28" sqref="G28"/>
    </sheetView>
  </sheetViews>
  <sheetFormatPr baseColWidth="10" defaultRowHeight="15" x14ac:dyDescent="0.25"/>
  <cols>
    <col min="2" max="2" width="11.42578125" customWidth="1"/>
    <col min="3" max="3" width="15.140625" bestFit="1" customWidth="1"/>
    <col min="4" max="4" width="38.7109375" bestFit="1" customWidth="1"/>
    <col min="5" max="5" width="6.28515625" bestFit="1" customWidth="1"/>
    <col min="6" max="6" width="14.140625" bestFit="1" customWidth="1"/>
    <col min="7" max="7" width="14.42578125" bestFit="1" customWidth="1"/>
    <col min="8" max="8" width="11.28515625" bestFit="1" customWidth="1"/>
    <col min="9" max="9" width="65.42578125" bestFit="1" customWidth="1"/>
  </cols>
  <sheetData>
    <row r="1" spans="3:9" ht="15.75" thickBot="1" x14ac:dyDescent="0.3"/>
    <row r="2" spans="3:9" ht="19.5" thickBot="1" x14ac:dyDescent="0.35">
      <c r="C2" s="10" t="s">
        <v>36</v>
      </c>
      <c r="D2" s="11"/>
      <c r="E2" s="11"/>
      <c r="F2" s="11"/>
      <c r="G2" s="11"/>
      <c r="H2" s="11"/>
      <c r="I2" s="12"/>
    </row>
    <row r="3" spans="3:9" ht="15.75" thickBot="1" x14ac:dyDescent="0.3"/>
    <row r="4" spans="3:9" ht="15.75" thickBot="1" x14ac:dyDescent="0.3">
      <c r="C4" s="23"/>
      <c r="D4" s="31" t="s">
        <v>47</v>
      </c>
      <c r="E4" s="32" t="s">
        <v>17</v>
      </c>
      <c r="F4" s="33" t="s">
        <v>21</v>
      </c>
      <c r="G4" s="33" t="s">
        <v>24</v>
      </c>
      <c r="H4" s="33" t="s">
        <v>18</v>
      </c>
      <c r="I4" s="34" t="s">
        <v>49</v>
      </c>
    </row>
    <row r="5" spans="3:9" x14ac:dyDescent="0.25">
      <c r="C5" s="21" t="s">
        <v>8</v>
      </c>
      <c r="D5" s="24" t="s">
        <v>37</v>
      </c>
      <c r="E5" s="25" t="s">
        <v>40</v>
      </c>
      <c r="F5" s="25">
        <v>4</v>
      </c>
      <c r="G5" s="26"/>
      <c r="H5" s="26">
        <f>F5*G5</f>
        <v>0</v>
      </c>
      <c r="I5" s="27" t="s">
        <v>25</v>
      </c>
    </row>
    <row r="6" spans="3:9" x14ac:dyDescent="0.25">
      <c r="C6" s="22"/>
      <c r="D6" s="18"/>
      <c r="E6" s="13" t="s">
        <v>43</v>
      </c>
      <c r="F6" s="13">
        <v>1</v>
      </c>
      <c r="G6" s="15"/>
      <c r="H6" s="26">
        <f t="shared" ref="H6:H24" si="0">F6*G6</f>
        <v>0</v>
      </c>
      <c r="I6" s="17"/>
    </row>
    <row r="7" spans="3:9" x14ac:dyDescent="0.25">
      <c r="C7" s="22"/>
      <c r="D7" s="18"/>
      <c r="E7" s="13" t="s">
        <v>41</v>
      </c>
      <c r="F7" s="13">
        <v>1</v>
      </c>
      <c r="G7" s="15"/>
      <c r="H7" s="26">
        <f t="shared" si="0"/>
        <v>0</v>
      </c>
      <c r="I7" s="17"/>
    </row>
    <row r="8" spans="3:9" x14ac:dyDescent="0.25">
      <c r="C8" s="22"/>
      <c r="D8" s="18"/>
      <c r="E8" s="13" t="s">
        <v>42</v>
      </c>
      <c r="F8" s="13">
        <v>2</v>
      </c>
      <c r="G8" s="15"/>
      <c r="H8" s="26">
        <f t="shared" si="0"/>
        <v>0</v>
      </c>
      <c r="I8" s="17"/>
    </row>
    <row r="9" spans="3:9" x14ac:dyDescent="0.25">
      <c r="C9" s="22" t="s">
        <v>5</v>
      </c>
      <c r="D9" s="18" t="s">
        <v>38</v>
      </c>
      <c r="E9" s="13" t="s">
        <v>46</v>
      </c>
      <c r="F9" s="16">
        <v>4</v>
      </c>
      <c r="G9" s="3"/>
      <c r="H9" s="26">
        <f t="shared" si="0"/>
        <v>0</v>
      </c>
      <c r="I9" s="7"/>
    </row>
    <row r="10" spans="3:9" x14ac:dyDescent="0.25">
      <c r="C10" s="22"/>
      <c r="D10" s="18"/>
      <c r="E10" s="16" t="s">
        <v>44</v>
      </c>
      <c r="F10" s="13">
        <v>2</v>
      </c>
      <c r="G10" s="15"/>
      <c r="H10" s="26">
        <f t="shared" si="0"/>
        <v>0</v>
      </c>
      <c r="I10" s="17"/>
    </row>
    <row r="11" spans="3:9" x14ac:dyDescent="0.25">
      <c r="C11" s="22"/>
      <c r="D11" s="18"/>
      <c r="E11" s="13" t="s">
        <v>45</v>
      </c>
      <c r="F11" s="16">
        <v>1</v>
      </c>
      <c r="G11" s="15"/>
      <c r="H11" s="26">
        <f t="shared" si="0"/>
        <v>0</v>
      </c>
      <c r="I11" s="17"/>
    </row>
    <row r="12" spans="3:9" x14ac:dyDescent="0.25">
      <c r="C12" s="1" t="s">
        <v>9</v>
      </c>
      <c r="D12" s="19" t="s">
        <v>28</v>
      </c>
      <c r="E12" s="28"/>
      <c r="F12" s="13">
        <v>2</v>
      </c>
      <c r="G12" s="3"/>
      <c r="H12" s="26">
        <f t="shared" si="0"/>
        <v>0</v>
      </c>
      <c r="I12" s="7"/>
    </row>
    <row r="13" spans="3:9" x14ac:dyDescent="0.25">
      <c r="C13" s="1" t="s">
        <v>10</v>
      </c>
      <c r="D13" s="19" t="s">
        <v>27</v>
      </c>
      <c r="E13" s="29"/>
      <c r="F13" s="13">
        <v>2</v>
      </c>
      <c r="G13" s="3"/>
      <c r="H13" s="26">
        <f t="shared" si="0"/>
        <v>0</v>
      </c>
      <c r="I13" s="7"/>
    </row>
    <row r="14" spans="3:9" x14ac:dyDescent="0.25">
      <c r="C14" s="1" t="s">
        <v>11</v>
      </c>
      <c r="D14" s="19" t="s">
        <v>29</v>
      </c>
      <c r="E14" s="29"/>
      <c r="F14" s="13">
        <v>4</v>
      </c>
      <c r="G14" s="3"/>
      <c r="H14" s="26">
        <f t="shared" si="0"/>
        <v>0</v>
      </c>
      <c r="I14" s="7"/>
    </row>
    <row r="15" spans="3:9" x14ac:dyDescent="0.25">
      <c r="C15" s="1" t="s">
        <v>12</v>
      </c>
      <c r="D15" s="19" t="s">
        <v>26</v>
      </c>
      <c r="E15" s="29"/>
      <c r="F15" s="13">
        <v>1</v>
      </c>
      <c r="G15" s="3"/>
      <c r="H15" s="26">
        <f t="shared" si="0"/>
        <v>0</v>
      </c>
      <c r="I15" s="7"/>
    </row>
    <row r="16" spans="3:9" x14ac:dyDescent="0.25">
      <c r="C16" s="1" t="s">
        <v>13</v>
      </c>
      <c r="D16" s="19" t="s">
        <v>30</v>
      </c>
      <c r="E16" s="29"/>
      <c r="F16" s="13">
        <v>1</v>
      </c>
      <c r="G16" s="3"/>
      <c r="H16" s="26">
        <f t="shared" si="0"/>
        <v>0</v>
      </c>
      <c r="I16" s="7"/>
    </row>
    <row r="17" spans="3:9" x14ac:dyDescent="0.25">
      <c r="C17" s="1" t="s">
        <v>6</v>
      </c>
      <c r="D17" s="19" t="s">
        <v>31</v>
      </c>
      <c r="E17" s="29"/>
      <c r="F17" s="13">
        <v>1</v>
      </c>
      <c r="G17" s="3"/>
      <c r="H17" s="26">
        <f t="shared" si="0"/>
        <v>0</v>
      </c>
      <c r="I17" s="7"/>
    </row>
    <row r="18" spans="3:9" x14ac:dyDescent="0.25">
      <c r="C18" s="1" t="s">
        <v>14</v>
      </c>
      <c r="D18" s="19" t="s">
        <v>34</v>
      </c>
      <c r="E18" s="29"/>
      <c r="F18" s="13">
        <v>1</v>
      </c>
      <c r="G18" s="3"/>
      <c r="H18" s="26">
        <f t="shared" si="0"/>
        <v>0</v>
      </c>
      <c r="I18" s="7"/>
    </row>
    <row r="19" spans="3:9" x14ac:dyDescent="0.25">
      <c r="C19" s="1" t="s">
        <v>15</v>
      </c>
      <c r="D19" s="19" t="s">
        <v>33</v>
      </c>
      <c r="E19" s="29"/>
      <c r="F19" s="13">
        <v>1</v>
      </c>
      <c r="G19" s="3"/>
      <c r="H19" s="26">
        <f t="shared" si="0"/>
        <v>0</v>
      </c>
      <c r="I19" s="7"/>
    </row>
    <row r="20" spans="3:9" x14ac:dyDescent="0.25">
      <c r="C20" s="1" t="s">
        <v>16</v>
      </c>
      <c r="D20" s="19" t="s">
        <v>35</v>
      </c>
      <c r="E20" s="29"/>
      <c r="F20" s="13">
        <v>1</v>
      </c>
      <c r="G20" s="3"/>
      <c r="H20" s="26">
        <f t="shared" si="0"/>
        <v>0</v>
      </c>
      <c r="I20" s="7"/>
    </row>
    <row r="21" spans="3:9" x14ac:dyDescent="0.25">
      <c r="C21" s="1" t="s">
        <v>1</v>
      </c>
      <c r="D21" s="19" t="s">
        <v>20</v>
      </c>
      <c r="E21" s="29"/>
      <c r="F21" s="13">
        <v>2</v>
      </c>
      <c r="G21" s="3"/>
      <c r="H21" s="26">
        <f t="shared" si="0"/>
        <v>0</v>
      </c>
      <c r="I21" s="8" t="s">
        <v>22</v>
      </c>
    </row>
    <row r="22" spans="3:9" x14ac:dyDescent="0.25">
      <c r="C22" s="1" t="s">
        <v>0</v>
      </c>
      <c r="D22" s="19" t="s">
        <v>39</v>
      </c>
      <c r="E22" s="29"/>
      <c r="F22" s="13">
        <v>5</v>
      </c>
      <c r="G22" s="3">
        <v>1.3</v>
      </c>
      <c r="H22" s="26">
        <f t="shared" si="0"/>
        <v>6.5</v>
      </c>
      <c r="I22" s="8" t="s">
        <v>50</v>
      </c>
    </row>
    <row r="23" spans="3:9" x14ac:dyDescent="0.25">
      <c r="C23" s="1" t="s">
        <v>2</v>
      </c>
      <c r="D23" s="19"/>
      <c r="E23" s="29"/>
      <c r="F23" s="13">
        <v>2</v>
      </c>
      <c r="G23" s="3"/>
      <c r="H23" s="26">
        <f t="shared" si="0"/>
        <v>0</v>
      </c>
      <c r="I23" s="7"/>
    </row>
    <row r="24" spans="3:9" ht="15.75" thickBot="1" x14ac:dyDescent="0.3">
      <c r="C24" s="2" t="s">
        <v>7</v>
      </c>
      <c r="D24" s="20"/>
      <c r="E24" s="30"/>
      <c r="F24" s="14">
        <v>1</v>
      </c>
      <c r="G24" s="4"/>
      <c r="H24" s="35">
        <f t="shared" si="0"/>
        <v>0</v>
      </c>
      <c r="I24" s="9"/>
    </row>
    <row r="25" spans="3:9" ht="15.75" thickBot="1" x14ac:dyDescent="0.3"/>
    <row r="26" spans="3:9" ht="15.75" thickBot="1" x14ac:dyDescent="0.3">
      <c r="G26" s="5" t="s">
        <v>23</v>
      </c>
      <c r="H26" s="6">
        <f>SUM(H5:H24)</f>
        <v>6.5</v>
      </c>
    </row>
  </sheetData>
  <mergeCells count="6">
    <mergeCell ref="C2:I2"/>
    <mergeCell ref="C5:C8"/>
    <mergeCell ref="D5:D8"/>
    <mergeCell ref="C9:C11"/>
    <mergeCell ref="D9:D11"/>
    <mergeCell ref="E12:E24"/>
  </mergeCells>
  <hyperlinks>
    <hyperlink ref="I21" r:id="rId1" xr:uid="{7A887569-F8BD-41AB-AD44-ADFDC519C847}"/>
    <hyperlink ref="I5" r:id="rId2" xr:uid="{27C31205-33E1-4406-83BD-65771BB7DCDA}"/>
    <hyperlink ref="I22" r:id="rId3" xr:uid="{C7BB9085-F20A-45E9-8A12-EE7A0C4DCCA5}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I28"/>
  <sheetViews>
    <sheetView zoomScale="120" zoomScaleNormal="120" workbookViewId="0">
      <selection activeCell="B16" sqref="B16"/>
    </sheetView>
  </sheetViews>
  <sheetFormatPr baseColWidth="10" defaultRowHeight="15" x14ac:dyDescent="0.25"/>
  <cols>
    <col min="2" max="2" width="11.42578125" customWidth="1"/>
    <col min="3" max="3" width="15.140625" bestFit="1" customWidth="1"/>
    <col min="4" max="4" width="38.7109375" bestFit="1" customWidth="1"/>
    <col min="5" max="5" width="6.28515625" bestFit="1" customWidth="1"/>
    <col min="6" max="6" width="14.140625" bestFit="1" customWidth="1"/>
    <col min="7" max="7" width="14.42578125" bestFit="1" customWidth="1"/>
    <col min="8" max="8" width="11.28515625" bestFit="1" customWidth="1"/>
    <col min="9" max="9" width="65.42578125" bestFit="1" customWidth="1"/>
  </cols>
  <sheetData>
    <row r="1" spans="3:9" ht="15.75" thickBot="1" x14ac:dyDescent="0.3"/>
    <row r="2" spans="3:9" ht="19.5" thickBot="1" x14ac:dyDescent="0.35">
      <c r="C2" s="10" t="s">
        <v>32</v>
      </c>
      <c r="D2" s="11"/>
      <c r="E2" s="11"/>
      <c r="F2" s="11"/>
      <c r="G2" s="11"/>
      <c r="H2" s="11"/>
      <c r="I2" s="12"/>
    </row>
    <row r="3" spans="3:9" ht="15.75" thickBot="1" x14ac:dyDescent="0.3"/>
    <row r="4" spans="3:9" ht="15.75" thickBot="1" x14ac:dyDescent="0.3">
      <c r="C4" s="23"/>
      <c r="D4" s="31" t="s">
        <v>47</v>
      </c>
      <c r="E4" s="32" t="s">
        <v>17</v>
      </c>
      <c r="F4" s="33" t="s">
        <v>21</v>
      </c>
      <c r="G4" s="33" t="s">
        <v>24</v>
      </c>
      <c r="H4" s="33" t="s">
        <v>18</v>
      </c>
      <c r="I4" s="34" t="s">
        <v>19</v>
      </c>
    </row>
    <row r="5" spans="3:9" x14ac:dyDescent="0.25">
      <c r="C5" s="21" t="s">
        <v>8</v>
      </c>
      <c r="D5" s="24" t="s">
        <v>37</v>
      </c>
      <c r="E5" s="25" t="s">
        <v>40</v>
      </c>
      <c r="F5" s="25">
        <v>5</v>
      </c>
      <c r="G5" s="26"/>
      <c r="H5" s="26">
        <f>F5*G5</f>
        <v>0</v>
      </c>
      <c r="I5" s="27" t="s">
        <v>25</v>
      </c>
    </row>
    <row r="6" spans="3:9" x14ac:dyDescent="0.25">
      <c r="C6" s="22"/>
      <c r="D6" s="18"/>
      <c r="E6" s="13" t="s">
        <v>43</v>
      </c>
      <c r="F6" s="13">
        <v>1</v>
      </c>
      <c r="G6" s="15"/>
      <c r="H6" s="26">
        <f t="shared" ref="H6:H26" si="0">F6*G6</f>
        <v>0</v>
      </c>
      <c r="I6" s="17"/>
    </row>
    <row r="7" spans="3:9" x14ac:dyDescent="0.25">
      <c r="C7" s="22"/>
      <c r="D7" s="18"/>
      <c r="E7" s="13" t="s">
        <v>41</v>
      </c>
      <c r="F7" s="13">
        <v>1</v>
      </c>
      <c r="G7" s="15"/>
      <c r="H7" s="26">
        <f t="shared" si="0"/>
        <v>0</v>
      </c>
      <c r="I7" s="17"/>
    </row>
    <row r="8" spans="3:9" x14ac:dyDescent="0.25">
      <c r="C8" s="22"/>
      <c r="D8" s="18"/>
      <c r="E8" s="13" t="s">
        <v>42</v>
      </c>
      <c r="F8" s="13">
        <v>2</v>
      </c>
      <c r="G8" s="15"/>
      <c r="H8" s="26">
        <f t="shared" si="0"/>
        <v>0</v>
      </c>
      <c r="I8" s="17"/>
    </row>
    <row r="9" spans="3:9" x14ac:dyDescent="0.25">
      <c r="C9" s="22" t="s">
        <v>5</v>
      </c>
      <c r="D9" s="18" t="s">
        <v>38</v>
      </c>
      <c r="E9" s="13" t="s">
        <v>46</v>
      </c>
      <c r="F9" s="16">
        <v>4</v>
      </c>
      <c r="G9" s="3"/>
      <c r="H9" s="26">
        <f t="shared" si="0"/>
        <v>0</v>
      </c>
      <c r="I9" s="7"/>
    </row>
    <row r="10" spans="3:9" x14ac:dyDescent="0.25">
      <c r="C10" s="22"/>
      <c r="D10" s="18"/>
      <c r="E10" s="16" t="s">
        <v>44</v>
      </c>
      <c r="F10" s="13">
        <v>2</v>
      </c>
      <c r="G10" s="15"/>
      <c r="H10" s="26">
        <f t="shared" si="0"/>
        <v>0</v>
      </c>
      <c r="I10" s="17"/>
    </row>
    <row r="11" spans="3:9" x14ac:dyDescent="0.25">
      <c r="C11" s="22"/>
      <c r="D11" s="18"/>
      <c r="E11" s="13" t="s">
        <v>45</v>
      </c>
      <c r="F11" s="16">
        <v>1</v>
      </c>
      <c r="G11" s="15"/>
      <c r="H11" s="26">
        <f t="shared" si="0"/>
        <v>0</v>
      </c>
      <c r="I11" s="17"/>
    </row>
    <row r="12" spans="3:9" x14ac:dyDescent="0.25">
      <c r="C12" s="1" t="s">
        <v>9</v>
      </c>
      <c r="D12" s="19" t="s">
        <v>28</v>
      </c>
      <c r="E12" s="28"/>
      <c r="F12" s="13">
        <v>97</v>
      </c>
      <c r="G12" s="3"/>
      <c r="H12" s="26">
        <f t="shared" si="0"/>
        <v>0</v>
      </c>
      <c r="I12" s="7"/>
    </row>
    <row r="13" spans="3:9" x14ac:dyDescent="0.25">
      <c r="C13" s="1" t="s">
        <v>10</v>
      </c>
      <c r="D13" s="19" t="s">
        <v>27</v>
      </c>
      <c r="E13" s="29"/>
      <c r="F13" s="13">
        <v>97</v>
      </c>
      <c r="G13" s="3"/>
      <c r="H13" s="26">
        <f t="shared" si="0"/>
        <v>0</v>
      </c>
      <c r="I13" s="7"/>
    </row>
    <row r="14" spans="3:9" x14ac:dyDescent="0.25">
      <c r="C14" s="1" t="s">
        <v>11</v>
      </c>
      <c r="D14" s="19" t="s">
        <v>29</v>
      </c>
      <c r="E14" s="29"/>
      <c r="F14" s="13">
        <v>10</v>
      </c>
      <c r="G14" s="3"/>
      <c r="H14" s="26">
        <f t="shared" si="0"/>
        <v>0</v>
      </c>
      <c r="I14" s="7"/>
    </row>
    <row r="15" spans="3:9" x14ac:dyDescent="0.25">
      <c r="C15" s="1" t="s">
        <v>12</v>
      </c>
      <c r="D15" s="19" t="s">
        <v>26</v>
      </c>
      <c r="E15" s="29"/>
      <c r="F15" s="13">
        <v>1</v>
      </c>
      <c r="G15" s="3"/>
      <c r="H15" s="26">
        <f t="shared" si="0"/>
        <v>0</v>
      </c>
      <c r="I15" s="7"/>
    </row>
    <row r="16" spans="3:9" x14ac:dyDescent="0.25">
      <c r="C16" s="1" t="s">
        <v>13</v>
      </c>
      <c r="D16" s="19" t="s">
        <v>30</v>
      </c>
      <c r="E16" s="29"/>
      <c r="F16" s="13">
        <v>1</v>
      </c>
      <c r="G16" s="3"/>
      <c r="H16" s="26">
        <f t="shared" si="0"/>
        <v>0</v>
      </c>
      <c r="I16" s="7"/>
    </row>
    <row r="17" spans="3:9" x14ac:dyDescent="0.25">
      <c r="C17" s="1" t="s">
        <v>6</v>
      </c>
      <c r="D17" s="19" t="s">
        <v>31</v>
      </c>
      <c r="E17" s="29"/>
      <c r="F17" s="13">
        <v>1</v>
      </c>
      <c r="G17" s="3"/>
      <c r="H17" s="26">
        <f t="shared" si="0"/>
        <v>0</v>
      </c>
      <c r="I17" s="7"/>
    </row>
    <row r="18" spans="3:9" x14ac:dyDescent="0.25">
      <c r="C18" s="1" t="s">
        <v>14</v>
      </c>
      <c r="D18" s="19" t="s">
        <v>34</v>
      </c>
      <c r="E18" s="29"/>
      <c r="F18" s="13">
        <v>1</v>
      </c>
      <c r="G18" s="3"/>
      <c r="H18" s="26">
        <f t="shared" si="0"/>
        <v>0</v>
      </c>
      <c r="I18" s="7"/>
    </row>
    <row r="19" spans="3:9" x14ac:dyDescent="0.25">
      <c r="C19" s="1" t="s">
        <v>15</v>
      </c>
      <c r="D19" s="19" t="s">
        <v>33</v>
      </c>
      <c r="E19" s="29"/>
      <c r="F19" s="13">
        <v>1</v>
      </c>
      <c r="G19" s="3"/>
      <c r="H19" s="26">
        <f t="shared" si="0"/>
        <v>0</v>
      </c>
      <c r="I19" s="7"/>
    </row>
    <row r="20" spans="3:9" x14ac:dyDescent="0.25">
      <c r="C20" s="1" t="s">
        <v>16</v>
      </c>
      <c r="D20" s="19" t="s">
        <v>35</v>
      </c>
      <c r="E20" s="29"/>
      <c r="F20" s="13">
        <v>1</v>
      </c>
      <c r="G20" s="3"/>
      <c r="H20" s="26">
        <f t="shared" si="0"/>
        <v>0</v>
      </c>
      <c r="I20" s="7"/>
    </row>
    <row r="21" spans="3:9" x14ac:dyDescent="0.25">
      <c r="C21" s="1" t="s">
        <v>1</v>
      </c>
      <c r="D21" s="19" t="s">
        <v>20</v>
      </c>
      <c r="E21" s="29"/>
      <c r="F21" s="13">
        <v>97</v>
      </c>
      <c r="G21" s="3"/>
      <c r="H21" s="26">
        <f t="shared" si="0"/>
        <v>0</v>
      </c>
      <c r="I21" s="8" t="s">
        <v>22</v>
      </c>
    </row>
    <row r="22" spans="3:9" x14ac:dyDescent="0.25">
      <c r="C22" s="1" t="s">
        <v>0</v>
      </c>
      <c r="D22" s="19" t="s">
        <v>39</v>
      </c>
      <c r="E22" s="29"/>
      <c r="F22" s="13">
        <v>5</v>
      </c>
      <c r="G22" s="3"/>
      <c r="H22" s="26">
        <f t="shared" si="0"/>
        <v>0</v>
      </c>
      <c r="I22" s="7"/>
    </row>
    <row r="23" spans="3:9" x14ac:dyDescent="0.25">
      <c r="C23" s="1" t="s">
        <v>3</v>
      </c>
      <c r="D23" s="19"/>
      <c r="E23" s="29"/>
      <c r="F23" s="13">
        <v>1</v>
      </c>
      <c r="G23" s="3"/>
      <c r="H23" s="26">
        <f t="shared" si="0"/>
        <v>0</v>
      </c>
      <c r="I23" s="7"/>
    </row>
    <row r="24" spans="3:9" x14ac:dyDescent="0.25">
      <c r="C24" s="1" t="s">
        <v>4</v>
      </c>
      <c r="D24" s="19"/>
      <c r="E24" s="29"/>
      <c r="F24" s="13">
        <v>1</v>
      </c>
      <c r="G24" s="3"/>
      <c r="H24" s="26">
        <f t="shared" si="0"/>
        <v>0</v>
      </c>
      <c r="I24" s="7"/>
    </row>
    <row r="25" spans="3:9" x14ac:dyDescent="0.25">
      <c r="C25" s="1" t="s">
        <v>2</v>
      </c>
      <c r="D25" s="19"/>
      <c r="E25" s="29"/>
      <c r="F25" s="13">
        <v>97</v>
      </c>
      <c r="G25" s="3"/>
      <c r="H25" s="26">
        <f t="shared" si="0"/>
        <v>0</v>
      </c>
      <c r="I25" s="7"/>
    </row>
    <row r="26" spans="3:9" ht="15.75" thickBot="1" x14ac:dyDescent="0.3">
      <c r="C26" s="2" t="s">
        <v>7</v>
      </c>
      <c r="D26" s="20"/>
      <c r="E26" s="30"/>
      <c r="F26" s="14">
        <v>1</v>
      </c>
      <c r="G26" s="4"/>
      <c r="H26" s="35">
        <f t="shared" si="0"/>
        <v>0</v>
      </c>
      <c r="I26" s="9"/>
    </row>
    <row r="27" spans="3:9" ht="15.75" thickBot="1" x14ac:dyDescent="0.3"/>
    <row r="28" spans="3:9" ht="15.75" thickBot="1" x14ac:dyDescent="0.3">
      <c r="G28" s="5" t="s">
        <v>23</v>
      </c>
      <c r="H28" s="6">
        <f>SUM(H5:H26)</f>
        <v>0</v>
      </c>
    </row>
  </sheetData>
  <mergeCells count="6">
    <mergeCell ref="C2:I2"/>
    <mergeCell ref="C5:C8"/>
    <mergeCell ref="D5:D8"/>
    <mergeCell ref="C9:C11"/>
    <mergeCell ref="D9:D11"/>
    <mergeCell ref="E12:E26"/>
  </mergeCells>
  <hyperlinks>
    <hyperlink ref="I21" r:id="rId1" xr:uid="{641535E9-5D6D-4000-A937-F9634DC6744A}"/>
    <hyperlink ref="I5" r:id="rId2" xr:uid="{1AEBCBEE-4BEB-4EAB-A7FB-C675A1B10379}"/>
  </hyperlinks>
  <pageMargins left="0.7" right="0.7" top="0.75" bottom="0.75" header="0.3" footer="0.3"/>
  <pageSetup paperSize="9"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CAC1-3601-4A97-BFBB-366F17F3057E}">
  <dimension ref="B2:C3"/>
  <sheetViews>
    <sheetView workbookViewId="0">
      <selection activeCell="D10" sqref="D10"/>
    </sheetView>
  </sheetViews>
  <sheetFormatPr baseColWidth="10" defaultRowHeight="15" x14ac:dyDescent="0.25"/>
  <cols>
    <col min="2" max="2" width="27.42578125" customWidth="1"/>
  </cols>
  <sheetData>
    <row r="2" spans="2:3" ht="15.75" thickBot="1" x14ac:dyDescent="0.3"/>
    <row r="3" spans="2:3" ht="24" thickBot="1" x14ac:dyDescent="0.4">
      <c r="B3" s="36" t="s">
        <v>48</v>
      </c>
      <c r="C3" s="37">
        <f>'RCK v0.1'!H26+'RCK v1.0'!H28</f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RCK v0.1</vt:lpstr>
      <vt:lpstr>RCK v1.0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2023-02-07T15:30:38Z</dcterms:modified>
</cp:coreProperties>
</file>