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CK\"/>
    </mc:Choice>
  </mc:AlternateContent>
  <xr:revisionPtr revIDLastSave="0" documentId="13_ncr:1_{2F2A5720-ADE3-403C-9E87-1E04A2AF349C}" xr6:coauthVersionLast="47" xr6:coauthVersionMax="47" xr10:uidLastSave="{00000000-0000-0000-0000-000000000000}"/>
  <bookViews>
    <workbookView xWindow="-120" yWindow="-120" windowWidth="29040" windowHeight="15840" xr2:uid="{E375E285-8F85-42C4-8603-06EDA8FA43E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1" l="1"/>
  <c r="G40" i="1"/>
  <c r="G39" i="1"/>
  <c r="G38" i="1"/>
  <c r="G37" i="1"/>
  <c r="G36" i="1"/>
  <c r="G35" i="1"/>
  <c r="G34" i="1"/>
  <c r="G33" i="1"/>
  <c r="G32" i="1"/>
  <c r="G31" i="1"/>
  <c r="G30" i="1"/>
  <c r="G29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5" i="1"/>
  <c r="G43" i="1" l="1"/>
  <c r="G23" i="1"/>
</calcChain>
</file>

<file path=xl/sharedStrings.xml><?xml version="1.0" encoding="utf-8"?>
<sst xmlns="http://schemas.openxmlformats.org/spreadsheetml/2006/main" count="71" uniqueCount="39">
  <si>
    <t>PCB</t>
  </si>
  <si>
    <t>Switches</t>
  </si>
  <si>
    <t>Keycaps</t>
  </si>
  <si>
    <t>Plate</t>
  </si>
  <si>
    <t>Caja</t>
  </si>
  <si>
    <t>Resistencias</t>
  </si>
  <si>
    <t>Polyfuse</t>
  </si>
  <si>
    <t>Cable</t>
  </si>
  <si>
    <t>Condensadores</t>
  </si>
  <si>
    <t>Diodos ghosting</t>
  </si>
  <si>
    <t>Diodos Leds</t>
  </si>
  <si>
    <t>Tornillos Pad</t>
  </si>
  <si>
    <t>USB-C</t>
  </si>
  <si>
    <t>ISP</t>
  </si>
  <si>
    <t>Multiplex</t>
  </si>
  <si>
    <t>MCU</t>
  </si>
  <si>
    <t>Cristal</t>
  </si>
  <si>
    <t>Tipo</t>
  </si>
  <si>
    <t>Precio total</t>
  </si>
  <si>
    <t>Referencias</t>
  </si>
  <si>
    <t>Switch MX RGB Silent Black</t>
  </si>
  <si>
    <t>Cantidad (min)</t>
  </si>
  <si>
    <t>https://xtrfy.com/keyboard-switches/cherry-mx-silent-black-switches/</t>
  </si>
  <si>
    <t>Total</t>
  </si>
  <si>
    <t xml:space="preserve">Precio unitario </t>
  </si>
  <si>
    <t xml:space="preserve">https://es.aliexpress.com/i/32665975717.html </t>
  </si>
  <si>
    <t>USB_C_Receptable_HRO_TYPE-C-31-M-12</t>
  </si>
  <si>
    <t>LED_SK6812_PLCC4_5.0X5.0mm_P3.2mm</t>
  </si>
  <si>
    <t>D_SOD-123</t>
  </si>
  <si>
    <t>C_0805_2012Metric</t>
  </si>
  <si>
    <t>MountinHole_2.2mm_M2_Pad_Via</t>
  </si>
  <si>
    <t>PinHeader_2x03_P2.54mm_Vertical</t>
  </si>
  <si>
    <t>Fuse_1206_3216Metric</t>
  </si>
  <si>
    <t>R_0805_2012Metric</t>
  </si>
  <si>
    <t>Presupuesto RCK v1.0</t>
  </si>
  <si>
    <t>ATmega32U4-AU</t>
  </si>
  <si>
    <t>CD74HC4067M</t>
  </si>
  <si>
    <t>Crystal_SMD_HC49-SD</t>
  </si>
  <si>
    <t>Presupuesto RCK v0.1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</si>
</sst>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5" xfId="0" applyBorder="1" applyAlignment="1">
      <alignment horizontal="left"/>
    </xf>
    <xf numFmtId="0" fontId="2" fillId="0" borderId="12" xfId="1" applyBorder="1" applyAlignment="1">
      <alignment horizontal="left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left"/>
    </xf>
    <xf numFmtId="0" fontId="2" fillId="0" borderId="14" xfId="1" applyBorder="1" applyAlignment="1">
      <alignment horizontal="left"/>
    </xf>
    <xf numFmtId="0" fontId="0" fillId="0" borderId="17" xfId="0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xtrfy.com/keyboard-switches/cherry-mx-silent-black-switches/" TargetMode="External"/><Relationship Id="rId2" Type="http://schemas.openxmlformats.org/officeDocument/2006/relationships/hyperlink" Target="https://es.aliexpress.com/i/32665975717.html" TargetMode="External"/><Relationship Id="rId1" Type="http://schemas.openxmlformats.org/officeDocument/2006/relationships/hyperlink" Target="https://xtrfy.com/keyboard-switches/cherry-mx-silent-black-switches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es.aliexpress.com/i/3266597571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FC17-968F-4BF1-A881-90D470F45315}">
  <dimension ref="C1:H43"/>
  <sheetViews>
    <sheetView tabSelected="1" zoomScale="120" zoomScaleNormal="120" workbookViewId="0">
      <selection activeCell="J11" sqref="J11"/>
    </sheetView>
  </sheetViews>
  <sheetFormatPr baseColWidth="10" defaultRowHeight="15" x14ac:dyDescent="0.25"/>
  <cols>
    <col min="3" max="3" width="15.140625" bestFit="1" customWidth="1"/>
    <col min="4" max="4" width="38.5703125" customWidth="1"/>
    <col min="5" max="5" width="14.140625" bestFit="1" customWidth="1"/>
    <col min="6" max="6" width="14.42578125" bestFit="1" customWidth="1"/>
    <col min="7" max="7" width="11.140625" bestFit="1" customWidth="1"/>
    <col min="8" max="8" width="65.42578125" bestFit="1" customWidth="1"/>
  </cols>
  <sheetData>
    <row r="1" spans="3:8" ht="15.75" thickBot="1" x14ac:dyDescent="0.3"/>
    <row r="2" spans="3:8" ht="19.5" thickBot="1" x14ac:dyDescent="0.35">
      <c r="C2" s="18" t="s">
        <v>34</v>
      </c>
      <c r="D2" s="19"/>
      <c r="E2" s="19"/>
      <c r="F2" s="19"/>
      <c r="G2" s="19"/>
      <c r="H2" s="20"/>
    </row>
    <row r="3" spans="3:8" ht="15.75" thickBot="1" x14ac:dyDescent="0.3"/>
    <row r="4" spans="3:8" ht="15.75" thickBot="1" x14ac:dyDescent="0.3">
      <c r="D4" s="16" t="s">
        <v>17</v>
      </c>
      <c r="E4" s="15" t="s">
        <v>21</v>
      </c>
      <c r="F4" s="15" t="s">
        <v>24</v>
      </c>
      <c r="G4" s="15" t="s">
        <v>18</v>
      </c>
      <c r="H4" s="17" t="s">
        <v>19</v>
      </c>
    </row>
    <row r="5" spans="3:8" x14ac:dyDescent="0.25">
      <c r="C5" s="2" t="s">
        <v>8</v>
      </c>
      <c r="D5" s="11" t="s">
        <v>29</v>
      </c>
      <c r="E5" s="21">
        <v>9</v>
      </c>
      <c r="F5" s="6"/>
      <c r="G5" s="6">
        <f>E5*F5</f>
        <v>0</v>
      </c>
      <c r="H5" s="14" t="s">
        <v>25</v>
      </c>
    </row>
    <row r="6" spans="3:8" x14ac:dyDescent="0.25">
      <c r="C6" s="3" t="s">
        <v>9</v>
      </c>
      <c r="D6" s="12" t="s">
        <v>28</v>
      </c>
      <c r="E6" s="5">
        <v>97</v>
      </c>
      <c r="F6" s="7"/>
      <c r="G6" s="7">
        <f t="shared" ref="G6:G21" si="0">E6*F6</f>
        <v>0</v>
      </c>
      <c r="H6" s="23"/>
    </row>
    <row r="7" spans="3:8" x14ac:dyDescent="0.25">
      <c r="C7" s="3" t="s">
        <v>10</v>
      </c>
      <c r="D7" s="12" t="s">
        <v>27</v>
      </c>
      <c r="E7" s="5">
        <v>97</v>
      </c>
      <c r="F7" s="7"/>
      <c r="G7" s="7">
        <f t="shared" si="0"/>
        <v>0</v>
      </c>
      <c r="H7" s="23"/>
    </row>
    <row r="8" spans="3:8" x14ac:dyDescent="0.25">
      <c r="C8" s="3" t="s">
        <v>11</v>
      </c>
      <c r="D8" s="12" t="s">
        <v>30</v>
      </c>
      <c r="E8" s="5">
        <v>10</v>
      </c>
      <c r="F8" s="7"/>
      <c r="G8" s="7">
        <f t="shared" si="0"/>
        <v>0</v>
      </c>
      <c r="H8" s="23"/>
    </row>
    <row r="9" spans="3:8" x14ac:dyDescent="0.25">
      <c r="C9" s="3" t="s">
        <v>12</v>
      </c>
      <c r="D9" s="12" t="s">
        <v>26</v>
      </c>
      <c r="E9" s="5">
        <v>1</v>
      </c>
      <c r="F9" s="7"/>
      <c r="G9" s="7">
        <f t="shared" si="0"/>
        <v>0</v>
      </c>
      <c r="H9" s="23"/>
    </row>
    <row r="10" spans="3:8" x14ac:dyDescent="0.25">
      <c r="C10" s="3" t="s">
        <v>13</v>
      </c>
      <c r="D10" s="12" t="s">
        <v>31</v>
      </c>
      <c r="E10" s="5">
        <v>1</v>
      </c>
      <c r="F10" s="7"/>
      <c r="G10" s="7">
        <f t="shared" si="0"/>
        <v>0</v>
      </c>
      <c r="H10" s="23"/>
    </row>
    <row r="11" spans="3:8" x14ac:dyDescent="0.25">
      <c r="C11" s="3" t="s">
        <v>6</v>
      </c>
      <c r="D11" s="12" t="s">
        <v>32</v>
      </c>
      <c r="E11" s="5">
        <v>1</v>
      </c>
      <c r="F11" s="7"/>
      <c r="G11" s="7">
        <f t="shared" si="0"/>
        <v>0</v>
      </c>
      <c r="H11" s="23"/>
    </row>
    <row r="12" spans="3:8" x14ac:dyDescent="0.25">
      <c r="C12" s="3" t="s">
        <v>5</v>
      </c>
      <c r="D12" s="12" t="s">
        <v>33</v>
      </c>
      <c r="E12" s="5">
        <v>7</v>
      </c>
      <c r="F12" s="7"/>
      <c r="G12" s="7">
        <f t="shared" si="0"/>
        <v>0</v>
      </c>
      <c r="H12" s="23"/>
    </row>
    <row r="13" spans="3:8" x14ac:dyDescent="0.25">
      <c r="C13" s="3" t="s">
        <v>14</v>
      </c>
      <c r="D13" s="12" t="s">
        <v>36</v>
      </c>
      <c r="E13" s="5">
        <v>1</v>
      </c>
      <c r="F13" s="7"/>
      <c r="G13" s="7">
        <f t="shared" si="0"/>
        <v>0</v>
      </c>
      <c r="H13" s="23"/>
    </row>
    <row r="14" spans="3:8" x14ac:dyDescent="0.25">
      <c r="C14" s="3" t="s">
        <v>15</v>
      </c>
      <c r="D14" s="12" t="s">
        <v>35</v>
      </c>
      <c r="E14" s="5">
        <v>1</v>
      </c>
      <c r="F14" s="7"/>
      <c r="G14" s="7">
        <f t="shared" si="0"/>
        <v>0</v>
      </c>
      <c r="H14" s="23"/>
    </row>
    <row r="15" spans="3:8" x14ac:dyDescent="0.25">
      <c r="C15" s="3" t="s">
        <v>16</v>
      </c>
      <c r="D15" s="12" t="s">
        <v>37</v>
      </c>
      <c r="E15" s="5">
        <v>1</v>
      </c>
      <c r="F15" s="7"/>
      <c r="G15" s="7">
        <f t="shared" si="0"/>
        <v>0</v>
      </c>
      <c r="H15" s="23"/>
    </row>
    <row r="16" spans="3:8" x14ac:dyDescent="0.25">
      <c r="C16" s="3" t="s">
        <v>1</v>
      </c>
      <c r="D16" s="12" t="s">
        <v>20</v>
      </c>
      <c r="E16" s="5">
        <v>97</v>
      </c>
      <c r="F16" s="7">
        <v>1</v>
      </c>
      <c r="G16" s="7">
        <f t="shared" si="0"/>
        <v>97</v>
      </c>
      <c r="H16" s="24" t="s">
        <v>22</v>
      </c>
    </row>
    <row r="17" spans="3:8" x14ac:dyDescent="0.25">
      <c r="C17" s="3" t="s">
        <v>0</v>
      </c>
      <c r="D17" s="12"/>
      <c r="E17" s="5"/>
      <c r="F17" s="7"/>
      <c r="G17" s="7">
        <f t="shared" si="0"/>
        <v>0</v>
      </c>
      <c r="H17" s="23"/>
    </row>
    <row r="18" spans="3:8" x14ac:dyDescent="0.25">
      <c r="C18" s="3" t="s">
        <v>3</v>
      </c>
      <c r="D18" s="12"/>
      <c r="E18" s="5"/>
      <c r="F18" s="7"/>
      <c r="G18" s="7">
        <f t="shared" si="0"/>
        <v>0</v>
      </c>
      <c r="H18" s="23"/>
    </row>
    <row r="19" spans="3:8" x14ac:dyDescent="0.25">
      <c r="C19" s="3" t="s">
        <v>4</v>
      </c>
      <c r="D19" s="12"/>
      <c r="E19" s="5"/>
      <c r="F19" s="7"/>
      <c r="G19" s="7">
        <f t="shared" si="0"/>
        <v>0</v>
      </c>
      <c r="H19" s="23"/>
    </row>
    <row r="20" spans="3:8" x14ac:dyDescent="0.25">
      <c r="C20" s="3" t="s">
        <v>2</v>
      </c>
      <c r="D20" s="12"/>
      <c r="E20" s="5"/>
      <c r="F20" s="7"/>
      <c r="G20" s="7">
        <f t="shared" si="0"/>
        <v>0</v>
      </c>
      <c r="H20" s="23"/>
    </row>
    <row r="21" spans="3:8" ht="15.75" thickBot="1" x14ac:dyDescent="0.3">
      <c r="C21" s="4" t="s">
        <v>7</v>
      </c>
      <c r="D21" s="13"/>
      <c r="E21" s="22"/>
      <c r="F21" s="8"/>
      <c r="G21" s="8">
        <f t="shared" si="0"/>
        <v>0</v>
      </c>
      <c r="H21" s="25"/>
    </row>
    <row r="22" spans="3:8" ht="15.75" thickBot="1" x14ac:dyDescent="0.3">
      <c r="F22" s="1"/>
      <c r="G22" s="1"/>
      <c r="H22" s="1"/>
    </row>
    <row r="23" spans="3:8" ht="15.75" thickBot="1" x14ac:dyDescent="0.3">
      <c r="F23" s="9" t="s">
        <v>23</v>
      </c>
      <c r="G23" s="10">
        <f>SUM(G5:G21)</f>
        <v>97</v>
      </c>
      <c r="H23" s="1"/>
    </row>
    <row r="24" spans="3:8" x14ac:dyDescent="0.25">
      <c r="F24" s="1"/>
      <c r="G24" s="1"/>
      <c r="H24" s="1"/>
    </row>
    <row r="25" spans="3:8" ht="15.75" thickBot="1" x14ac:dyDescent="0.3">
      <c r="F25" s="1"/>
      <c r="G25" s="1"/>
      <c r="H25" s="1"/>
    </row>
    <row r="26" spans="3:8" ht="19.5" thickBot="1" x14ac:dyDescent="0.35">
      <c r="C26" s="18" t="s">
        <v>38</v>
      </c>
      <c r="D26" s="19"/>
      <c r="E26" s="19"/>
      <c r="F26" s="19"/>
      <c r="G26" s="19"/>
      <c r="H26" s="20"/>
    </row>
    <row r="27" spans="3:8" ht="15.75" thickBot="1" x14ac:dyDescent="0.3"/>
    <row r="28" spans="3:8" ht="15.75" thickBot="1" x14ac:dyDescent="0.3">
      <c r="D28" s="16" t="s">
        <v>17</v>
      </c>
      <c r="E28" s="15" t="s">
        <v>21</v>
      </c>
      <c r="F28" s="15" t="s">
        <v>24</v>
      </c>
      <c r="G28" s="15" t="s">
        <v>18</v>
      </c>
      <c r="H28" s="17" t="s">
        <v>19</v>
      </c>
    </row>
    <row r="29" spans="3:8" x14ac:dyDescent="0.25">
      <c r="C29" s="2" t="s">
        <v>8</v>
      </c>
      <c r="D29" s="11" t="s">
        <v>29</v>
      </c>
      <c r="E29" s="21">
        <v>8</v>
      </c>
      <c r="F29" s="6"/>
      <c r="G29" s="6">
        <f>E29*F29</f>
        <v>0</v>
      </c>
      <c r="H29" s="14" t="s">
        <v>25</v>
      </c>
    </row>
    <row r="30" spans="3:8" x14ac:dyDescent="0.25">
      <c r="C30" s="3" t="s">
        <v>9</v>
      </c>
      <c r="D30" s="12" t="s">
        <v>28</v>
      </c>
      <c r="E30" s="5">
        <v>2</v>
      </c>
      <c r="F30" s="7"/>
      <c r="G30" s="7">
        <f t="shared" ref="G30:G41" si="1">E30*F30</f>
        <v>0</v>
      </c>
      <c r="H30" s="23"/>
    </row>
    <row r="31" spans="3:8" x14ac:dyDescent="0.25">
      <c r="C31" s="3" t="s">
        <v>10</v>
      </c>
      <c r="D31" s="12" t="s">
        <v>27</v>
      </c>
      <c r="E31" s="5">
        <v>2</v>
      </c>
      <c r="F31" s="7"/>
      <c r="G31" s="7">
        <f t="shared" si="1"/>
        <v>0</v>
      </c>
      <c r="H31" s="23"/>
    </row>
    <row r="32" spans="3:8" x14ac:dyDescent="0.25">
      <c r="C32" s="3" t="s">
        <v>11</v>
      </c>
      <c r="D32" s="12" t="s">
        <v>30</v>
      </c>
      <c r="E32" s="5">
        <v>4</v>
      </c>
      <c r="F32" s="7"/>
      <c r="G32" s="7">
        <f t="shared" si="1"/>
        <v>0</v>
      </c>
      <c r="H32" s="23"/>
    </row>
    <row r="33" spans="3:8" x14ac:dyDescent="0.25">
      <c r="C33" s="3" t="s">
        <v>12</v>
      </c>
      <c r="D33" s="12" t="s">
        <v>26</v>
      </c>
      <c r="E33" s="5">
        <v>1</v>
      </c>
      <c r="F33" s="7"/>
      <c r="G33" s="7">
        <f t="shared" si="1"/>
        <v>0</v>
      </c>
      <c r="H33" s="23"/>
    </row>
    <row r="34" spans="3:8" x14ac:dyDescent="0.25">
      <c r="C34" s="3" t="s">
        <v>13</v>
      </c>
      <c r="D34" s="12" t="s">
        <v>31</v>
      </c>
      <c r="E34" s="5">
        <v>1</v>
      </c>
      <c r="F34" s="7"/>
      <c r="G34" s="7">
        <f t="shared" si="1"/>
        <v>0</v>
      </c>
      <c r="H34" s="23"/>
    </row>
    <row r="35" spans="3:8" x14ac:dyDescent="0.25">
      <c r="C35" s="3" t="s">
        <v>6</v>
      </c>
      <c r="D35" s="12" t="s">
        <v>32</v>
      </c>
      <c r="E35" s="5">
        <v>1</v>
      </c>
      <c r="F35" s="7"/>
      <c r="G35" s="7">
        <f t="shared" si="1"/>
        <v>0</v>
      </c>
      <c r="H35" s="23"/>
    </row>
    <row r="36" spans="3:8" x14ac:dyDescent="0.25">
      <c r="C36" s="3" t="s">
        <v>5</v>
      </c>
      <c r="D36" s="12" t="s">
        <v>33</v>
      </c>
      <c r="E36" s="5">
        <v>7</v>
      </c>
      <c r="F36" s="7"/>
      <c r="G36" s="7">
        <f t="shared" si="1"/>
        <v>0</v>
      </c>
      <c r="H36" s="23"/>
    </row>
    <row r="37" spans="3:8" x14ac:dyDescent="0.25">
      <c r="C37" s="3" t="s">
        <v>15</v>
      </c>
      <c r="D37" s="12" t="s">
        <v>35</v>
      </c>
      <c r="E37" s="5">
        <v>1</v>
      </c>
      <c r="F37" s="7"/>
      <c r="G37" s="7">
        <f t="shared" si="1"/>
        <v>0</v>
      </c>
      <c r="H37" s="23"/>
    </row>
    <row r="38" spans="3:8" x14ac:dyDescent="0.25">
      <c r="C38" s="3" t="s">
        <v>16</v>
      </c>
      <c r="D38" s="12" t="s">
        <v>37</v>
      </c>
      <c r="E38" s="5">
        <v>1</v>
      </c>
      <c r="F38" s="7"/>
      <c r="G38" s="7">
        <f t="shared" si="1"/>
        <v>0</v>
      </c>
      <c r="H38" s="23"/>
    </row>
    <row r="39" spans="3:8" x14ac:dyDescent="0.25">
      <c r="C39" s="3" t="s">
        <v>1</v>
      </c>
      <c r="D39" s="12" t="s">
        <v>20</v>
      </c>
      <c r="E39" s="5">
        <v>2</v>
      </c>
      <c r="F39" s="7">
        <v>1</v>
      </c>
      <c r="G39" s="7">
        <f t="shared" si="1"/>
        <v>2</v>
      </c>
      <c r="H39" s="24" t="s">
        <v>22</v>
      </c>
    </row>
    <row r="40" spans="3:8" x14ac:dyDescent="0.25">
      <c r="C40" s="3" t="s">
        <v>0</v>
      </c>
      <c r="D40" s="12"/>
      <c r="E40" s="5"/>
      <c r="F40" s="7"/>
      <c r="G40" s="7">
        <f t="shared" si="1"/>
        <v>0</v>
      </c>
      <c r="H40" s="23"/>
    </row>
    <row r="41" spans="3:8" x14ac:dyDescent="0.25">
      <c r="C41" s="3" t="s">
        <v>2</v>
      </c>
      <c r="D41" s="12"/>
      <c r="E41" s="5"/>
      <c r="F41" s="7"/>
      <c r="G41" s="7">
        <f t="shared" si="1"/>
        <v>0</v>
      </c>
      <c r="H41" s="23"/>
    </row>
    <row r="42" spans="3:8" ht="15.75" thickBot="1" x14ac:dyDescent="0.3">
      <c r="F42" s="1"/>
      <c r="G42" s="1"/>
      <c r="H42" s="1"/>
    </row>
    <row r="43" spans="3:8" ht="15.75" thickBot="1" x14ac:dyDescent="0.3">
      <c r="F43" s="9" t="s">
        <v>23</v>
      </c>
      <c r="G43" s="10">
        <f>SUM(G29:G41)</f>
        <v>2</v>
      </c>
      <c r="H43" s="1"/>
    </row>
  </sheetData>
  <mergeCells count="2">
    <mergeCell ref="C2:H2"/>
    <mergeCell ref="C26:H26"/>
  </mergeCells>
  <hyperlinks>
    <hyperlink ref="H16" r:id="rId1" xr:uid="{641535E9-5D6D-4000-A937-F9634DC6744A}"/>
    <hyperlink ref="H5" r:id="rId2" xr:uid="{1AEBCBEE-4BEB-4EAB-A7FB-C675A1B10379}"/>
    <hyperlink ref="H39" r:id="rId3" xr:uid="{14FC5BAC-15E0-4679-B98D-0B28D0982BA5}"/>
    <hyperlink ref="H29" r:id="rId4" xr:uid="{544E10BF-9BE2-4C3F-8C6F-AE2227BA7E82}"/>
  </hyperlinks>
  <pageMargins left="0.7" right="0.7" top="0.75" bottom="0.75" header="0.3" footer="0.3"/>
  <pageSetup paperSize="9" orientation="portrait" horizontalDpi="200" verticalDpi="2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REINOSA SIMON</dc:creator>
  <cp:lastModifiedBy>RAUL REINOSA SIMON</cp:lastModifiedBy>
  <dcterms:created xsi:type="dcterms:W3CDTF">2023-02-01T17:22:19Z</dcterms:created>
  <dcterms:modified xsi:type="dcterms:W3CDTF">2023-02-06T18:28:41Z</dcterms:modified>
</cp:coreProperties>
</file>