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Github\Dissertation\Documents\"/>
    </mc:Choice>
  </mc:AlternateContent>
  <xr:revisionPtr revIDLastSave="0" documentId="13_ncr:1_{01834D0E-ED90-41D9-9589-22EDCB4A5BAD}" xr6:coauthVersionLast="47" xr6:coauthVersionMax="47" xr10:uidLastSave="{00000000-0000-0000-0000-000000000000}"/>
  <bookViews>
    <workbookView xWindow="-28920" yWindow="-120" windowWidth="29040" windowHeight="16440" xr2:uid="{E0E3571F-FF3B-432F-B89D-2F09050389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<sst xmlns="http://schemas.openxmlformats.org/spreadsheetml/2006/main" count="153" uniqueCount="79">
  <si>
    <t>Array of Sensors</t>
  </si>
  <si>
    <t>4x3</t>
  </si>
  <si>
    <t>4x4</t>
  </si>
  <si>
    <t>5x4</t>
  </si>
  <si>
    <t>5x5</t>
  </si>
  <si>
    <t>6x5</t>
  </si>
  <si>
    <t>Error (meters)</t>
  </si>
  <si>
    <t>Error (radians)</t>
  </si>
  <si>
    <t>Graph 1</t>
  </si>
  <si>
    <t>Graph 2</t>
  </si>
  <si>
    <t>Loss</t>
  </si>
  <si>
    <t>Loss(val)</t>
  </si>
  <si>
    <t>Loss(test)</t>
  </si>
  <si>
    <t>https://prnt.sc/R-wQ8DoMkr9s</t>
  </si>
  <si>
    <t>https://prnt.sc/Ac_xVY6BZqc3</t>
  </si>
  <si>
    <t>https://prnt.sc/FRmHrJ6vEThf</t>
  </si>
  <si>
    <t xml:space="preserve"> </t>
  </si>
  <si>
    <t>https://prnt.sc/pMWCkHDFhg2L</t>
  </si>
  <si>
    <t>https://prnt.sc/a3fy1Nw9h-6C</t>
  </si>
  <si>
    <t>https://prnt.sc/YcAImxwdAH-a</t>
  </si>
  <si>
    <t>https://prnt.sc/Ir3fdQunxNqI</t>
  </si>
  <si>
    <t>https://prnt.sc/pzbaoQpn4j0L</t>
  </si>
  <si>
    <t>6x4</t>
  </si>
  <si>
    <t xml:space="preserve">https://prnt.sc/9r5UEmRIc6IX </t>
  </si>
  <si>
    <t>https://prnt.sc/u8DTosmQuXUN</t>
  </si>
  <si>
    <t>7x4</t>
  </si>
  <si>
    <t>https://prnt.sc/IkOnyrKjc6o_</t>
  </si>
  <si>
    <t>My way of Mean Error (meters)</t>
  </si>
  <si>
    <t>https://prnt.sc/M6BFRvE3MiI4</t>
  </si>
  <si>
    <t>Coluna1</t>
  </si>
  <si>
    <t>Time taken to run (minutes)</t>
  </si>
  <si>
    <t>Model</t>
  </si>
  <si>
    <t>Hidden Layer 1</t>
  </si>
  <si>
    <t>Output Layer</t>
  </si>
  <si>
    <t>(2,1)</t>
  </si>
  <si>
    <t>Input Layer</t>
  </si>
  <si>
    <t>Number of Photodiodes x 16</t>
  </si>
  <si>
    <t>Number of Photodiodes</t>
  </si>
  <si>
    <t>Dataset Points</t>
  </si>
  <si>
    <t>https://prnt.sc/9T_Amw6gYnwD</t>
  </si>
  <si>
    <t>Positions</t>
  </si>
  <si>
    <t>Rotations / position</t>
  </si>
  <si>
    <t>Reads / Rotations</t>
  </si>
  <si>
    <t>Total Set</t>
  </si>
  <si>
    <t>&gt;</t>
  </si>
  <si>
    <t>https://prnt.sc/r-ByLwUq30uy</t>
  </si>
  <si>
    <t>https://prnt.sc/UCTW6peRxUWI</t>
  </si>
  <si>
    <t>4x7</t>
  </si>
  <si>
    <t>https://prnt.sc/wfvm0ijXduGl</t>
  </si>
  <si>
    <t>https://prnt.sc/IqVsoGEwZ5q7</t>
  </si>
  <si>
    <t>9x3</t>
  </si>
  <si>
    <t>https://prnt.sc/UGY0SzSsSwQ6</t>
  </si>
  <si>
    <t>3x9</t>
  </si>
  <si>
    <t>https://prnt.sc/PNkT0clv-D19</t>
  </si>
  <si>
    <t>https://prnt.sc/7eBJWzyKeJO0</t>
  </si>
  <si>
    <t>5x6</t>
  </si>
  <si>
    <t>https://prnt.sc/A5aOqRjUX1Oq</t>
  </si>
  <si>
    <t>https://prnt.sc/iudzR8Aggiz2</t>
  </si>
  <si>
    <t>https://prnt.sc/CD7V-Luec7UM</t>
  </si>
  <si>
    <t>https://prnt.sc/1_yfDdCQ6CLF</t>
  </si>
  <si>
    <t>https://prnt.sc/fT7R6nOTRIqP</t>
  </si>
  <si>
    <t>Activation</t>
  </si>
  <si>
    <t>Activation3</t>
  </si>
  <si>
    <t>Regularizer.l2</t>
  </si>
  <si>
    <t>Hidden Layer 2</t>
  </si>
  <si>
    <t>Hidden Layer 3</t>
  </si>
  <si>
    <t>Hidden Layer 4</t>
  </si>
  <si>
    <t>relu</t>
  </si>
  <si>
    <t>Val</t>
  </si>
  <si>
    <t>Test</t>
  </si>
  <si>
    <t>Epochs</t>
  </si>
  <si>
    <t>https://prnt.sc/x66lwaZcSVBz</t>
  </si>
  <si>
    <t>https://prnt.sc/sZ_li1wKb3TG</t>
  </si>
  <si>
    <t>https://prnt.sc/MLU_6kZqdp_-</t>
  </si>
  <si>
    <t>https://prnt.sc/dhV1MmgaUU60</t>
  </si>
  <si>
    <t>https://prnt.sc/dMGRrR18YKUj</t>
  </si>
  <si>
    <t>https://prnt.sc/Jw4GKLJC_et8</t>
  </si>
  <si>
    <t>https://prnt.sc/LQEGoQ2rwlfE</t>
  </si>
  <si>
    <t>https://prnt.sc/ky5eqHWQ9nPq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</si>
</sst>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0" fillId="3" borderId="0" xfId="0" applyFill="1"/>
    <xf numFmtId="0" fontId="4" fillId="3" borderId="0" xfId="1" applyFont="1" applyFill="1"/>
    <xf numFmtId="0" fontId="5" fillId="4" borderId="1" xfId="0" applyFont="1" applyFill="1" applyBorder="1"/>
    <xf numFmtId="0" fontId="5" fillId="4" borderId="2" xfId="0" applyFont="1" applyFill="1" applyBorder="1"/>
    <xf numFmtId="0" fontId="0" fillId="5" borderId="1" xfId="0" applyFill="1" applyBorder="1"/>
    <xf numFmtId="0" fontId="0" fillId="0" borderId="1" xfId="0" applyBorder="1"/>
    <xf numFmtId="0" fontId="5" fillId="4" borderId="3" xfId="0" applyFont="1" applyFill="1" applyBorder="1"/>
    <xf numFmtId="0" fontId="0" fillId="5" borderId="3" xfId="0" applyFill="1" applyBorder="1"/>
    <xf numFmtId="0" fontId="0" fillId="0" borderId="3" xfId="0" applyBorder="1"/>
    <xf numFmtId="0" fontId="2" fillId="0" borderId="3" xfId="1" applyBorder="1"/>
    <xf numFmtId="0" fontId="2" fillId="0" borderId="2" xfId="1" applyBorder="1"/>
    <xf numFmtId="0" fontId="2" fillId="5" borderId="3" xfId="1" applyFill="1" applyBorder="1"/>
    <xf numFmtId="0" fontId="2" fillId="5" borderId="2" xfId="1" applyFill="1" applyBorder="1"/>
    <xf numFmtId="3" fontId="0" fillId="3" borderId="0" xfId="0" applyNumberFormat="1" applyFill="1"/>
    <xf numFmtId="9" fontId="0" fillId="3" borderId="0" xfId="0" applyNumberFormat="1" applyFill="1"/>
    <xf numFmtId="0" fontId="1" fillId="2" borderId="0" xfId="0" applyFont="1" applyFill="1" applyAlignment="1">
      <alignment horizontal="right"/>
    </xf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 Mean Distance</a:t>
            </a:r>
            <a:r>
              <a:rPr lang="pt-PT" baseline="0"/>
              <a:t> Error for Each Sensor Layout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5.2214568778812941E-2"/>
                  <c:y val="-5.1614374532549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5A-40EE-91F4-BC5A84C7A4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Planilha1!$B$8:$B$18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24</c:v>
                </c:pt>
              </c:numCache>
            </c:numRef>
          </c:xVal>
          <c:yVal>
            <c:numRef>
              <c:f>Planilha1!$G$8:$G$18</c:f>
              <c:numCache>
                <c:formatCode>General</c:formatCode>
                <c:ptCount val="11"/>
                <c:pt idx="0">
                  <c:v>0.33939999999999998</c:v>
                </c:pt>
                <c:pt idx="1">
                  <c:v>0.31669999999999998</c:v>
                </c:pt>
                <c:pt idx="2">
                  <c:v>0.2893</c:v>
                </c:pt>
                <c:pt idx="3">
                  <c:v>0.26250000000000001</c:v>
                </c:pt>
                <c:pt idx="4">
                  <c:v>0.22700000000000001</c:v>
                </c:pt>
                <c:pt idx="5">
                  <c:v>0.2339</c:v>
                </c:pt>
                <c:pt idx="6">
                  <c:v>0.2354</c:v>
                </c:pt>
                <c:pt idx="7">
                  <c:v>0.25840000000000002</c:v>
                </c:pt>
                <c:pt idx="8">
                  <c:v>0.2472</c:v>
                </c:pt>
                <c:pt idx="9">
                  <c:v>0.27589999999999998</c:v>
                </c:pt>
                <c:pt idx="10">
                  <c:v>0.26319999999999999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8-4211-A309-936BE75E1A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0448511"/>
        <c:axId val="1520449471"/>
      </c:scatterChart>
      <c:valAx>
        <c:axId val="1520448511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49471"/>
        <c:crosses val="autoZero"/>
        <c:crossBetween val="midCat"/>
        <c:majorUnit val="1"/>
      </c:valAx>
      <c:valAx>
        <c:axId val="1520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Mean</a:t>
                </a:r>
                <a:r>
                  <a:rPr lang="pt-PT" baseline="0"/>
                  <a:t> Error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4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Radian Error for Each Sensor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Planilha1!$B$8:$B$18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24</c:v>
                </c:pt>
              </c:numCache>
            </c:numRef>
          </c:xVal>
          <c:yVal>
            <c:numRef>
              <c:f>Planilha1!$I$8:$I$18</c:f>
              <c:numCache>
                <c:formatCode>General</c:formatCode>
                <c:ptCount val="11"/>
                <c:pt idx="0">
                  <c:v>0.85129999999999995</c:v>
                </c:pt>
                <c:pt idx="1">
                  <c:v>0.86199999999999999</c:v>
                </c:pt>
                <c:pt idx="2">
                  <c:v>0.64139999999999997</c:v>
                </c:pt>
                <c:pt idx="3">
                  <c:v>0.52532999999999996</c:v>
                </c:pt>
                <c:pt idx="4">
                  <c:v>0.56799999999999995</c:v>
                </c:pt>
                <c:pt idx="5">
                  <c:v>0.50749999999999995</c:v>
                </c:pt>
                <c:pt idx="6">
                  <c:v>0.5494</c:v>
                </c:pt>
                <c:pt idx="7">
                  <c:v>0.52549999999999997</c:v>
                </c:pt>
                <c:pt idx="8">
                  <c:v>0.51100000000000001</c:v>
                </c:pt>
                <c:pt idx="9">
                  <c:v>0.54930000000000001</c:v>
                </c:pt>
                <c:pt idx="10">
                  <c:v>0.63190000000000002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E-4195-B1AB-9D102F3062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7817903"/>
        <c:axId val="1427820303"/>
      </c:scatterChart>
      <c:valAx>
        <c:axId val="1427817903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7820303"/>
        <c:crosses val="autoZero"/>
        <c:crossBetween val="midCat"/>
        <c:majorUnit val="1"/>
      </c:valAx>
      <c:valAx>
        <c:axId val="1427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Mean Error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78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Distance Error for Each Sensor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Planilha1!$B$8:$B$18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24</c:v>
                </c:pt>
              </c:numCache>
            </c:numRef>
          </c:xVal>
          <c:yVal>
            <c:numRef>
              <c:f>Planilha1!$H$8:$H$18</c:f>
              <c:numCache>
                <c:formatCode>General</c:formatCode>
                <c:ptCount val="11"/>
                <c:pt idx="0">
                  <c:v>0.26329999999999998</c:v>
                </c:pt>
                <c:pt idx="1">
                  <c:v>0.25119999999999998</c:v>
                </c:pt>
                <c:pt idx="2">
                  <c:v>0.22889999999999999</c:v>
                </c:pt>
                <c:pt idx="3">
                  <c:v>0.2092</c:v>
                </c:pt>
                <c:pt idx="4">
                  <c:v>0.18579999999999999</c:v>
                </c:pt>
                <c:pt idx="5">
                  <c:v>0.19020000000000001</c:v>
                </c:pt>
                <c:pt idx="6">
                  <c:v>0.1928</c:v>
                </c:pt>
                <c:pt idx="7">
                  <c:v>0.21049999999999999</c:v>
                </c:pt>
                <c:pt idx="8">
                  <c:v>0.19950000000000001</c:v>
                </c:pt>
                <c:pt idx="9">
                  <c:v>0.216</c:v>
                </c:pt>
                <c:pt idx="10">
                  <c:v>0.2122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A-4AC5-8C1C-B747CDFDBC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9620607"/>
        <c:axId val="1519621087"/>
      </c:scatterChart>
      <c:valAx>
        <c:axId val="1519620607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9621087"/>
        <c:crosses val="autoZero"/>
        <c:crossBetween val="midCat"/>
        <c:majorUnit val="1"/>
      </c:valAx>
      <c:valAx>
        <c:axId val="151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962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Planilha1!$B$8:$B$18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24</c:v>
                </c:pt>
              </c:numCache>
            </c:numRef>
          </c:xVal>
          <c:yVal>
            <c:numRef>
              <c:f>Planilha1!$C$8:$C$18</c:f>
              <c:numCache>
                <c:formatCode>General</c:formatCode>
                <c:ptCount val="11"/>
                <c:pt idx="0">
                  <c:v>34</c:v>
                </c:pt>
                <c:pt idx="1">
                  <c:v>52</c:v>
                </c:pt>
                <c:pt idx="2">
                  <c:v>51</c:v>
                </c:pt>
                <c:pt idx="3">
                  <c:v>38</c:v>
                </c:pt>
                <c:pt idx="4">
                  <c:v>27</c:v>
                </c:pt>
                <c:pt idx="5">
                  <c:v>33</c:v>
                </c:pt>
                <c:pt idx="6">
                  <c:v>33</c:v>
                </c:pt>
                <c:pt idx="7">
                  <c:v>24</c:v>
                </c:pt>
                <c:pt idx="8">
                  <c:v>26</c:v>
                </c:pt>
                <c:pt idx="9">
                  <c:v>25</c:v>
                </c:pt>
                <c:pt idx="1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D-4603-A4E8-919539FFB5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4487727"/>
        <c:axId val="1534488207"/>
      </c:scatterChart>
      <c:valAx>
        <c:axId val="1534487727"/>
        <c:scaling>
          <c:orientation val="minMax"/>
          <c:max val="3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Photodiodes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488207"/>
        <c:crosses val="autoZero"/>
        <c:crossBetween val="midCat"/>
        <c:majorUnit val="1"/>
      </c:valAx>
      <c:valAx>
        <c:axId val="15344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taken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4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26</xdr:row>
      <xdr:rowOff>13607</xdr:rowOff>
    </xdr:from>
    <xdr:to>
      <xdr:col>4</xdr:col>
      <xdr:colOff>1524001</xdr:colOff>
      <xdr:row>42</xdr:row>
      <xdr:rowOff>39460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CD02AF-726B-645C-6221-6A8E50FD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1653266</xdr:colOff>
      <xdr:row>26</xdr:row>
      <xdr:rowOff>9523</xdr:rowOff>
    </xdr:from>
    <xdr:to>
      <xdr:col>7</xdr:col>
      <xdr:colOff>1836963</xdr:colOff>
      <xdr:row>42</xdr:row>
      <xdr:rowOff>54428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C9122C-0F6B-8330-FC87-9F111F65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44</xdr:row>
      <xdr:rowOff>95250</xdr:rowOff>
    </xdr:from>
    <xdr:to>
      <xdr:col>4</xdr:col>
      <xdr:colOff>1514475</xdr:colOff>
      <xdr:row>60</xdr:row>
      <xdr:rowOff>76199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041175-7EFE-7E02-BF1A-F9CC4BA3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1662111</xdr:colOff>
      <xdr:row>44</xdr:row>
      <xdr:rowOff>47624</xdr:rowOff>
    </xdr:from>
    <xdr:to>
      <xdr:col>7</xdr:col>
      <xdr:colOff>1809750</xdr:colOff>
      <xdr:row>59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64E9F8-E086-4D0C-27EF-703A229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21228-6CF2-41C1-9416-5AC6D3A3CE7D}" name="Tabela1" displayName="Tabela1" ref="A7:K18" totalsRowShown="0">
  <autoFilter ref="A7:K18" xr:uid="{43521228-6CF2-41C1-9416-5AC6D3A3CE7D}"/>
  <tableColumns count="11">
    <tableColumn id="1" xr3:uid="{6C12B8F2-5211-47BF-8F68-5C61BC2B00FA}" name="Array of Sensors"/>
    <tableColumn id="2" xr3:uid="{29A34731-97BD-4AF9-B417-66CD991C3B25}" name="Number of Photodiodes"/>
    <tableColumn id="11" xr3:uid="{B15873C6-59B6-4E1C-9CF4-0236F4E55463}" name="Time taken to run (minutes)"/>
    <tableColumn id="3" xr3:uid="{64813ABD-0A7D-4B3E-B39F-F2274B71418A}" name="Loss"/>
    <tableColumn id="4" xr3:uid="{4655812C-2619-4019-863A-655E892061ED}" name="Loss(test)"/>
    <tableColumn id="5" xr3:uid="{7DE1A586-DBC7-4C6F-9AAC-33A1A2B6E19C}" name="Loss(val)"/>
    <tableColumn id="6" xr3:uid="{E16F837E-DC8A-4B6E-B5B8-D858FB887C8C}" name="My way of Mean Error (meters)"/>
    <tableColumn id="7" xr3:uid="{F48589EC-6B31-4BCD-AAE7-72CDA002050D}" name="Error (meters)"/>
    <tableColumn id="8" xr3:uid="{54C41D22-7373-4545-ACFC-508D2C949DEE}" name="Error (radians)"/>
    <tableColumn id="9" xr3:uid="{2AF8D7D3-195F-4135-9668-17F58D9DC280}" name="Graph 1" dataCellStyle="Hiperlink"/>
    <tableColumn id="10" xr3:uid="{1C532AF9-A605-4FC8-A3A1-5F35FC7AE6C3}" name="Graph 2" dataCellStyle="Hiperlink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2361E-480A-416C-A009-AA443689053F}" name="Tabela2" displayName="Tabela2" ref="A1:B5" totalsRowShown="0">
  <autoFilter ref="A1:B5" xr:uid="{1092361E-480A-416C-A009-AA443689053F}"/>
  <tableColumns count="2">
    <tableColumn id="1" xr3:uid="{CE413895-B50A-4A37-989D-B789678C2D27}" name="Coluna1"/>
    <tableColumn id="2" xr3:uid="{C9533F0A-EA74-4183-8D26-78D18768E8CA}" name="Model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D38D58-0AB2-4C11-AE90-74BF512663FD}" name="Tabela24" displayName="Tabela24" ref="A70:E76" totalsRowShown="0">
  <autoFilter ref="A70:E76" xr:uid="{42D38D58-0AB2-4C11-AE90-74BF512663FD}"/>
  <tableColumns count="5">
    <tableColumn id="1" xr3:uid="{D9CFF9B5-0F94-4621-BAA3-6238D873347D}" name="Coluna1"/>
    <tableColumn id="2" xr3:uid="{79EB7420-0CB7-4813-B0F0-A7EBAAA2B9A6}" name="Model"/>
    <tableColumn id="3" xr3:uid="{08220F2D-E2FD-46AD-8B49-08C49ED8953D}" name="Activation"/>
    <tableColumn id="4" xr3:uid="{2AA66DEF-CF3F-4787-87C6-482D8EDCA896}" name="Regularizer.l2"/>
    <tableColumn id="5" xr3:uid="{0681D726-9C23-4579-AFDE-545B9F089559}" name="Activation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564993-5891-44C2-97D5-8A5ACAE7724E}" name="Tabela245" displayName="Tabela245" ref="A88:E94" totalsRowShown="0">
  <autoFilter ref="A88:E94" xr:uid="{B9564993-5891-44C2-97D5-8A5ACAE7724E}"/>
  <tableColumns count="5">
    <tableColumn id="1" xr3:uid="{37A3F747-6F4F-41A6-A0E6-ACA2674EE0E1}" name="Coluna1"/>
    <tableColumn id="2" xr3:uid="{1FB933C0-CEDA-4B74-9717-92750D153AB4}" name="Model"/>
    <tableColumn id="3" xr3:uid="{90036A6C-7E22-48B2-A78F-31BF03E67EF3}" name="Activation"/>
    <tableColumn id="4" xr3:uid="{F12C231E-3943-4702-B212-3FF2FED7BB89}" name="Regularizer.l2"/>
    <tableColumn id="5" xr3:uid="{20B8223F-EC0B-4186-9917-37510880E79D}" name="Activation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IkOnyrKjc6o_" TargetMode="External"/><Relationship Id="rId18" Type="http://schemas.openxmlformats.org/officeDocument/2006/relationships/hyperlink" Target="https://prnt.sc/R-wQ8DoMkr9s" TargetMode="External"/><Relationship Id="rId26" Type="http://schemas.openxmlformats.org/officeDocument/2006/relationships/hyperlink" Target="https://prnt.sc/x66lwaZcSVBz" TargetMode="External"/><Relationship Id="rId3" Type="http://schemas.openxmlformats.org/officeDocument/2006/relationships/hyperlink" Target="https://prnt.sc/FRmHrJ6vEThf" TargetMode="External"/><Relationship Id="rId21" Type="http://schemas.openxmlformats.org/officeDocument/2006/relationships/hyperlink" Target="https://prnt.sc/fT7R6nOTRIqP" TargetMode="External"/><Relationship Id="rId34" Type="http://schemas.openxmlformats.org/officeDocument/2006/relationships/table" Target="../tables/table4.xml"/><Relationship Id="rId7" Type="http://schemas.openxmlformats.org/officeDocument/2006/relationships/hyperlink" Target="https://prnt.sc/Ir3fdQunxNqI" TargetMode="External"/><Relationship Id="rId12" Type="http://schemas.openxmlformats.org/officeDocument/2006/relationships/hyperlink" Target="https://prnt.sc/M6BFRvE3MiI4" TargetMode="External"/><Relationship Id="rId17" Type="http://schemas.openxmlformats.org/officeDocument/2006/relationships/hyperlink" Target="https://prnt.sc/iudzR8Aggiz2" TargetMode="External"/><Relationship Id="rId25" Type="http://schemas.openxmlformats.org/officeDocument/2006/relationships/hyperlink" Target="https://prnt.sc/Ac_xVY6BZqc3" TargetMode="External"/><Relationship Id="rId33" Type="http://schemas.openxmlformats.org/officeDocument/2006/relationships/table" Target="../tables/table3.xml"/><Relationship Id="rId2" Type="http://schemas.openxmlformats.org/officeDocument/2006/relationships/hyperlink" Target="https://prnt.sc/Ac_xVY6BZqc3" TargetMode="External"/><Relationship Id="rId16" Type="http://schemas.openxmlformats.org/officeDocument/2006/relationships/hyperlink" Target="https://prnt.sc/7eBJWzyKeJO0" TargetMode="External"/><Relationship Id="rId20" Type="http://schemas.openxmlformats.org/officeDocument/2006/relationships/hyperlink" Target="https://prnt.sc/1_yfDdCQ6CL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prnt.sc/R-wQ8DoMkr9s" TargetMode="External"/><Relationship Id="rId6" Type="http://schemas.openxmlformats.org/officeDocument/2006/relationships/hyperlink" Target="https://prnt.sc/YcAImxwdAH-a" TargetMode="External"/><Relationship Id="rId11" Type="http://schemas.openxmlformats.org/officeDocument/2006/relationships/hyperlink" Target="https://prnt.sc/9T_Amw6gYnwD" TargetMode="External"/><Relationship Id="rId24" Type="http://schemas.openxmlformats.org/officeDocument/2006/relationships/hyperlink" Target="https://prnt.sc/R-wQ8DoMkr9s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prnt.sc/a3fy1Nw9h-6C" TargetMode="External"/><Relationship Id="rId15" Type="http://schemas.openxmlformats.org/officeDocument/2006/relationships/hyperlink" Target="https://prnt.sc/PNkT0clv-D19" TargetMode="External"/><Relationship Id="rId23" Type="http://schemas.openxmlformats.org/officeDocument/2006/relationships/hyperlink" Target="https://prnt.sc/9T_Amw6gYnwD" TargetMode="External"/><Relationship Id="rId28" Type="http://schemas.openxmlformats.org/officeDocument/2006/relationships/hyperlink" Target="https://prnt.sc/dhV1MmgaUU60" TargetMode="External"/><Relationship Id="rId10" Type="http://schemas.openxmlformats.org/officeDocument/2006/relationships/hyperlink" Target="https://prnt.sc/u8DTosmQuXUN" TargetMode="External"/><Relationship Id="rId19" Type="http://schemas.openxmlformats.org/officeDocument/2006/relationships/hyperlink" Target="https://prnt.sc/Ac_xVY6BZqc3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prnt.sc/pMWCkHDFhg2L" TargetMode="External"/><Relationship Id="rId9" Type="http://schemas.openxmlformats.org/officeDocument/2006/relationships/hyperlink" Target="https://prnt.sc/9r5UEmRIc6IX" TargetMode="External"/><Relationship Id="rId14" Type="http://schemas.openxmlformats.org/officeDocument/2006/relationships/hyperlink" Target="https://prnt.sc/UGY0SzSsSwQ6" TargetMode="External"/><Relationship Id="rId22" Type="http://schemas.openxmlformats.org/officeDocument/2006/relationships/hyperlink" Target="https://prnt.sc/9T_Amw6gYnwD" TargetMode="External"/><Relationship Id="rId27" Type="http://schemas.openxmlformats.org/officeDocument/2006/relationships/hyperlink" Target="https://prnt.sc/MLU_6kZqdp_-" TargetMode="External"/><Relationship Id="rId30" Type="http://schemas.openxmlformats.org/officeDocument/2006/relationships/drawing" Target="../drawings/drawing1.xml"/><Relationship Id="rId8" Type="http://schemas.openxmlformats.org/officeDocument/2006/relationships/hyperlink" Target="https://prnt.sc/pzbaoQpn4j0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4030-4F17-4062-BE20-D2F1E6351BD8}">
  <dimension ref="A1:K113"/>
  <sheetViews>
    <sheetView tabSelected="1" topLeftCell="A76" zoomScaleNormal="100" workbookViewId="0">
      <selection activeCell="B109" sqref="B109"/>
    </sheetView>
  </sheetViews>
  <sheetFormatPr defaultRowHeight="15" x14ac:dyDescent="0.25"/>
  <cols>
    <col min="1" max="1" width="31.5703125" customWidth="1"/>
    <col min="2" max="3" width="35" customWidth="1"/>
    <col min="4" max="4" width="27.85546875" customWidth="1"/>
    <col min="5" max="5" width="33.85546875" customWidth="1"/>
    <col min="6" max="6" width="27.85546875" customWidth="1"/>
    <col min="7" max="7" width="42.42578125" customWidth="1"/>
    <col min="8" max="8" width="33.42578125" customWidth="1"/>
    <col min="9" max="9" width="34.85546875" customWidth="1"/>
    <col min="10" max="10" width="38.85546875" customWidth="1"/>
    <col min="11" max="11" width="32.42578125" customWidth="1"/>
    <col min="12" max="12" width="29.7109375" customWidth="1"/>
  </cols>
  <sheetData>
    <row r="1" spans="1:11" x14ac:dyDescent="0.25">
      <c r="A1" t="s">
        <v>29</v>
      </c>
      <c r="B1" t="s">
        <v>31</v>
      </c>
      <c r="D1" s="5" t="s">
        <v>38</v>
      </c>
      <c r="E1" s="6" t="s">
        <v>39</v>
      </c>
    </row>
    <row r="2" spans="1:11" x14ac:dyDescent="0.25">
      <c r="A2" t="s">
        <v>35</v>
      </c>
      <c r="B2" s="2" t="s">
        <v>36</v>
      </c>
      <c r="D2" s="4" t="s">
        <v>40</v>
      </c>
      <c r="E2" s="4">
        <v>100</v>
      </c>
    </row>
    <row r="3" spans="1:11" x14ac:dyDescent="0.25">
      <c r="A3" t="s">
        <v>32</v>
      </c>
      <c r="B3">
        <v>1000</v>
      </c>
      <c r="D3" s="5" t="s">
        <v>41</v>
      </c>
      <c r="E3" s="5">
        <v>16</v>
      </c>
    </row>
    <row r="4" spans="1:11" x14ac:dyDescent="0.25">
      <c r="A4" t="s">
        <v>32</v>
      </c>
      <c r="B4">
        <v>1000</v>
      </c>
      <c r="D4" s="3" t="s">
        <v>42</v>
      </c>
      <c r="E4" s="4">
        <v>100</v>
      </c>
    </row>
    <row r="5" spans="1:11" x14ac:dyDescent="0.25">
      <c r="A5" t="s">
        <v>33</v>
      </c>
      <c r="B5" s="2" t="s">
        <v>34</v>
      </c>
      <c r="D5" s="5" t="s">
        <v>43</v>
      </c>
      <c r="E5" s="5">
        <v>160000</v>
      </c>
      <c r="F5" t="s">
        <v>44</v>
      </c>
    </row>
    <row r="7" spans="1:11" x14ac:dyDescent="0.25">
      <c r="A7" t="s">
        <v>0</v>
      </c>
      <c r="B7" t="s">
        <v>37</v>
      </c>
      <c r="C7" t="s">
        <v>30</v>
      </c>
      <c r="D7" t="s">
        <v>10</v>
      </c>
      <c r="E7" t="s">
        <v>12</v>
      </c>
      <c r="F7" t="s">
        <v>11</v>
      </c>
      <c r="G7" t="s">
        <v>27</v>
      </c>
      <c r="H7" t="s">
        <v>6</v>
      </c>
      <c r="I7" t="s">
        <v>7</v>
      </c>
      <c r="J7" t="s">
        <v>8</v>
      </c>
      <c r="K7" t="s">
        <v>9</v>
      </c>
    </row>
    <row r="8" spans="1:11" x14ac:dyDescent="0.25">
      <c r="A8" t="s">
        <v>1</v>
      </c>
      <c r="B8">
        <v>12</v>
      </c>
      <c r="C8">
        <v>34</v>
      </c>
      <c r="D8">
        <v>0.19850000000000001</v>
      </c>
      <c r="E8">
        <v>0.33939999999999998</v>
      </c>
      <c r="F8">
        <v>0.3246</v>
      </c>
      <c r="G8">
        <v>0.33939999999999998</v>
      </c>
      <c r="H8">
        <v>0.26329999999999998</v>
      </c>
      <c r="I8">
        <v>0.85129999999999995</v>
      </c>
      <c r="J8" s="1" t="s">
        <v>45</v>
      </c>
      <c r="K8" s="1" t="s">
        <v>46</v>
      </c>
    </row>
    <row r="9" spans="1:11" x14ac:dyDescent="0.25">
      <c r="A9" t="s">
        <v>2</v>
      </c>
      <c r="B9">
        <v>16</v>
      </c>
      <c r="C9">
        <v>52</v>
      </c>
      <c r="D9">
        <v>0.13780000000000001</v>
      </c>
      <c r="E9">
        <v>0.32669999999999999</v>
      </c>
      <c r="F9">
        <v>0.29649999999999999</v>
      </c>
      <c r="G9">
        <v>0.31669999999999998</v>
      </c>
      <c r="H9">
        <v>0.25119999999999998</v>
      </c>
      <c r="I9">
        <v>0.86199999999999999</v>
      </c>
      <c r="J9" s="1" t="s">
        <v>13</v>
      </c>
      <c r="K9" s="1" t="s">
        <v>14</v>
      </c>
    </row>
    <row r="10" spans="1:11" x14ac:dyDescent="0.25">
      <c r="A10" t="s">
        <v>3</v>
      </c>
      <c r="B10">
        <v>20</v>
      </c>
      <c r="C10">
        <v>51</v>
      </c>
      <c r="D10">
        <v>9.9599999999999994E-2</v>
      </c>
      <c r="E10">
        <v>0.2893</v>
      </c>
      <c r="F10">
        <v>0.27087</v>
      </c>
      <c r="G10">
        <v>0.2893</v>
      </c>
      <c r="H10">
        <v>0.22889999999999999</v>
      </c>
      <c r="I10">
        <v>0.64139999999999997</v>
      </c>
      <c r="J10" s="1" t="s">
        <v>15</v>
      </c>
      <c r="K10" s="1" t="s">
        <v>17</v>
      </c>
    </row>
    <row r="11" spans="1:11" x14ac:dyDescent="0.25">
      <c r="A11" t="s">
        <v>4</v>
      </c>
      <c r="B11">
        <v>25</v>
      </c>
      <c r="C11">
        <v>38</v>
      </c>
      <c r="D11">
        <v>0.68500000000000005</v>
      </c>
      <c r="E11">
        <v>0.2427</v>
      </c>
      <c r="F11">
        <v>0.2442</v>
      </c>
      <c r="G11">
        <v>0.26250000000000001</v>
      </c>
      <c r="H11">
        <v>0.2092</v>
      </c>
      <c r="I11">
        <v>0.52532999999999996</v>
      </c>
      <c r="J11" s="1" t="s">
        <v>18</v>
      </c>
      <c r="K11" s="1" t="s">
        <v>19</v>
      </c>
    </row>
    <row r="12" spans="1:11" x14ac:dyDescent="0.25">
      <c r="A12" t="s">
        <v>55</v>
      </c>
      <c r="B12">
        <v>30</v>
      </c>
      <c r="C12">
        <v>27</v>
      </c>
      <c r="D12">
        <v>0.49399999999999999</v>
      </c>
      <c r="E12">
        <v>0.21410000000000001</v>
      </c>
      <c r="F12">
        <v>0.2097</v>
      </c>
      <c r="G12">
        <v>0.22700000000000001</v>
      </c>
      <c r="H12">
        <v>0.18579999999999999</v>
      </c>
      <c r="I12">
        <v>0.56799999999999995</v>
      </c>
      <c r="J12" s="1" t="s">
        <v>57</v>
      </c>
      <c r="K12" s="1" t="s">
        <v>58</v>
      </c>
    </row>
    <row r="13" spans="1:11" x14ac:dyDescent="0.25">
      <c r="A13" t="s">
        <v>5</v>
      </c>
      <c r="B13">
        <v>30</v>
      </c>
      <c r="C13">
        <v>33</v>
      </c>
      <c r="D13">
        <v>5.0799999999999998E-2</v>
      </c>
      <c r="E13">
        <v>0.2339</v>
      </c>
      <c r="F13">
        <v>0.2064</v>
      </c>
      <c r="G13">
        <v>0.2339</v>
      </c>
      <c r="H13">
        <v>0.19020000000000001</v>
      </c>
      <c r="I13">
        <v>0.50749999999999995</v>
      </c>
      <c r="J13" s="1" t="s">
        <v>20</v>
      </c>
      <c r="K13" s="1" t="s">
        <v>21</v>
      </c>
    </row>
    <row r="14" spans="1:11" x14ac:dyDescent="0.25">
      <c r="A14" t="s">
        <v>25</v>
      </c>
      <c r="B14">
        <v>28</v>
      </c>
      <c r="C14">
        <v>33</v>
      </c>
      <c r="D14">
        <v>5.1200000000000002E-2</v>
      </c>
      <c r="E14">
        <v>0.2354</v>
      </c>
      <c r="F14">
        <v>0.2319</v>
      </c>
      <c r="G14">
        <v>0.2354</v>
      </c>
      <c r="H14">
        <v>0.1928</v>
      </c>
      <c r="I14">
        <v>0.5494</v>
      </c>
      <c r="J14" s="1" t="s">
        <v>23</v>
      </c>
      <c r="K14" s="1" t="s">
        <v>24</v>
      </c>
    </row>
    <row r="15" spans="1:11" x14ac:dyDescent="0.25">
      <c r="A15" t="s">
        <v>47</v>
      </c>
      <c r="B15">
        <v>28</v>
      </c>
      <c r="C15">
        <v>24</v>
      </c>
      <c r="D15">
        <v>5.7299999999999997E-2</v>
      </c>
      <c r="E15">
        <v>0.23649999999999999</v>
      </c>
      <c r="F15">
        <v>0.24030000000000001</v>
      </c>
      <c r="G15">
        <v>0.25840000000000002</v>
      </c>
      <c r="H15">
        <v>0.21049999999999999</v>
      </c>
      <c r="I15">
        <v>0.52549999999999997</v>
      </c>
      <c r="J15" s="1" t="s">
        <v>48</v>
      </c>
      <c r="K15" s="1" t="s">
        <v>49</v>
      </c>
    </row>
    <row r="16" spans="1:11" x14ac:dyDescent="0.25">
      <c r="A16" t="s">
        <v>50</v>
      </c>
      <c r="B16">
        <v>27</v>
      </c>
      <c r="C16">
        <v>26</v>
      </c>
      <c r="D16">
        <v>5.8000000000000003E-2</v>
      </c>
      <c r="E16">
        <v>0.22869999999999999</v>
      </c>
      <c r="F16">
        <v>0.22270000000000001</v>
      </c>
      <c r="G16">
        <v>0.2472</v>
      </c>
      <c r="H16">
        <v>0.19950000000000001</v>
      </c>
      <c r="I16">
        <v>0.51100000000000001</v>
      </c>
      <c r="J16" s="1" t="s">
        <v>51</v>
      </c>
      <c r="K16" s="1" t="s">
        <v>53</v>
      </c>
    </row>
    <row r="17" spans="1:11" x14ac:dyDescent="0.25">
      <c r="A17" t="s">
        <v>52</v>
      </c>
      <c r="B17">
        <v>27</v>
      </c>
      <c r="C17">
        <v>25</v>
      </c>
      <c r="D17">
        <v>7.0800000000000002E-2</v>
      </c>
      <c r="E17">
        <v>0.24890000000000001</v>
      </c>
      <c r="F17">
        <v>0.25169999999999998</v>
      </c>
      <c r="G17">
        <v>0.27589999999999998</v>
      </c>
      <c r="H17">
        <v>0.216</v>
      </c>
      <c r="I17">
        <v>0.54930000000000001</v>
      </c>
      <c r="J17" s="1" t="s">
        <v>54</v>
      </c>
      <c r="K17" s="1" t="s">
        <v>56</v>
      </c>
    </row>
    <row r="18" spans="1:11" x14ac:dyDescent="0.25">
      <c r="A18" t="s">
        <v>22</v>
      </c>
      <c r="B18">
        <v>24</v>
      </c>
      <c r="C18">
        <v>54</v>
      </c>
      <c r="D18">
        <v>7.17E-2</v>
      </c>
      <c r="E18">
        <v>0.26319999999999999</v>
      </c>
      <c r="F18">
        <v>0.25380000000000003</v>
      </c>
      <c r="G18">
        <v>0.26319999999999999</v>
      </c>
      <c r="H18">
        <v>0.2122</v>
      </c>
      <c r="I18">
        <v>0.63190000000000002</v>
      </c>
      <c r="J18" s="1" t="s">
        <v>26</v>
      </c>
      <c r="K18" s="1" t="s">
        <v>28</v>
      </c>
    </row>
    <row r="19" spans="1:11" x14ac:dyDescent="0.25">
      <c r="K19" t="s">
        <v>16</v>
      </c>
    </row>
    <row r="70" spans="1:11" x14ac:dyDescent="0.25">
      <c r="A70" t="s">
        <v>29</v>
      </c>
      <c r="B70" t="s">
        <v>31</v>
      </c>
      <c r="C70" t="s">
        <v>61</v>
      </c>
      <c r="D70" t="s">
        <v>63</v>
      </c>
      <c r="E70" t="s">
        <v>62</v>
      </c>
      <c r="G70" s="5" t="s">
        <v>38</v>
      </c>
      <c r="H70" s="6" t="s">
        <v>39</v>
      </c>
    </row>
    <row r="71" spans="1:11" x14ac:dyDescent="0.25">
      <c r="A71" t="s">
        <v>35</v>
      </c>
      <c r="B71" s="2" t="s">
        <v>36</v>
      </c>
      <c r="G71" s="4" t="s">
        <v>40</v>
      </c>
      <c r="H71" s="4">
        <v>100</v>
      </c>
    </row>
    <row r="72" spans="1:11" x14ac:dyDescent="0.25">
      <c r="A72" t="s">
        <v>32</v>
      </c>
      <c r="B72">
        <v>1024</v>
      </c>
      <c r="C72" s="2" t="s">
        <v>67</v>
      </c>
      <c r="D72">
        <v>0.01</v>
      </c>
      <c r="G72" s="5" t="s">
        <v>41</v>
      </c>
      <c r="H72" s="5">
        <v>16</v>
      </c>
    </row>
    <row r="73" spans="1:11" x14ac:dyDescent="0.25">
      <c r="A73" t="s">
        <v>64</v>
      </c>
      <c r="B73">
        <v>1024</v>
      </c>
      <c r="C73" s="2" t="s">
        <v>67</v>
      </c>
      <c r="D73">
        <v>0.01</v>
      </c>
      <c r="G73" s="3" t="s">
        <v>42</v>
      </c>
      <c r="H73" s="4">
        <v>2000</v>
      </c>
    </row>
    <row r="74" spans="1:11" x14ac:dyDescent="0.25">
      <c r="A74" t="s">
        <v>65</v>
      </c>
      <c r="B74">
        <v>400</v>
      </c>
      <c r="C74" s="2" t="s">
        <v>67</v>
      </c>
      <c r="D74">
        <v>0.01</v>
      </c>
      <c r="G74" s="5" t="s">
        <v>43</v>
      </c>
      <c r="H74" s="18">
        <v>3200000</v>
      </c>
    </row>
    <row r="75" spans="1:11" x14ac:dyDescent="0.25">
      <c r="A75" t="s">
        <v>66</v>
      </c>
      <c r="B75">
        <v>400</v>
      </c>
      <c r="C75" s="2" t="s">
        <v>67</v>
      </c>
      <c r="D75">
        <v>0.01</v>
      </c>
      <c r="G75" s="5" t="s">
        <v>68</v>
      </c>
      <c r="H75" s="19">
        <v>0.1</v>
      </c>
    </row>
    <row r="76" spans="1:11" x14ac:dyDescent="0.25">
      <c r="A76" t="s">
        <v>33</v>
      </c>
      <c r="B76" s="2" t="s">
        <v>34</v>
      </c>
      <c r="G76" s="5" t="s">
        <v>69</v>
      </c>
      <c r="H76" s="19">
        <v>0.1</v>
      </c>
    </row>
    <row r="78" spans="1:11" x14ac:dyDescent="0.25">
      <c r="A78" s="7" t="s">
        <v>0</v>
      </c>
      <c r="B78" s="11" t="s">
        <v>37</v>
      </c>
      <c r="C78" s="11" t="s">
        <v>30</v>
      </c>
      <c r="D78" s="11" t="s">
        <v>10</v>
      </c>
      <c r="E78" s="11" t="s">
        <v>12</v>
      </c>
      <c r="F78" s="11" t="s">
        <v>11</v>
      </c>
      <c r="G78" s="11" t="s">
        <v>27</v>
      </c>
      <c r="H78" s="11" t="s">
        <v>6</v>
      </c>
      <c r="I78" s="11" t="s">
        <v>7</v>
      </c>
      <c r="J78" s="11" t="s">
        <v>8</v>
      </c>
      <c r="K78" s="8" t="s">
        <v>9</v>
      </c>
    </row>
    <row r="79" spans="1:11" x14ac:dyDescent="0.25">
      <c r="A79" s="9" t="s">
        <v>4</v>
      </c>
      <c r="B79" s="12">
        <v>25</v>
      </c>
      <c r="C79" s="12">
        <v>567</v>
      </c>
      <c r="D79" s="12">
        <v>6.5000000000000002E-2</v>
      </c>
      <c r="E79" s="12">
        <v>0.2203</v>
      </c>
      <c r="F79" s="12">
        <v>0.154</v>
      </c>
      <c r="G79" s="12">
        <v>0.23039999999999999</v>
      </c>
      <c r="H79" s="12">
        <v>0.20799999999999999</v>
      </c>
      <c r="I79" s="12">
        <v>0.43609999999999999</v>
      </c>
      <c r="J79" s="16" t="s">
        <v>59</v>
      </c>
      <c r="K79" s="17" t="s">
        <v>60</v>
      </c>
    </row>
    <row r="80" spans="1:11" x14ac:dyDescent="0.25">
      <c r="A80" s="10" t="s">
        <v>2</v>
      </c>
      <c r="B80" s="13">
        <v>16</v>
      </c>
      <c r="C80" s="13">
        <v>52</v>
      </c>
      <c r="D80" s="13">
        <v>0.13780000000000001</v>
      </c>
      <c r="E80" s="13">
        <v>0.32669999999999999</v>
      </c>
      <c r="F80" s="13">
        <v>0.29649999999999999</v>
      </c>
      <c r="G80" s="13">
        <v>0.31669999999999998</v>
      </c>
      <c r="H80" s="13">
        <v>0.25119999999999998</v>
      </c>
      <c r="I80" s="13">
        <v>0.86199999999999999</v>
      </c>
      <c r="J80" s="14" t="s">
        <v>13</v>
      </c>
      <c r="K80" s="15" t="s">
        <v>14</v>
      </c>
    </row>
    <row r="81" spans="1:11" x14ac:dyDescent="0.25">
      <c r="A81" t="s">
        <v>5</v>
      </c>
      <c r="B81">
        <v>30</v>
      </c>
      <c r="C81">
        <v>392</v>
      </c>
      <c r="D81">
        <v>5.04E-2</v>
      </c>
      <c r="E81">
        <v>0.1203</v>
      </c>
      <c r="F81">
        <v>0.1225</v>
      </c>
      <c r="G81">
        <v>0.10050000000000001</v>
      </c>
      <c r="H81">
        <v>0.1004</v>
      </c>
      <c r="I81">
        <v>0.33900000000000002</v>
      </c>
      <c r="J81" s="1" t="s">
        <v>73</v>
      </c>
      <c r="K81" s="1" t="s">
        <v>74</v>
      </c>
    </row>
    <row r="83" spans="1:11" x14ac:dyDescent="0.25">
      <c r="A83" t="s">
        <v>5</v>
      </c>
      <c r="B83">
        <v>30</v>
      </c>
      <c r="C83">
        <v>382</v>
      </c>
      <c r="D83">
        <v>7.8100000000000003E-2</v>
      </c>
      <c r="E83">
        <v>0.14610000000000001</v>
      </c>
      <c r="F83">
        <v>0.1641</v>
      </c>
      <c r="G83">
        <v>0.11360000000000001</v>
      </c>
      <c r="H83">
        <v>0.1065</v>
      </c>
      <c r="I83">
        <v>0.36969999999999997</v>
      </c>
      <c r="J83" t="s">
        <v>75</v>
      </c>
      <c r="K83" t="s">
        <v>76</v>
      </c>
    </row>
    <row r="88" spans="1:11" x14ac:dyDescent="0.25">
      <c r="A88" t="s">
        <v>29</v>
      </c>
      <c r="B88" t="s">
        <v>31</v>
      </c>
      <c r="C88" t="s">
        <v>61</v>
      </c>
      <c r="D88" t="s">
        <v>63</v>
      </c>
      <c r="E88" t="s">
        <v>62</v>
      </c>
      <c r="G88" s="5" t="s">
        <v>38</v>
      </c>
      <c r="H88" s="6" t="s">
        <v>39</v>
      </c>
      <c r="J88" s="20" t="s">
        <v>70</v>
      </c>
    </row>
    <row r="89" spans="1:11" x14ac:dyDescent="0.25">
      <c r="A89" t="s">
        <v>35</v>
      </c>
      <c r="B89" s="2" t="s">
        <v>36</v>
      </c>
      <c r="G89" s="4" t="s">
        <v>40</v>
      </c>
      <c r="H89" s="4">
        <v>100</v>
      </c>
      <c r="J89" s="5">
        <v>400</v>
      </c>
    </row>
    <row r="90" spans="1:11" x14ac:dyDescent="0.25">
      <c r="A90" t="s">
        <v>32</v>
      </c>
      <c r="B90">
        <v>1024</v>
      </c>
      <c r="C90" s="2" t="s">
        <v>67</v>
      </c>
      <c r="D90">
        <v>0.01</v>
      </c>
      <c r="G90" s="5" t="s">
        <v>41</v>
      </c>
      <c r="H90" s="5">
        <v>16</v>
      </c>
    </row>
    <row r="91" spans="1:11" x14ac:dyDescent="0.25">
      <c r="A91" t="s">
        <v>64</v>
      </c>
      <c r="B91">
        <v>1024</v>
      </c>
      <c r="C91" s="2" t="s">
        <v>67</v>
      </c>
      <c r="D91">
        <v>0.01</v>
      </c>
      <c r="G91" s="3" t="s">
        <v>42</v>
      </c>
      <c r="H91" s="4">
        <v>2000</v>
      </c>
    </row>
    <row r="92" spans="1:11" x14ac:dyDescent="0.25">
      <c r="A92" t="s">
        <v>65</v>
      </c>
      <c r="B92">
        <v>400</v>
      </c>
      <c r="C92" s="2" t="s">
        <v>67</v>
      </c>
      <c r="D92">
        <v>0.01</v>
      </c>
      <c r="G92" s="5" t="s">
        <v>43</v>
      </c>
      <c r="H92" s="18">
        <v>3200000</v>
      </c>
    </row>
    <row r="93" spans="1:11" x14ac:dyDescent="0.25">
      <c r="A93" t="s">
        <v>66</v>
      </c>
      <c r="B93">
        <v>400</v>
      </c>
      <c r="C93" s="2" t="s">
        <v>67</v>
      </c>
      <c r="D93">
        <v>0.01</v>
      </c>
      <c r="G93" s="5" t="s">
        <v>68</v>
      </c>
      <c r="H93" s="19">
        <v>0.1</v>
      </c>
    </row>
    <row r="94" spans="1:11" x14ac:dyDescent="0.25">
      <c r="A94" t="s">
        <v>33</v>
      </c>
      <c r="B94" s="2" t="s">
        <v>34</v>
      </c>
      <c r="G94" s="5" t="s">
        <v>69</v>
      </c>
      <c r="H94" s="19">
        <v>0.1</v>
      </c>
    </row>
    <row r="96" spans="1:11" x14ac:dyDescent="0.25">
      <c r="A96" s="7" t="s">
        <v>0</v>
      </c>
      <c r="B96" s="11" t="s">
        <v>37</v>
      </c>
      <c r="C96" s="11" t="s">
        <v>30</v>
      </c>
      <c r="D96" s="11" t="s">
        <v>10</v>
      </c>
      <c r="E96" s="11" t="s">
        <v>12</v>
      </c>
      <c r="F96" s="11" t="s">
        <v>11</v>
      </c>
      <c r="G96" s="11" t="s">
        <v>27</v>
      </c>
      <c r="H96" s="11" t="s">
        <v>6</v>
      </c>
      <c r="I96" s="11" t="s">
        <v>7</v>
      </c>
      <c r="J96" s="11" t="s">
        <v>8</v>
      </c>
      <c r="K96" s="8" t="s">
        <v>9</v>
      </c>
    </row>
    <row r="97" spans="1:11" x14ac:dyDescent="0.25">
      <c r="A97" s="9" t="s">
        <v>5</v>
      </c>
      <c r="B97" s="12">
        <v>30</v>
      </c>
      <c r="C97" s="12">
        <v>1663</v>
      </c>
      <c r="D97" s="12">
        <v>3.0800000000000001E-2</v>
      </c>
      <c r="E97" s="12">
        <v>0.1125</v>
      </c>
      <c r="F97" s="12">
        <v>0.1211</v>
      </c>
      <c r="G97" s="12">
        <v>0.10374</v>
      </c>
      <c r="H97" s="12">
        <v>0.1062</v>
      </c>
      <c r="I97" s="12">
        <v>0.37880999999999998</v>
      </c>
      <c r="J97" s="16" t="s">
        <v>71</v>
      </c>
      <c r="K97" s="17" t="s">
        <v>72</v>
      </c>
    </row>
    <row r="98" spans="1:11" x14ac:dyDescent="0.25">
      <c r="A98" s="10" t="s">
        <v>2</v>
      </c>
      <c r="B98" s="13">
        <v>16</v>
      </c>
      <c r="C98" s="13">
        <v>52</v>
      </c>
      <c r="D98" s="13">
        <v>0.13780000000000001</v>
      </c>
      <c r="E98" s="13">
        <v>0.32669999999999999</v>
      </c>
      <c r="F98" s="13">
        <v>0.29649999999999999</v>
      </c>
      <c r="G98" s="13">
        <v>0.31669999999999998</v>
      </c>
      <c r="H98" s="13">
        <v>0.25119999999999998</v>
      </c>
      <c r="I98" s="13">
        <v>0.86199999999999999</v>
      </c>
      <c r="J98" s="14" t="s">
        <v>13</v>
      </c>
      <c r="K98" s="15" t="s">
        <v>14</v>
      </c>
    </row>
    <row r="103" spans="1:11" x14ac:dyDescent="0.25">
      <c r="A103">
        <v>480</v>
      </c>
    </row>
    <row r="104" spans="1:11" x14ac:dyDescent="0.25">
      <c r="A104">
        <v>1024</v>
      </c>
    </row>
    <row r="105" spans="1:11" x14ac:dyDescent="0.25">
      <c r="A105">
        <v>480</v>
      </c>
    </row>
    <row r="106" spans="1:11" x14ac:dyDescent="0.25">
      <c r="A106">
        <v>0.21</v>
      </c>
    </row>
    <row r="107" spans="1:11" x14ac:dyDescent="0.25">
      <c r="A107">
        <v>0.38779999999999998</v>
      </c>
    </row>
    <row r="108" spans="1:11" x14ac:dyDescent="0.25">
      <c r="A108">
        <v>0.38829999999999998</v>
      </c>
    </row>
    <row r="109" spans="1:11" x14ac:dyDescent="0.25">
      <c r="A109">
        <v>0.30080000000000001</v>
      </c>
      <c r="B109" s="21"/>
    </row>
    <row r="110" spans="1:11" x14ac:dyDescent="0.25">
      <c r="A110">
        <v>0.94530000000000003</v>
      </c>
    </row>
    <row r="111" spans="1:11" x14ac:dyDescent="0.25">
      <c r="A111">
        <v>0.38950000000000001</v>
      </c>
    </row>
    <row r="112" spans="1:11" x14ac:dyDescent="0.25">
      <c r="A112" t="s">
        <v>77</v>
      </c>
    </row>
    <row r="113" spans="1:1" x14ac:dyDescent="0.25">
      <c r="A113" t="s">
        <v>78</v>
      </c>
    </row>
  </sheetData>
  <hyperlinks>
    <hyperlink ref="J9" r:id="rId1" xr:uid="{913F7FBC-9879-4F80-9C3F-910B59A73172}"/>
    <hyperlink ref="K9" r:id="rId2" xr:uid="{62A9E5ED-6558-4C3B-8745-A96B742DFD1E}"/>
    <hyperlink ref="J10" r:id="rId3" xr:uid="{8372AFAC-E004-4707-8ACB-E4E66E784252}"/>
    <hyperlink ref="K10" r:id="rId4" xr:uid="{A518B17A-7DEA-4410-B51A-313D0F8EE8EB}"/>
    <hyperlink ref="J11" r:id="rId5" xr:uid="{C78CBC95-DE96-4FDF-A6EA-28F9C7D5C0AD}"/>
    <hyperlink ref="K11" r:id="rId6" xr:uid="{2CDB550D-8268-41D2-B203-F51D176F0B43}"/>
    <hyperlink ref="J13" r:id="rId7" xr:uid="{7BF0DB02-E60D-4433-AAB3-1168C119D478}"/>
    <hyperlink ref="K13" r:id="rId8" xr:uid="{506217AD-51D4-4BA4-9284-E635B5C3A937}"/>
    <hyperlink ref="J14" r:id="rId9" xr:uid="{93BB9578-B98B-4532-8154-C8D53C7268BD}"/>
    <hyperlink ref="K14" r:id="rId10" xr:uid="{B1D163CE-8AF4-407C-AD65-28CABC8AF2C0}"/>
    <hyperlink ref="E1" r:id="rId11" xr:uid="{103EF593-6FD6-4DC5-B607-4E2CF8D52917}"/>
    <hyperlink ref="K18" r:id="rId12" xr:uid="{7B323CF1-9B2B-4E35-9344-1062981933D3}"/>
    <hyperlink ref="J18" r:id="rId13" xr:uid="{0A96D5EA-10DF-431D-9FC6-20BB0BDCEBF1}"/>
    <hyperlink ref="J16" r:id="rId14" xr:uid="{98941481-AF7A-4B7A-98B8-06098213ABFC}"/>
    <hyperlink ref="K16" r:id="rId15" xr:uid="{962F89B5-80BD-496E-995D-B7FD7BF8C533}"/>
    <hyperlink ref="J17" r:id="rId16" xr:uid="{1ED4E1E1-A497-440D-AF3F-04FD65B48899}"/>
    <hyperlink ref="J12" r:id="rId17" xr:uid="{449F80E7-A8C1-42AC-8B14-1406C71840CE}"/>
    <hyperlink ref="J80" r:id="rId18" xr:uid="{63143773-EBCC-4708-9512-85702F7AD862}"/>
    <hyperlink ref="K80" r:id="rId19" xr:uid="{C6B98A48-3005-4DD8-9C0E-D1004BC7AAAB}"/>
    <hyperlink ref="J79" r:id="rId20" xr:uid="{EF407697-A54A-4580-83E3-8CC0C2C0CA65}"/>
    <hyperlink ref="K79" r:id="rId21" xr:uid="{1AA323C2-5B19-48E5-AB15-675D39DC4EEC}"/>
    <hyperlink ref="H70" r:id="rId22" xr:uid="{67F50E21-4AEC-4344-BB2C-117DBCFD7153}"/>
    <hyperlink ref="H88" r:id="rId23" xr:uid="{A917DD33-1A58-48AD-8BB0-FAA28363035B}"/>
    <hyperlink ref="J98" r:id="rId24" xr:uid="{D29BEAC8-7DB3-4E3A-B1F7-43FAE7035771}"/>
    <hyperlink ref="K98" r:id="rId25" xr:uid="{64E07F91-F474-43AC-8D25-BA62DEA68794}"/>
    <hyperlink ref="J97" r:id="rId26" xr:uid="{7EDF6381-0603-41BF-93D2-F0648CE3485A}"/>
    <hyperlink ref="J81" r:id="rId27" xr:uid="{6547F8A7-DDC4-46EE-96F5-3166D552B920}"/>
    <hyperlink ref="K81" r:id="rId28" xr:uid="{A39232FA-BECC-4C45-A139-F4441A509DD0}"/>
  </hyperlinks>
  <pageMargins left="0.511811024" right="0.511811024" top="0.78740157499999996" bottom="0.78740157499999996" header="0.31496062000000002" footer="0.31496062000000002"/>
  <pageSetup paperSize="9" orientation="portrait" r:id="rId29"/>
  <drawing r:id="rId30"/>
  <tableParts count="4">
    <tablePart r:id="rId31"/>
    <tablePart r:id="rId32"/>
    <tablePart r:id="rId33"/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Rocha</dc:creator>
  <cp:lastModifiedBy>Renato Rocha</cp:lastModifiedBy>
  <dcterms:created xsi:type="dcterms:W3CDTF">2023-06-13T17:43:35Z</dcterms:created>
  <dcterms:modified xsi:type="dcterms:W3CDTF">2023-08-17T21:04:31Z</dcterms:modified>
</cp:coreProperties>
</file>