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Koiti\Downloads\"/>
    </mc:Choice>
  </mc:AlternateContent>
  <xr:revisionPtr revIDLastSave="0" documentId="13_ncr:1_{D19B0F5A-4520-47B3-9DDB-4AD773938F42}" xr6:coauthVersionLast="44" xr6:coauthVersionMax="45" xr10:uidLastSave="{00000000-0000-0000-0000-000000000000}"/>
  <bookViews>
    <workbookView xWindow="-120" yWindow="-120" windowWidth="20730" windowHeight="11160" xr2:uid="{8CD6EC8B-285B-46FF-8BDD-771D805DBFD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</calcChain>
</file>

<file path=xl/sharedStrings.xml><?xml version="1.0" encoding="utf-8"?>
<sst xmlns="http://schemas.openxmlformats.org/spreadsheetml/2006/main" count="22" uniqueCount="22">
  <si>
    <t>Total minutos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</si>
  <si>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</si>
  <si>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</si>
  <si>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</si>
  <si>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</si>
  <si>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</si>
  <si>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</si>
  <si>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</si>
  <si>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</si>
  <si>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</si>
  <si>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</si>
  <si>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</si>
  <si>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</si>
  <si>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</si>
  <si>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</si>
  <si>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</si>
  <si>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Integração Webcrawler / Banco de Dados</t>
  </si>
  <si>
    <t>Integração Banco de Dados / Site</t>
  </si>
  <si>
    <t>Atualização dos dados presentes no Banco pelo Webcrawler</t>
  </si>
  <si>
    <t>Atualização da Documentação no Github</t>
  </si>
  <si>
    <t>Restante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</si>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</sst>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Planilha1!$A$7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Planilha1!$B$7:$Q$7</c:f>
              <c:numCache>
                <c:formatCode>General</c:formatCode>
                <c:ptCount val="16"/>
                <c:pt idx="0">
                  <c:v>2400</c:v>
                </c:pt>
                <c:pt idx="1">
                  <c:v>2400</c:v>
                </c:pt>
                <c:pt idx="2">
                  <c:v>2250</c:v>
                </c:pt>
                <c:pt idx="3">
                  <c:v>2080</c:v>
                </c:pt>
                <c:pt idx="4">
                  <c:v>1910</c:v>
                </c:pt>
                <c:pt idx="5">
                  <c:v>1740</c:v>
                </c:pt>
                <c:pt idx="6">
                  <c:v>1570</c:v>
                </c:pt>
                <c:pt idx="7">
                  <c:v>1360</c:v>
                </c:pt>
                <c:pt idx="8">
                  <c:v>1190</c:v>
                </c:pt>
                <c:pt idx="9">
                  <c:v>1190</c:v>
                </c:pt>
                <c:pt idx="10">
                  <c:v>1190</c:v>
                </c:pt>
                <c:pt idx="11">
                  <c:v>1190</c:v>
                </c:pt>
                <c:pt idx="12">
                  <c:v>1190</c:v>
                </c:pt>
                <c:pt idx="13">
                  <c:v>1190</c:v>
                </c:pt>
                <c:pt idx="14">
                  <c:v>1190</c:v>
                </c:pt>
                <c:pt idx="15">
                  <c:v>1190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3-4EF8-872D-BA639598F707}"/>
            </c:ext>
          </c:extLst>
        </c:ser>
        <c:ser>
          <c:idx val="1"/>
          <c:order val="1"/>
          <c:tx>
            <c:strRef>
              <c:f>Planilha1!$A$8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Planilha1!$B$8:$Q$8</c:f>
              <c:numCache>
                <c:formatCode>General</c:formatCode>
                <c:ptCount val="16"/>
                <c:pt idx="0">
                  <c:v>2400</c:v>
                </c:pt>
                <c:pt idx="1">
                  <c:v>2240</c:v>
                </c:pt>
                <c:pt idx="2">
                  <c:v>2080</c:v>
                </c:pt>
                <c:pt idx="3">
                  <c:v>1920</c:v>
                </c:pt>
                <c:pt idx="4">
                  <c:v>1760</c:v>
                </c:pt>
                <c:pt idx="5">
                  <c:v>1600</c:v>
                </c:pt>
                <c:pt idx="6">
                  <c:v>1440</c:v>
                </c:pt>
                <c:pt idx="7">
                  <c:v>1280</c:v>
                </c:pt>
                <c:pt idx="8">
                  <c:v>1120</c:v>
                </c:pt>
                <c:pt idx="9">
                  <c:v>960</c:v>
                </c:pt>
                <c:pt idx="10">
                  <c:v>800</c:v>
                </c:pt>
                <c:pt idx="11">
                  <c:v>640</c:v>
                </c:pt>
                <c:pt idx="12">
                  <c:v>480</c:v>
                </c:pt>
                <c:pt idx="13">
                  <c:v>320</c:v>
                </c:pt>
                <c:pt idx="14">
                  <c:v>160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3-4EF8-872D-BA639598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84344"/>
        <c:axId val="620690248"/>
      </c:lineChart>
      <c:catAx>
        <c:axId val="62068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690248"/>
        <c:crosses val="autoZero"/>
        <c:auto val="1"/>
        <c:lblAlgn val="ctr"/>
        <c:lblOffset val="100"/>
        <c:noMultiLvlLbl val="0"/>
      </c:catAx>
      <c:valAx>
        <c:axId val="62069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68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180974</xdr:rowOff>
    </xdr:from>
    <xdr:to>
      <xdr:col>2</xdr:col>
      <xdr:colOff>1</xdr:colOff>
      <xdr:row>23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DF8236-B515-4E44-A220-BADE2796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5F5D-167A-4C68-BD63-0389122169E6}">
  <dimension ref="A1:Q8"/>
  <sheetViews>
    <sheetView tabSelected="1" workbookViewId="0">
      <selection activeCell="G13" sqref="G13"/>
    </sheetView>
  </sheetViews>
  <sheetFormatPr defaultRowHeight="15" x14ac:dyDescent="0.25"/>
  <cols>
    <col min="1" max="1" width="56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16</v>
      </c>
      <c r="B2">
        <v>600</v>
      </c>
      <c r="C2">
        <v>0</v>
      </c>
      <c r="D2">
        <v>30</v>
      </c>
      <c r="E2">
        <v>60</v>
      </c>
      <c r="F2">
        <v>70</v>
      </c>
      <c r="G2">
        <v>60</v>
      </c>
      <c r="H2">
        <v>70</v>
      </c>
      <c r="I2">
        <v>70</v>
      </c>
      <c r="J2">
        <v>50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17</v>
      </c>
      <c r="B3">
        <v>600</v>
      </c>
      <c r="C3">
        <v>0</v>
      </c>
      <c r="D3">
        <v>40</v>
      </c>
      <c r="E3">
        <v>60</v>
      </c>
      <c r="F3">
        <v>40</v>
      </c>
      <c r="G3">
        <v>50</v>
      </c>
      <c r="H3">
        <v>30</v>
      </c>
      <c r="I3">
        <v>60</v>
      </c>
      <c r="J3">
        <v>60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18</v>
      </c>
      <c r="B4">
        <v>600</v>
      </c>
      <c r="C4">
        <v>0</v>
      </c>
      <c r="D4">
        <v>60</v>
      </c>
      <c r="E4">
        <v>30</v>
      </c>
      <c r="F4">
        <v>30</v>
      </c>
      <c r="G4">
        <v>30</v>
      </c>
      <c r="H4">
        <v>50</v>
      </c>
      <c r="I4">
        <v>50</v>
      </c>
      <c r="J4">
        <v>30</v>
      </c>
    </row>
    <row r="5" spans="1:17" x14ac:dyDescent="0.25">
      <c r="A5" t="s">
        <v>19</v>
      </c>
      <c r="B5">
        <v>600</v>
      </c>
      <c r="C5">
        <v>0</v>
      </c>
      <c r="D5">
        <v>20</v>
      </c>
      <c r="E5">
        <v>20</v>
      </c>
      <c r="F5">
        <v>30</v>
      </c>
      <c r="G5">
        <v>30</v>
      </c>
      <c r="H5">
        <v>20</v>
      </c>
      <c r="I5">
        <v>30</v>
      </c>
      <c r="J5">
        <v>30</v>
      </c>
    </row>
    <row r="7" spans="1:17" x14ac:dyDescent="0.25">
      <c r="A7" t="s">
        <v>20</v>
      </c>
      <c r="B7">
        <f>SUM(B2:B5)</f>
        <v>2400</v>
      </c>
      <c r="C7">
        <f>IF(SUM(C2:C5)&gt;=0,B7-SUM(C2:C5),"")</f>
        <v>2400</v>
      </c>
      <c r="D7">
        <f t="shared" ref="D7:Q7" si="0">IF(SUM(D2:D5)&gt;=0,C7-SUM(D2:D5),"")</f>
        <v>2250</v>
      </c>
      <c r="E7">
        <f t="shared" si="0"/>
        <v>2080</v>
      </c>
      <c r="F7">
        <f t="shared" si="0"/>
        <v>1910</v>
      </c>
      <c r="G7">
        <f t="shared" si="0"/>
        <v>1740</v>
      </c>
      <c r="H7">
        <f t="shared" si="0"/>
        <v>1570</v>
      </c>
      <c r="I7">
        <f t="shared" si="0"/>
        <v>1360</v>
      </c>
      <c r="J7">
        <f t="shared" si="0"/>
        <v>1190</v>
      </c>
      <c r="K7">
        <f t="shared" si="0"/>
        <v>1190</v>
      </c>
      <c r="L7">
        <f t="shared" si="0"/>
        <v>1190</v>
      </c>
      <c r="M7">
        <f t="shared" si="0"/>
        <v>1190</v>
      </c>
      <c r="N7">
        <f t="shared" si="0"/>
        <v>1190</v>
      </c>
      <c r="O7">
        <f t="shared" si="0"/>
        <v>1190</v>
      </c>
      <c r="P7">
        <f t="shared" si="0"/>
        <v>1190</v>
      </c>
      <c r="Q7">
        <f t="shared" si="0"/>
        <v>1190</v>
      </c>
    </row>
    <row r="8" spans="1:17" x14ac:dyDescent="0.25">
      <c r="A8" t="s">
        <v>21</v>
      </c>
      <c r="B8">
        <f>B7</f>
        <v>2400</v>
      </c>
      <c r="C8">
        <f>B8-($B$8/COUNTA($C$1:$Q$1))</f>
        <v>2240</v>
      </c>
      <c r="D8">
        <f t="shared" ref="D8:Q8" si="1">C8-($B$8/COUNTA($C$1:$Q$1))</f>
        <v>2080</v>
      </c>
      <c r="E8">
        <f t="shared" si="1"/>
        <v>1920</v>
      </c>
      <c r="F8">
        <f t="shared" si="1"/>
        <v>1760</v>
      </c>
      <c r="G8">
        <f t="shared" si="1"/>
        <v>1600</v>
      </c>
      <c r="H8">
        <f t="shared" si="1"/>
        <v>1440</v>
      </c>
      <c r="I8">
        <f t="shared" si="1"/>
        <v>1280</v>
      </c>
      <c r="J8">
        <f t="shared" si="1"/>
        <v>1120</v>
      </c>
      <c r="K8">
        <f t="shared" si="1"/>
        <v>960</v>
      </c>
      <c r="L8">
        <f t="shared" si="1"/>
        <v>800</v>
      </c>
      <c r="M8">
        <f t="shared" si="1"/>
        <v>640</v>
      </c>
      <c r="N8">
        <f t="shared" si="1"/>
        <v>480</v>
      </c>
      <c r="O8">
        <f t="shared" si="1"/>
        <v>320</v>
      </c>
      <c r="P8">
        <f t="shared" si="1"/>
        <v>160</v>
      </c>
      <c r="Q8">
        <f t="shared" si="1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Gustavo Kuwabata</cp:lastModifiedBy>
  <dcterms:created xsi:type="dcterms:W3CDTF">2020-05-07T21:06:36Z</dcterms:created>
  <dcterms:modified xsi:type="dcterms:W3CDTF">2020-05-12T02:13:28Z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d742ea75-dbc1-4ce2-8b2a-ff42186d87c0</vt:lpwstr>
  </property>
</Properties>
</file>