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Order-flow-\"/>
    </mc:Choice>
  </mc:AlternateContent>
  <xr:revisionPtr revIDLastSave="0" documentId="8_{8ED4D9C5-31A5-45CD-991F-0C1B4B073A78}" xr6:coauthVersionLast="47" xr6:coauthVersionMax="47" xr10:uidLastSave="{00000000-0000-0000-0000-000000000000}"/>
  <bookViews>
    <workbookView xWindow="-22695" yWindow="1470" windowWidth="21345" windowHeight="12180" xr2:uid="{CCE8A159-3D83-4780-BA58-FA835E02A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B2" i="1"/>
  <c r="B5" i="1"/>
  <c r="B4" i="1"/>
  <c r="B3" i="1"/>
  <c r="G6" i="1" l="1"/>
</calcChain>
</file>

<file path=xl/sharedStrings.xml><?xml version="1.0" encoding="utf-8"?>
<sst xmlns="http://schemas.openxmlformats.org/spreadsheetml/2006/main" count="15" uniqueCount="15">
  <si>
    <t>Date</t>
  </si>
  <si>
    <t>return</t>
  </si>
  <si>
    <t>long names</t>
  </si>
  <si>
    <t>short names</t>
  </si>
  <si>
    <t>INDT, SF</t>
  </si>
  <si>
    <t>LATO B, SINCH</t>
  </si>
  <si>
    <t>LAGR B, MIPS</t>
  </si>
  <si>
    <t>LATO B, INDT</t>
  </si>
  <si>
    <t>LAGR B, LIFCO B</t>
  </si>
  <si>
    <t>SF, STORY B</t>
  </si>
  <si>
    <t>avg return</t>
  </si>
  <si>
    <t>vol</t>
  </si>
  <si>
    <t>kelly f</t>
  </si>
  <si>
    <t>LAGR B, SBB B</t>
  </si>
  <si>
    <t>EVO, NIBE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</si>
</sst>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quotePrefix="1"/>
    <xf numFmtId="10" fontId="0" fillId="0" borderId="0" xfId="0" applyNumberFormat="1"/>
    <xf numFmtId="10" fontId="0" fillId="0" borderId="0" xfId="1" applyNumberFormat="1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7AE0-9158-410B-A631-F7D1E6BE09A5}">
  <dimension ref="A1:G8"/>
  <sheetViews>
    <sheetView tabSelected="1" workbookViewId="0">
      <selection activeCell="G7" sqref="G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10</v>
      </c>
    </row>
    <row r="2" spans="1:7" x14ac:dyDescent="0.35">
      <c r="A2">
        <v>20220202</v>
      </c>
      <c r="B2" s="1">
        <f>(0.004+0.01-0.018--0.002)/4</f>
        <v>-4.9999999999999958E-4</v>
      </c>
      <c r="C2" t="s">
        <v>13</v>
      </c>
      <c r="D2" t="s">
        <v>14</v>
      </c>
      <c r="G2" s="3">
        <f>AVERAGE(B2:B5)</f>
        <v>9.3749999999999975E-4</v>
      </c>
    </row>
    <row r="3" spans="1:7" x14ac:dyDescent="0.35">
      <c r="A3">
        <v>20220201</v>
      </c>
      <c r="B3" s="1">
        <f>(0.004+-0.003-0.006-0.026)/4</f>
        <v>-7.7499999999999999E-3</v>
      </c>
      <c r="C3" t="s">
        <v>4</v>
      </c>
      <c r="D3" t="s">
        <v>5</v>
      </c>
      <c r="G3" t="s">
        <v>11</v>
      </c>
    </row>
    <row r="4" spans="1:7" x14ac:dyDescent="0.35">
      <c r="A4">
        <v>20220131</v>
      </c>
      <c r="B4" s="1">
        <f>(0.016+0.011-0.006-0.005)/4</f>
        <v>3.9999999999999992E-3</v>
      </c>
      <c r="C4" t="s">
        <v>6</v>
      </c>
      <c r="D4" t="s">
        <v>7</v>
      </c>
      <c r="G4" s="4">
        <f>_xlfn.STDEV.S(B2:B5)</f>
        <v>6.7527000772530489E-3</v>
      </c>
    </row>
    <row r="5" spans="1:7" x14ac:dyDescent="0.35">
      <c r="A5">
        <v>20220128</v>
      </c>
      <c r="B5" s="1">
        <f>(0.01+0.019-0.013--0.016)/4</f>
        <v>8.0000000000000002E-3</v>
      </c>
      <c r="C5" t="s">
        <v>8</v>
      </c>
      <c r="D5" t="s">
        <v>9</v>
      </c>
      <c r="G5" t="s">
        <v>12</v>
      </c>
    </row>
    <row r="6" spans="1:7" x14ac:dyDescent="0.35">
      <c r="G6" s="5">
        <f>G2/G4^2</f>
        <v>20.559680182752707</v>
      </c>
    </row>
    <row r="8" spans="1:7" x14ac:dyDescent="0.35"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2022-01-31T20:35:20Z</dcterms:created>
  <dcterms:modified xsi:type="dcterms:W3CDTF">2022-02-02T20:17:34Z</dcterms:modified>
</cp:coreProperties>
</file>