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tışlarNo" sheetId="3" r:id="rId1"/>
    <sheet name="Satılan Ürünl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2" i="4" l="1"/>
  <c r="E151" i="4"/>
  <c r="E150" i="4"/>
  <c r="E149" i="4"/>
  <c r="E148" i="4"/>
  <c r="E147" i="4"/>
  <c r="E146" i="4"/>
  <c r="E145" i="4"/>
  <c r="E144" i="4"/>
  <c r="E143" i="4"/>
  <c r="E140" i="4"/>
  <c r="E139" i="4"/>
  <c r="E138" i="4"/>
  <c r="E137" i="4"/>
  <c r="E136" i="4"/>
  <c r="E135" i="4"/>
  <c r="E134" i="4"/>
  <c r="E133" i="4"/>
  <c r="E132" i="4"/>
  <c r="E131" i="4"/>
  <c r="E128" i="4"/>
  <c r="E127" i="4"/>
  <c r="E126" i="4"/>
  <c r="E125" i="4"/>
  <c r="E124" i="4"/>
  <c r="E123" i="4"/>
  <c r="E122" i="4"/>
  <c r="E121" i="4"/>
  <c r="E120" i="4"/>
  <c r="E119" i="4"/>
  <c r="E116" i="4"/>
  <c r="E115" i="4"/>
  <c r="E114" i="4"/>
  <c r="E113" i="4"/>
  <c r="E112" i="4"/>
  <c r="E111" i="4"/>
  <c r="E110" i="4"/>
  <c r="E109" i="4"/>
  <c r="E108" i="4"/>
  <c r="E107" i="4"/>
  <c r="E104" i="4"/>
  <c r="E103" i="4"/>
  <c r="E102" i="4"/>
  <c r="E101" i="4"/>
  <c r="E100" i="4"/>
  <c r="E99" i="4"/>
  <c r="E98" i="4"/>
  <c r="E97" i="4"/>
  <c r="E96" i="4"/>
  <c r="E95" i="4"/>
  <c r="E92" i="4"/>
  <c r="E91" i="4"/>
  <c r="E90" i="4"/>
  <c r="E89" i="4"/>
  <c r="E88" i="4"/>
  <c r="E87" i="4"/>
  <c r="E86" i="4"/>
  <c r="E85" i="4"/>
  <c r="E84" i="4"/>
  <c r="E83" i="4"/>
  <c r="E2" i="4"/>
  <c r="E3" i="4"/>
  <c r="E4" i="4"/>
  <c r="E5" i="4"/>
  <c r="E6" i="4"/>
  <c r="E7" i="4"/>
  <c r="E8" i="4"/>
  <c r="E9" i="4"/>
  <c r="E10" i="4"/>
  <c r="E11" i="4"/>
  <c r="E13" i="4"/>
  <c r="E14" i="4"/>
  <c r="E15" i="4"/>
  <c r="E16" i="4"/>
  <c r="E17" i="4"/>
  <c r="E18" i="4"/>
  <c r="E19" i="4"/>
  <c r="E20" i="4"/>
  <c r="E21" i="4"/>
  <c r="E22" i="4"/>
  <c r="E25" i="4"/>
  <c r="E26" i="4"/>
  <c r="E27" i="4"/>
  <c r="E28" i="4"/>
  <c r="E29" i="4"/>
  <c r="E30" i="4"/>
  <c r="E31" i="4"/>
  <c r="E32" i="4"/>
  <c r="E33" i="4"/>
  <c r="E34" i="4"/>
  <c r="E36" i="4"/>
  <c r="E37" i="4"/>
  <c r="E38" i="4"/>
  <c r="E39" i="4"/>
  <c r="E40" i="4"/>
  <c r="E41" i="4"/>
  <c r="E42" i="4"/>
  <c r="E43" i="4"/>
  <c r="E44" i="4"/>
  <c r="E45" i="4"/>
  <c r="E48" i="4"/>
  <c r="E49" i="4"/>
  <c r="E50" i="4"/>
  <c r="E51" i="4"/>
  <c r="E52" i="4"/>
  <c r="E53" i="4"/>
  <c r="E54" i="4"/>
  <c r="E55" i="4"/>
  <c r="E56" i="4"/>
  <c r="E57" i="4"/>
  <c r="E59" i="4"/>
  <c r="E60" i="4"/>
  <c r="E61" i="4"/>
  <c r="E62" i="4"/>
  <c r="E63" i="4"/>
  <c r="E64" i="4"/>
  <c r="E65" i="4"/>
  <c r="E66" i="4"/>
  <c r="E67" i="4"/>
  <c r="E68" i="4"/>
  <c r="E71" i="4"/>
  <c r="E72" i="4"/>
  <c r="E73" i="4"/>
  <c r="E74" i="4"/>
  <c r="E75" i="4"/>
  <c r="E76" i="4"/>
  <c r="E77" i="4"/>
  <c r="E78" i="4"/>
  <c r="E79" i="4"/>
  <c r="E80" i="4"/>
</calcChain>
</file>

<file path=xl/sharedStrings.xml><?xml version="1.0" encoding="utf-8"?>
<sst xmlns="http://schemas.openxmlformats.org/spreadsheetml/2006/main" count="255" uniqueCount="189">
  <si>
    <t>No</t>
  </si>
  <si>
    <t>Gıda</t>
  </si>
  <si>
    <t>Mobilya</t>
  </si>
  <si>
    <t>Alan</t>
  </si>
  <si>
    <t>Elektronik</t>
  </si>
  <si>
    <t>Total Satış</t>
  </si>
  <si>
    <t>4M₺</t>
  </si>
  <si>
    <t>Giyim &amp; Ayakkabı</t>
  </si>
  <si>
    <t>3.5M₺</t>
  </si>
  <si>
    <t>Ev &amp; Dekorayon</t>
  </si>
  <si>
    <t>1.7M₺</t>
  </si>
  <si>
    <t>Eğlence &amp; Kültür</t>
  </si>
  <si>
    <t>0.7M₺</t>
  </si>
  <si>
    <t>Diğer</t>
  </si>
  <si>
    <t>Cep telefonu</t>
  </si>
  <si>
    <t>Cep telefonu aksesuarları</t>
  </si>
  <si>
    <t>Elektrikli ev aletleri</t>
  </si>
  <si>
    <t>Bilgisayarlar</t>
  </si>
  <si>
    <t>Beyaz eşyalar</t>
  </si>
  <si>
    <t>Akıllı saatler</t>
  </si>
  <si>
    <t>VR aksesuarları</t>
  </si>
  <si>
    <t>Bluetooth kulaklıklar</t>
  </si>
  <si>
    <t>Günlük kıyafetler</t>
  </si>
  <si>
    <t>Spor ayakkabısı</t>
  </si>
  <si>
    <t>Çantalar</t>
  </si>
  <si>
    <t>Ev &amp; Dekorasyon</t>
  </si>
  <si>
    <t>Eğlence &amp; Kültğr</t>
  </si>
  <si>
    <t>Hobi ürünleri</t>
  </si>
  <si>
    <t>Kitap</t>
  </si>
  <si>
    <t>Müzik</t>
  </si>
  <si>
    <t>Oyuncak</t>
  </si>
  <si>
    <t>Hayvan mamaları</t>
  </si>
  <si>
    <t>Kozmetik</t>
  </si>
  <si>
    <t>Bluetooth hoparlör</t>
  </si>
  <si>
    <t>Led TV</t>
  </si>
  <si>
    <t>Akıllı süpürge</t>
  </si>
  <si>
    <t>Saç sakal kesme makinesi</t>
  </si>
  <si>
    <t>Bebek Bezi</t>
  </si>
  <si>
    <t>Mama</t>
  </si>
  <si>
    <t>Ürün Fikirleri</t>
  </si>
  <si>
    <t>Ultraviyole dezenfektan</t>
  </si>
  <si>
    <t>Akılda Kalıcı Ürünler</t>
  </si>
  <si>
    <t>Stres Çarkı</t>
  </si>
  <si>
    <t>Yüzük şeklinde telefon
tutacağı</t>
  </si>
  <si>
    <t>Flappy Bird</t>
  </si>
  <si>
    <t>Pokemon Go</t>
  </si>
  <si>
    <t>Led ekranlı çanta</t>
  </si>
  <si>
    <t>PubG Telefon tuş takımı</t>
  </si>
  <si>
    <t>Gimbal</t>
  </si>
  <si>
    <t>Araç içi telefon tutucu</t>
  </si>
  <si>
    <t>Selfi çubuğu</t>
  </si>
  <si>
    <t>Tiktok Işığı ve tel tutucu</t>
  </si>
  <si>
    <t>Power bank</t>
  </si>
  <si>
    <t>TV arkası aydınlatma</t>
  </si>
  <si>
    <t>Islak Mendil</t>
  </si>
  <si>
    <t>Ateş ölçer</t>
  </si>
  <si>
    <t>Elektrikli Araç Şarj istasyonu</t>
  </si>
  <si>
    <t>Sofra &amp; Mutfak</t>
  </si>
  <si>
    <t>Banyo</t>
  </si>
  <si>
    <t>Ev Tekstili</t>
  </si>
  <si>
    <t>Ev Dekorasyon</t>
  </si>
  <si>
    <t>Aydınlatma</t>
  </si>
  <si>
    <t>Ev Gereçleri</t>
  </si>
  <si>
    <t>Hobi</t>
  </si>
  <si>
    <t>Kırtasiye &amp; Ofis</t>
  </si>
  <si>
    <t>Spor &amp; Outdoor</t>
  </si>
  <si>
    <t>Otomobil &amp; Motosiklet</t>
  </si>
  <si>
    <t>Yapı Market</t>
  </si>
  <si>
    <t>Ürün Adı</t>
  </si>
  <si>
    <t>Fiyatı</t>
  </si>
  <si>
    <t>İndirimli Fiyat</t>
  </si>
  <si>
    <t>English Home 6'lı Kahve Fincan Takımı 80ml</t>
  </si>
  <si>
    <t>Yargıcı Porselen Bardak</t>
  </si>
  <si>
    <t>Madame Coco 4'lü Dondurma Kasesi Seti</t>
  </si>
  <si>
    <t>Karaca Gris Bio Granit Tava ve Sahan Seti</t>
  </si>
  <si>
    <t>İndirim Oranı</t>
  </si>
  <si>
    <t>LAV Diamond 18 Parça Meşrubat Seti</t>
  </si>
  <si>
    <t>English Home Briana Porselen 6'lı Kahve Fincan Takımı</t>
  </si>
  <si>
    <t>Madame Coco Monique Mini Kavanoz 250ml</t>
  </si>
  <si>
    <t>Kitchen Life  2 Adet Borosilikat Cam Yağlık 500ml</t>
  </si>
  <si>
    <t>Karaca Stark 2'li Kesme Tahtası</t>
  </si>
  <si>
    <t>Anadolu Saray Pratik İçli Köfte Kalıbı</t>
  </si>
  <si>
    <t>EN ÇOK SATANLAR</t>
  </si>
  <si>
    <t>Bino Masaüstü Düzenleyici</t>
  </si>
  <si>
    <t>LAV Diamond 18 Parça Meşrubat seti</t>
  </si>
  <si>
    <t>Kitchen Life 6'lı 21cm Pasta Tabak Seti</t>
  </si>
  <si>
    <t>VİP Ahmet 12'li Süper Set 1200ml</t>
  </si>
  <si>
    <t>Queen's Kitchen Ahşap Lüx Kahvaltı Sunum Seti</t>
  </si>
  <si>
    <t>English Home Rio Porselen 6'lı Kahve Fincan Takımı</t>
  </si>
  <si>
    <t>Paşabahçe Arda Türkmen Hazırlık Seti</t>
  </si>
  <si>
    <t>Karaca Gris Bio 7 Parça Tencere Seti</t>
  </si>
  <si>
    <t>English Home Düz Cam 6'lı Çay Bardağı Seti</t>
  </si>
  <si>
    <t>Karaca Overcut Bıçak Seti 6 Parça</t>
  </si>
  <si>
    <t>EN ÇOK BEĞENİLENLER</t>
  </si>
  <si>
    <t>Luis Marie Mavi Banyo Havlu Takımı</t>
  </si>
  <si>
    <t>Kosova Banyo Takımı Mermer Desen 5 Parça</t>
  </si>
  <si>
    <t>Teksmoda 30x50 Saçaklı Ev Havlusu Seti 6'lı</t>
  </si>
  <si>
    <t>English Home Tulip Garden Nakışlı Ev Havlusu</t>
  </si>
  <si>
    <t>English Home Royal Stripe Armürlü 2'li Yüz Havlusu</t>
  </si>
  <si>
    <t>Riva Unisex Turkuvaz Peştamal Flamingo Desen Plaj Havlusu</t>
  </si>
  <si>
    <t>Riva Ephesus El Havlu seti 12'li</t>
  </si>
  <si>
    <t>AdressHome Silikon Banyo Tuvalet Klozet Temizleme Fırçası</t>
  </si>
  <si>
    <t>Madam Coco 2'li Banyo Paspası</t>
  </si>
  <si>
    <t>Vipgross WC Kağıtlık ve Yedekli Çöp Kovası</t>
  </si>
  <si>
    <t>Julie Softy Havlu Seti 4'lü</t>
  </si>
  <si>
    <t>Teksmoda Dantelli Güpürlü El Havlusu 6'lı</t>
  </si>
  <si>
    <t>Bino Banyo Düzenleyici Organizer Takı Kozmetik Havlu Rafı</t>
  </si>
  <si>
    <t>Bino Çok Amaçlı Banyo Mutfak Dolap İçi Gardrop Düzenleyici</t>
  </si>
  <si>
    <t>Nakkısh Nare 4 Parça Havlu Seti</t>
  </si>
  <si>
    <t>Morpanya Çamaşır Makinesi Üstü Düzenleyici Raf Dolabı</t>
  </si>
  <si>
    <t>Chilai Home Three Cactus 2 Set Banyo Paspası</t>
  </si>
  <si>
    <t>Fiesta Gupurlu Kadife Kutulu Havlu 4'lü</t>
  </si>
  <si>
    <t>Riva 3D Arma Jakarlı Saçaklı El ve Yüz Havlu Seti 6'lı</t>
  </si>
  <si>
    <t>Riva Garden Çiçek Nakışlı El ve Yüz Havlu Seti 12'li</t>
  </si>
  <si>
    <t>Sofra ve Mutfak</t>
  </si>
  <si>
    <t>Tül Perde</t>
  </si>
  <si>
    <t>Klimalı Yastık</t>
  </si>
  <si>
    <t>Su Geçirmez Yatak Koruyucu Alez</t>
  </si>
  <si>
    <t>Jel Yastık</t>
  </si>
  <si>
    <t>Siyah Fon Perde</t>
  </si>
  <si>
    <t>Sıvı Geçirmez Yastık Alezi</t>
  </si>
  <si>
    <t>Çift Kişilik Nevresim Takımı</t>
  </si>
  <si>
    <t>Anti Alerjik Silikon Yastık 5'li</t>
  </si>
  <si>
    <t>Keten Koltuk Örtüsü</t>
  </si>
  <si>
    <t>Kaymaz Taban Yıkanabilir Yolluk</t>
  </si>
  <si>
    <t>Peluş Post Halı</t>
  </si>
  <si>
    <t>Çift Kiişilik Nevresim Takımı</t>
  </si>
  <si>
    <t>Kilimalı Yastık</t>
  </si>
  <si>
    <t>Pamuk 4 Parça Bornoz Seti</t>
  </si>
  <si>
    <t>Çift Kişilik Yatak Örtüsü</t>
  </si>
  <si>
    <t>Nano Jel Yastık</t>
  </si>
  <si>
    <t>Nevresim Takımı</t>
  </si>
  <si>
    <t>Küçük Ev Aletleri</t>
  </si>
  <si>
    <t>Xiaomi Akıllı Yağ Ölçer Tartı</t>
  </si>
  <si>
    <t>Xiaomi Akıllı Süpürge Robot</t>
  </si>
  <si>
    <t xml:space="preserve">Elektrik süpürgesi </t>
  </si>
  <si>
    <t>Seyehat Ütüsü</t>
  </si>
  <si>
    <t>Bilgisayar Tablet</t>
  </si>
  <si>
    <t>Xiaomi Wifi Sinyal Güçlendirici</t>
  </si>
  <si>
    <t>Işıklı Taşınabilir Bluetooth Hoparlör</t>
  </si>
  <si>
    <t>iPhone Usb Bellek</t>
  </si>
  <si>
    <t>Samsung Galaxy Tab A7</t>
  </si>
  <si>
    <t>Masa Üstü Fan Serinletici</t>
  </si>
  <si>
    <t>8,5" Dijital Kalemli Çizim Tableti</t>
  </si>
  <si>
    <t>4 Fanlı Laptop Altlığı</t>
  </si>
  <si>
    <t>TV Görüntü Ses Sistemleri</t>
  </si>
  <si>
    <t>Xiaomi Mi TV Stick</t>
  </si>
  <si>
    <t xml:space="preserve">Xiaomi Mi Box S 4K </t>
  </si>
  <si>
    <t>Süpermax Mini HD Uydu Alıcısı</t>
  </si>
  <si>
    <t>Everton USB SD FM Bluetooth Nostaljik Radyo</t>
  </si>
  <si>
    <t>Scart Girişli Mini Uyfu Alıcısı</t>
  </si>
  <si>
    <t>32" Uydu Alıcılı LED TV</t>
  </si>
  <si>
    <t>37-55" TV Duvar Askı Aparatı</t>
  </si>
  <si>
    <t>Samsung HE-T450 200W Soundbar</t>
  </si>
  <si>
    <t>Karaoke Mikrofon</t>
  </si>
  <si>
    <t>Sony Yaka Mikrofonu</t>
  </si>
  <si>
    <t>Elektronik Kişisel Bakım</t>
  </si>
  <si>
    <t>Saç Şekilllendirici Fön Tarağı</t>
  </si>
  <si>
    <t>TR-901 2500W Saç Kurutma Makinesi</t>
  </si>
  <si>
    <t>Philips Tüy Alma Cihazı</t>
  </si>
  <si>
    <t>Seramik İnce Saç Düzleştiricisi</t>
  </si>
  <si>
    <t>Braun Lazer Epilasyon</t>
  </si>
  <si>
    <t>Philips Saç Sakal Makinesi</t>
  </si>
  <si>
    <t>Beyaz Eşya</t>
  </si>
  <si>
    <t>Çamaşır Makinesi Titreşim Önleyici Ayak</t>
  </si>
  <si>
    <t>Beyaz Petek Radyatör Boru Gizleme Aparatı</t>
  </si>
  <si>
    <t>Kumtel Siyah Cam Doğal Gazlı Ocak</t>
  </si>
  <si>
    <t>Vestel 7Kg Çamaşır Makinesi</t>
  </si>
  <si>
    <t>Led Işıklı Ampül Hava Nemlendirici Buhar Makinası</t>
  </si>
  <si>
    <t>Çift Motorlu Şarjlı Damacana Pompası</t>
  </si>
  <si>
    <t>Samsung Mikro Dalga Fırın</t>
  </si>
  <si>
    <t>Elektronik Ürünler</t>
  </si>
  <si>
    <t>CAT6 UTP Keystone Jack</t>
  </si>
  <si>
    <t>Huawei Watch Akııllı Saat</t>
  </si>
  <si>
    <t>Xiaomi Mi Watch Lite Akıllı Saat</t>
  </si>
  <si>
    <t>Bluetooth Kablosuz Kulaklık Pembe</t>
  </si>
  <si>
    <t>Siyah Dik Süpürge</t>
  </si>
  <si>
    <t>Tower Pro MG996 RC Servo Motor</t>
  </si>
  <si>
    <t>Vestel Buharlı Ütü</t>
  </si>
  <si>
    <t>Huawei P40 Lite</t>
  </si>
  <si>
    <t>Karaca Türk Kahvesi Makinesi</t>
  </si>
  <si>
    <t>Apple MacBook Pro M1 Çipli</t>
  </si>
  <si>
    <t>Karaoke Mikrofonu</t>
  </si>
  <si>
    <t>PowerBlade Denge Bilekliği</t>
  </si>
  <si>
    <t>Powerbank</t>
  </si>
  <si>
    <t>Available durumu</t>
  </si>
  <si>
    <t>AmongUs</t>
  </si>
  <si>
    <t>Orman Yangın Detektörü</t>
  </si>
  <si>
    <t>Akıllı Sulama 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</si>
</sst>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2" fillId="4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" xfId="0" applyBorder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right" vertical="center"/>
    </xf>
    <xf numFmtId="9" fontId="0" fillId="14" borderId="1" xfId="1" applyFont="1" applyFill="1" applyBorder="1" applyAlignment="1">
      <alignment horizontal="right" vertical="center"/>
    </xf>
    <xf numFmtId="9" fontId="0" fillId="0" borderId="1" xfId="1" applyFont="1" applyFill="1" applyBorder="1" applyAlignment="1">
      <alignment horizontal="right" vertical="center"/>
    </xf>
    <xf numFmtId="9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textRotation="90"/>
    </xf>
    <xf numFmtId="9" fontId="0" fillId="0" borderId="5" xfId="1" applyFont="1" applyFill="1" applyBorder="1" applyAlignment="1">
      <alignment horizontal="right" vertical="center"/>
    </xf>
    <xf numFmtId="0" fontId="0" fillId="0" borderId="5" xfId="0" applyBorder="1"/>
    <xf numFmtId="0" fontId="0" fillId="12" borderId="2" xfId="0" applyFill="1" applyBorder="1" applyAlignment="1">
      <alignment horizontal="center" vertical="center" textRotation="90"/>
    </xf>
    <xf numFmtId="0" fontId="0" fillId="12" borderId="3" xfId="0" applyFill="1" applyBorder="1" applyAlignment="1">
      <alignment horizontal="center" vertical="center" textRotation="90"/>
    </xf>
    <xf numFmtId="0" fontId="0" fillId="12" borderId="4" xfId="0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0" fillId="13" borderId="3" xfId="0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9" workbookViewId="0">
      <selection activeCell="B36" sqref="B36"/>
    </sheetView>
  </sheetViews>
  <sheetFormatPr defaultRowHeight="14.4" x14ac:dyDescent="0.3"/>
  <cols>
    <col min="1" max="1" width="3.44140625" bestFit="1" customWidth="1"/>
    <col min="2" max="2" width="23.21875" bestFit="1" customWidth="1"/>
    <col min="3" max="3" width="15.109375" bestFit="1" customWidth="1"/>
    <col min="4" max="4" width="19.88671875" bestFit="1" customWidth="1"/>
    <col min="5" max="5" width="14.21875" bestFit="1" customWidth="1"/>
    <col min="6" max="6" width="15.21875" bestFit="1" customWidth="1"/>
    <col min="8" max="8" width="23.88671875" bestFit="1" customWidth="1"/>
    <col min="9" max="9" width="15.109375" bestFit="1" customWidth="1"/>
  </cols>
  <sheetData>
    <row r="1" spans="1:9" x14ac:dyDescent="0.3">
      <c r="B1" s="12" t="s">
        <v>3</v>
      </c>
      <c r="C1" s="12" t="s">
        <v>5</v>
      </c>
      <c r="H1" t="s">
        <v>39</v>
      </c>
    </row>
    <row r="2" spans="1:9" x14ac:dyDescent="0.3">
      <c r="A2" s="1"/>
      <c r="B2" s="12" t="s">
        <v>4</v>
      </c>
      <c r="C2" s="12" t="s">
        <v>6</v>
      </c>
      <c r="H2" t="s">
        <v>40</v>
      </c>
    </row>
    <row r="3" spans="1:9" x14ac:dyDescent="0.3">
      <c r="A3" s="1"/>
      <c r="B3" s="12" t="s">
        <v>7</v>
      </c>
      <c r="C3" s="12" t="s">
        <v>8</v>
      </c>
      <c r="H3" t="s">
        <v>56</v>
      </c>
      <c r="I3" t="s">
        <v>185</v>
      </c>
    </row>
    <row r="4" spans="1:9" x14ac:dyDescent="0.3">
      <c r="A4" s="1"/>
      <c r="B4" s="12" t="s">
        <v>9</v>
      </c>
      <c r="C4" s="12" t="s">
        <v>10</v>
      </c>
      <c r="H4" t="s">
        <v>187</v>
      </c>
    </row>
    <row r="5" spans="1:9" x14ac:dyDescent="0.3">
      <c r="A5" s="1"/>
      <c r="B5" s="12" t="s">
        <v>11</v>
      </c>
      <c r="C5" s="12" t="s">
        <v>12</v>
      </c>
      <c r="H5" t="s">
        <v>188</v>
      </c>
    </row>
    <row r="6" spans="1:9" x14ac:dyDescent="0.3">
      <c r="A6" s="1"/>
      <c r="B6" s="12" t="s">
        <v>13</v>
      </c>
      <c r="C6" s="12" t="s">
        <v>6</v>
      </c>
    </row>
    <row r="7" spans="1:9" x14ac:dyDescent="0.3">
      <c r="A7" s="1"/>
    </row>
    <row r="8" spans="1:9" x14ac:dyDescent="0.3">
      <c r="A8" s="1"/>
      <c r="B8" s="3" t="s">
        <v>4</v>
      </c>
      <c r="C8" s="5" t="s">
        <v>7</v>
      </c>
      <c r="D8" s="7" t="s">
        <v>25</v>
      </c>
      <c r="E8" s="9" t="s">
        <v>26</v>
      </c>
      <c r="F8" s="11" t="s">
        <v>13</v>
      </c>
    </row>
    <row r="9" spans="1:9" x14ac:dyDescent="0.3">
      <c r="A9" s="1"/>
      <c r="B9" s="2" t="s">
        <v>14</v>
      </c>
      <c r="C9" s="4" t="s">
        <v>22</v>
      </c>
      <c r="D9" s="6" t="s">
        <v>57</v>
      </c>
      <c r="E9" s="8" t="s">
        <v>27</v>
      </c>
      <c r="F9" s="10" t="s">
        <v>1</v>
      </c>
    </row>
    <row r="10" spans="1:9" x14ac:dyDescent="0.3">
      <c r="A10" s="1"/>
      <c r="B10" s="2" t="s">
        <v>15</v>
      </c>
      <c r="C10" s="4" t="s">
        <v>23</v>
      </c>
      <c r="D10" s="6" t="s">
        <v>58</v>
      </c>
      <c r="E10" s="8" t="s">
        <v>28</v>
      </c>
      <c r="F10" s="10" t="s">
        <v>31</v>
      </c>
    </row>
    <row r="11" spans="1:9" x14ac:dyDescent="0.3">
      <c r="A11" s="1"/>
      <c r="B11" s="2" t="s">
        <v>16</v>
      </c>
      <c r="C11" s="4" t="s">
        <v>24</v>
      </c>
      <c r="D11" s="6" t="s">
        <v>59</v>
      </c>
      <c r="E11" s="8" t="s">
        <v>29</v>
      </c>
      <c r="F11" s="10" t="s">
        <v>32</v>
      </c>
    </row>
    <row r="12" spans="1:9" x14ac:dyDescent="0.3">
      <c r="B12" s="2" t="s">
        <v>17</v>
      </c>
      <c r="D12" s="6" t="s">
        <v>60</v>
      </c>
      <c r="E12" s="8" t="s">
        <v>30</v>
      </c>
      <c r="F12" s="10" t="s">
        <v>37</v>
      </c>
    </row>
    <row r="13" spans="1:9" x14ac:dyDescent="0.3">
      <c r="B13" s="2" t="s">
        <v>18</v>
      </c>
      <c r="D13" s="6" t="s">
        <v>61</v>
      </c>
      <c r="F13" s="10" t="s">
        <v>38</v>
      </c>
    </row>
    <row r="14" spans="1:9" x14ac:dyDescent="0.3">
      <c r="B14" s="2" t="s">
        <v>19</v>
      </c>
      <c r="D14" s="6" t="s">
        <v>2</v>
      </c>
      <c r="F14" s="10" t="s">
        <v>54</v>
      </c>
    </row>
    <row r="15" spans="1:9" x14ac:dyDescent="0.3">
      <c r="B15" s="2" t="s">
        <v>20</v>
      </c>
      <c r="D15" s="6" t="s">
        <v>62</v>
      </c>
    </row>
    <row r="16" spans="1:9" x14ac:dyDescent="0.3">
      <c r="B16" s="2" t="s">
        <v>21</v>
      </c>
      <c r="D16" s="6" t="s">
        <v>63</v>
      </c>
    </row>
    <row r="17" spans="2:4" x14ac:dyDescent="0.3">
      <c r="B17" s="2" t="s">
        <v>33</v>
      </c>
      <c r="D17" s="6" t="s">
        <v>64</v>
      </c>
    </row>
    <row r="18" spans="2:4" x14ac:dyDescent="0.3">
      <c r="B18" s="2" t="s">
        <v>34</v>
      </c>
      <c r="D18" s="6" t="s">
        <v>65</v>
      </c>
    </row>
    <row r="19" spans="2:4" x14ac:dyDescent="0.3">
      <c r="B19" s="2" t="s">
        <v>35</v>
      </c>
      <c r="D19" s="6" t="s">
        <v>66</v>
      </c>
    </row>
    <row r="20" spans="2:4" x14ac:dyDescent="0.3">
      <c r="B20" s="2" t="s">
        <v>36</v>
      </c>
      <c r="D20" s="6" t="s">
        <v>67</v>
      </c>
    </row>
    <row r="23" spans="2:4" x14ac:dyDescent="0.3">
      <c r="B23" s="15" t="s">
        <v>41</v>
      </c>
    </row>
    <row r="24" spans="2:4" x14ac:dyDescent="0.3">
      <c r="B24" s="13" t="s">
        <v>42</v>
      </c>
    </row>
    <row r="25" spans="2:4" ht="28.8" x14ac:dyDescent="0.3">
      <c r="B25" s="14" t="s">
        <v>43</v>
      </c>
    </row>
    <row r="26" spans="2:4" x14ac:dyDescent="0.3">
      <c r="B26" s="13" t="s">
        <v>51</v>
      </c>
    </row>
    <row r="27" spans="2:4" x14ac:dyDescent="0.3">
      <c r="B27" s="13" t="s">
        <v>44</v>
      </c>
    </row>
    <row r="28" spans="2:4" x14ac:dyDescent="0.3">
      <c r="B28" s="13" t="s">
        <v>45</v>
      </c>
    </row>
    <row r="29" spans="2:4" x14ac:dyDescent="0.3">
      <c r="B29" s="13" t="s">
        <v>46</v>
      </c>
    </row>
    <row r="30" spans="2:4" x14ac:dyDescent="0.3">
      <c r="B30" s="13" t="s">
        <v>47</v>
      </c>
    </row>
    <row r="31" spans="2:4" x14ac:dyDescent="0.3">
      <c r="B31" s="13" t="s">
        <v>48</v>
      </c>
    </row>
    <row r="32" spans="2:4" x14ac:dyDescent="0.3">
      <c r="B32" s="13" t="s">
        <v>49</v>
      </c>
    </row>
    <row r="33" spans="2:2" x14ac:dyDescent="0.3">
      <c r="B33" s="13" t="s">
        <v>50</v>
      </c>
    </row>
    <row r="34" spans="2:2" x14ac:dyDescent="0.3">
      <c r="B34" s="13" t="s">
        <v>52</v>
      </c>
    </row>
    <row r="35" spans="2:2" x14ac:dyDescent="0.3">
      <c r="B35" s="13" t="s">
        <v>53</v>
      </c>
    </row>
    <row r="36" spans="2:2" x14ac:dyDescent="0.3">
      <c r="B36" s="13" t="s">
        <v>55</v>
      </c>
    </row>
    <row r="37" spans="2:2" x14ac:dyDescent="0.3">
      <c r="B37" s="13" t="s">
        <v>182</v>
      </c>
    </row>
    <row r="38" spans="2:2" x14ac:dyDescent="0.3">
      <c r="B38" s="13" t="s">
        <v>183</v>
      </c>
    </row>
    <row r="39" spans="2:2" x14ac:dyDescent="0.3">
      <c r="B39" s="13" t="s">
        <v>184</v>
      </c>
    </row>
    <row r="40" spans="2:2" x14ac:dyDescent="0.3">
      <c r="B40" s="13" t="s">
        <v>186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M12" sqref="M12"/>
    </sheetView>
  </sheetViews>
  <sheetFormatPr defaultRowHeight="14.4" x14ac:dyDescent="0.3"/>
  <cols>
    <col min="1" max="1" width="3.44140625" bestFit="1" customWidth="1"/>
    <col min="2" max="2" width="45.44140625" bestFit="1" customWidth="1"/>
    <col min="3" max="3" width="7" bestFit="1" customWidth="1"/>
    <col min="4" max="4" width="11.88671875" bestFit="1" customWidth="1"/>
    <col min="5" max="5" width="11.5546875" bestFit="1" customWidth="1"/>
    <col min="6" max="6" width="3.5546875" bestFit="1" customWidth="1"/>
  </cols>
  <sheetData>
    <row r="1" spans="1:7" ht="14.4" customHeight="1" x14ac:dyDescent="0.3">
      <c r="A1" s="16" t="s">
        <v>0</v>
      </c>
      <c r="B1" s="12" t="s">
        <v>68</v>
      </c>
      <c r="C1" s="12" t="s">
        <v>69</v>
      </c>
      <c r="D1" s="12" t="s">
        <v>70</v>
      </c>
      <c r="E1" s="16" t="s">
        <v>75</v>
      </c>
      <c r="F1" s="26" t="s">
        <v>82</v>
      </c>
      <c r="G1" s="36" t="s">
        <v>114</v>
      </c>
    </row>
    <row r="2" spans="1:7" x14ac:dyDescent="0.3">
      <c r="A2" s="16">
        <v>1</v>
      </c>
      <c r="B2" s="12" t="s">
        <v>71</v>
      </c>
      <c r="C2" s="12">
        <v>99.99</v>
      </c>
      <c r="D2" s="12">
        <v>69.989999999999995</v>
      </c>
      <c r="E2" s="17">
        <f>1-(D2/C2)</f>
        <v>0.30003000300030003</v>
      </c>
      <c r="F2" s="27"/>
      <c r="G2" s="37"/>
    </row>
    <row r="3" spans="1:7" x14ac:dyDescent="0.3">
      <c r="A3" s="16">
        <v>2</v>
      </c>
      <c r="B3" s="12" t="s">
        <v>72</v>
      </c>
      <c r="C3" s="12">
        <v>34.99</v>
      </c>
      <c r="D3" s="12">
        <v>34.99</v>
      </c>
      <c r="E3" s="17">
        <f t="shared" ref="E3:E22" si="0">1-(D3/C3)</f>
        <v>0</v>
      </c>
      <c r="F3" s="27"/>
      <c r="G3" s="37"/>
    </row>
    <row r="4" spans="1:7" x14ac:dyDescent="0.3">
      <c r="A4" s="16">
        <v>3</v>
      </c>
      <c r="B4" s="12" t="s">
        <v>73</v>
      </c>
      <c r="C4" s="12">
        <v>44.99</v>
      </c>
      <c r="D4" s="12">
        <v>31.49</v>
      </c>
      <c r="E4" s="17">
        <f t="shared" si="0"/>
        <v>0.30006668148477444</v>
      </c>
      <c r="F4" s="27"/>
      <c r="G4" s="37"/>
    </row>
    <row r="5" spans="1:7" x14ac:dyDescent="0.3">
      <c r="A5" s="16">
        <v>4</v>
      </c>
      <c r="B5" s="12" t="s">
        <v>74</v>
      </c>
      <c r="C5" s="12">
        <v>333.32</v>
      </c>
      <c r="D5" s="12">
        <v>139.99</v>
      </c>
      <c r="E5" s="18">
        <f t="shared" si="0"/>
        <v>0.58001320052802108</v>
      </c>
      <c r="F5" s="27"/>
      <c r="G5" s="37"/>
    </row>
    <row r="6" spans="1:7" x14ac:dyDescent="0.3">
      <c r="A6" s="16">
        <v>5</v>
      </c>
      <c r="B6" s="12" t="s">
        <v>76</v>
      </c>
      <c r="C6" s="12">
        <v>74.95</v>
      </c>
      <c r="D6" s="12">
        <v>63.71</v>
      </c>
      <c r="E6" s="17">
        <f t="shared" si="0"/>
        <v>0.14996664442961982</v>
      </c>
      <c r="F6" s="27"/>
      <c r="G6" s="37"/>
    </row>
    <row r="7" spans="1:7" x14ac:dyDescent="0.3">
      <c r="A7" s="16">
        <v>6</v>
      </c>
      <c r="B7" s="12" t="s">
        <v>77</v>
      </c>
      <c r="C7" s="12">
        <v>99.99</v>
      </c>
      <c r="D7" s="12">
        <v>69.989999999999995</v>
      </c>
      <c r="E7" s="17">
        <f t="shared" si="0"/>
        <v>0.30003000300030003</v>
      </c>
      <c r="F7" s="27"/>
      <c r="G7" s="37"/>
    </row>
    <row r="8" spans="1:7" x14ac:dyDescent="0.3">
      <c r="A8" s="16">
        <v>7</v>
      </c>
      <c r="B8" s="12" t="s">
        <v>78</v>
      </c>
      <c r="C8" s="12">
        <v>18.989999999999998</v>
      </c>
      <c r="D8" s="12">
        <v>13.29</v>
      </c>
      <c r="E8" s="17">
        <f t="shared" si="0"/>
        <v>0.30015797788309639</v>
      </c>
      <c r="F8" s="27"/>
      <c r="G8" s="37"/>
    </row>
    <row r="9" spans="1:7" x14ac:dyDescent="0.3">
      <c r="A9" s="16">
        <v>8</v>
      </c>
      <c r="B9" s="12" t="s">
        <v>79</v>
      </c>
      <c r="C9" s="12">
        <v>76.91</v>
      </c>
      <c r="D9" s="12">
        <v>49.99</v>
      </c>
      <c r="E9" s="17">
        <f t="shared" si="0"/>
        <v>0.35001950331556364</v>
      </c>
      <c r="F9" s="27"/>
      <c r="G9" s="37"/>
    </row>
    <row r="10" spans="1:7" x14ac:dyDescent="0.3">
      <c r="A10" s="16">
        <v>9</v>
      </c>
      <c r="B10" s="12" t="s">
        <v>80</v>
      </c>
      <c r="C10" s="12">
        <v>111.1</v>
      </c>
      <c r="D10" s="12">
        <v>49.99</v>
      </c>
      <c r="E10" s="18">
        <f t="shared" si="0"/>
        <v>0.55004500450045002</v>
      </c>
      <c r="F10" s="27"/>
      <c r="G10" s="37"/>
    </row>
    <row r="11" spans="1:7" x14ac:dyDescent="0.3">
      <c r="A11" s="16">
        <v>10</v>
      </c>
      <c r="B11" s="12" t="s">
        <v>81</v>
      </c>
      <c r="C11" s="12">
        <v>49.99</v>
      </c>
      <c r="D11" s="12">
        <v>16.989999999999998</v>
      </c>
      <c r="E11" s="18">
        <f t="shared" si="0"/>
        <v>0.66013202640528112</v>
      </c>
      <c r="F11" s="28"/>
      <c r="G11" s="37"/>
    </row>
    <row r="12" spans="1:7" x14ac:dyDescent="0.3">
      <c r="E12" s="20"/>
      <c r="G12" s="37"/>
    </row>
    <row r="13" spans="1:7" ht="14.4" customHeight="1" x14ac:dyDescent="0.3">
      <c r="A13" s="21">
        <v>1</v>
      </c>
      <c r="B13" s="12" t="s">
        <v>83</v>
      </c>
      <c r="C13" s="12">
        <v>139.9</v>
      </c>
      <c r="D13" s="12">
        <v>69.900000000000006</v>
      </c>
      <c r="E13" s="18">
        <f t="shared" si="0"/>
        <v>0.50035739814152969</v>
      </c>
      <c r="F13" s="35" t="s">
        <v>93</v>
      </c>
      <c r="G13" s="37"/>
    </row>
    <row r="14" spans="1:7" x14ac:dyDescent="0.3">
      <c r="A14" s="21">
        <v>2</v>
      </c>
      <c r="B14" s="12" t="s">
        <v>84</v>
      </c>
      <c r="C14" s="12">
        <v>74.95</v>
      </c>
      <c r="D14" s="12">
        <v>63.71</v>
      </c>
      <c r="E14" s="19">
        <f t="shared" si="0"/>
        <v>0.14996664442961982</v>
      </c>
      <c r="F14" s="35"/>
      <c r="G14" s="37"/>
    </row>
    <row r="15" spans="1:7" x14ac:dyDescent="0.3">
      <c r="A15" s="21">
        <v>3</v>
      </c>
      <c r="B15" s="12" t="s">
        <v>85</v>
      </c>
      <c r="C15" s="12">
        <v>130.75</v>
      </c>
      <c r="D15" s="12">
        <v>84.99</v>
      </c>
      <c r="E15" s="19">
        <f t="shared" si="0"/>
        <v>0.34998087954110901</v>
      </c>
      <c r="F15" s="35"/>
      <c r="G15" s="37"/>
    </row>
    <row r="16" spans="1:7" x14ac:dyDescent="0.3">
      <c r="A16" s="21">
        <v>4</v>
      </c>
      <c r="B16" s="12" t="s">
        <v>86</v>
      </c>
      <c r="C16" s="12">
        <v>174.9</v>
      </c>
      <c r="D16" s="12">
        <v>174.9</v>
      </c>
      <c r="E16" s="19">
        <f t="shared" si="0"/>
        <v>0</v>
      </c>
      <c r="F16" s="35"/>
      <c r="G16" s="37"/>
    </row>
    <row r="17" spans="1:7" x14ac:dyDescent="0.3">
      <c r="A17" s="21">
        <v>5</v>
      </c>
      <c r="B17" s="12" t="s">
        <v>87</v>
      </c>
      <c r="C17" s="12">
        <v>153.83000000000001</v>
      </c>
      <c r="D17" s="12">
        <v>99.99</v>
      </c>
      <c r="E17" s="19">
        <f t="shared" si="0"/>
        <v>0.3499967496587143</v>
      </c>
      <c r="F17" s="35"/>
      <c r="G17" s="37"/>
    </row>
    <row r="18" spans="1:7" x14ac:dyDescent="0.3">
      <c r="A18" s="21">
        <v>6</v>
      </c>
      <c r="B18" s="12" t="s">
        <v>88</v>
      </c>
      <c r="C18" s="12">
        <v>99.99</v>
      </c>
      <c r="D18" s="12">
        <v>69.989999999999995</v>
      </c>
      <c r="E18" s="19">
        <f t="shared" si="0"/>
        <v>0.30003000300030003</v>
      </c>
      <c r="F18" s="35"/>
      <c r="G18" s="37"/>
    </row>
    <row r="19" spans="1:7" x14ac:dyDescent="0.3">
      <c r="A19" s="21">
        <v>7</v>
      </c>
      <c r="B19" s="12" t="s">
        <v>89</v>
      </c>
      <c r="C19" s="12">
        <v>120</v>
      </c>
      <c r="D19" s="12">
        <v>100</v>
      </c>
      <c r="E19" s="19">
        <f t="shared" si="0"/>
        <v>0.16666666666666663</v>
      </c>
      <c r="F19" s="35"/>
      <c r="G19" s="37"/>
    </row>
    <row r="20" spans="1:7" x14ac:dyDescent="0.3">
      <c r="A20" s="21">
        <v>8</v>
      </c>
      <c r="B20" s="12" t="s">
        <v>90</v>
      </c>
      <c r="C20" s="12">
        <v>666.66</v>
      </c>
      <c r="D20" s="12">
        <v>349.99</v>
      </c>
      <c r="E20" s="19">
        <f t="shared" si="0"/>
        <v>0.4750097500975009</v>
      </c>
      <c r="F20" s="35"/>
      <c r="G20" s="37"/>
    </row>
    <row r="21" spans="1:7" x14ac:dyDescent="0.3">
      <c r="A21" s="21">
        <v>9</v>
      </c>
      <c r="B21" s="12" t="s">
        <v>91</v>
      </c>
      <c r="C21" s="12">
        <v>22.99</v>
      </c>
      <c r="D21" s="12">
        <v>22.99</v>
      </c>
      <c r="E21" s="19">
        <f t="shared" si="0"/>
        <v>0</v>
      </c>
      <c r="F21" s="35"/>
      <c r="G21" s="37"/>
    </row>
    <row r="22" spans="1:7" x14ac:dyDescent="0.3">
      <c r="A22" s="21">
        <v>10</v>
      </c>
      <c r="B22" s="12" t="s">
        <v>92</v>
      </c>
      <c r="C22" s="12">
        <v>266.66000000000003</v>
      </c>
      <c r="D22" s="12">
        <v>134.99</v>
      </c>
      <c r="E22" s="19">
        <f t="shared" si="0"/>
        <v>0.4937748443711093</v>
      </c>
      <c r="F22" s="35"/>
      <c r="G22" s="38"/>
    </row>
    <row r="24" spans="1:7" ht="14.4" customHeight="1" x14ac:dyDescent="0.3">
      <c r="A24" s="16" t="s">
        <v>0</v>
      </c>
      <c r="B24" s="12" t="s">
        <v>68</v>
      </c>
      <c r="C24" s="12" t="s">
        <v>69</v>
      </c>
      <c r="D24" s="12" t="s">
        <v>70</v>
      </c>
      <c r="E24" s="16" t="s">
        <v>75</v>
      </c>
      <c r="F24" s="26" t="s">
        <v>82</v>
      </c>
      <c r="G24" s="36" t="s">
        <v>58</v>
      </c>
    </row>
    <row r="25" spans="1:7" x14ac:dyDescent="0.3">
      <c r="A25" s="16">
        <v>1</v>
      </c>
      <c r="B25" s="12" t="s">
        <v>94</v>
      </c>
      <c r="C25" s="12">
        <v>69</v>
      </c>
      <c r="D25" s="12">
        <v>29.9</v>
      </c>
      <c r="E25" s="18">
        <f t="shared" ref="E25:E34" si="1">1-(D25/C25)</f>
        <v>0.56666666666666665</v>
      </c>
      <c r="F25" s="27"/>
      <c r="G25" s="37"/>
    </row>
    <row r="26" spans="1:7" x14ac:dyDescent="0.3">
      <c r="A26" s="16">
        <v>2</v>
      </c>
      <c r="B26" s="12" t="s">
        <v>95</v>
      </c>
      <c r="C26" s="12">
        <v>202</v>
      </c>
      <c r="D26" s="12">
        <v>131.30000000000001</v>
      </c>
      <c r="E26" s="19">
        <f t="shared" si="1"/>
        <v>0.35</v>
      </c>
      <c r="F26" s="27"/>
      <c r="G26" s="37"/>
    </row>
    <row r="27" spans="1:7" x14ac:dyDescent="0.3">
      <c r="A27" s="16">
        <v>3</v>
      </c>
      <c r="B27" s="12" t="s">
        <v>96</v>
      </c>
      <c r="C27" s="12">
        <v>89.8</v>
      </c>
      <c r="D27" s="12">
        <v>39.9</v>
      </c>
      <c r="E27" s="18">
        <f t="shared" si="1"/>
        <v>0.5556792873051225</v>
      </c>
      <c r="F27" s="27"/>
      <c r="G27" s="37"/>
    </row>
    <row r="28" spans="1:7" x14ac:dyDescent="0.3">
      <c r="A28" s="16">
        <v>4</v>
      </c>
      <c r="B28" s="12" t="s">
        <v>97</v>
      </c>
      <c r="C28" s="12">
        <v>12.99</v>
      </c>
      <c r="D28" s="12">
        <v>7.99</v>
      </c>
      <c r="E28" s="19">
        <f t="shared" si="1"/>
        <v>0.38491147036181672</v>
      </c>
      <c r="F28" s="27"/>
      <c r="G28" s="37"/>
    </row>
    <row r="29" spans="1:7" x14ac:dyDescent="0.3">
      <c r="A29" s="16">
        <v>5</v>
      </c>
      <c r="B29" s="12" t="s">
        <v>98</v>
      </c>
      <c r="C29" s="12">
        <v>34.99</v>
      </c>
      <c r="D29" s="12">
        <v>27.99</v>
      </c>
      <c r="E29" s="19">
        <f t="shared" si="1"/>
        <v>0.20005715918833966</v>
      </c>
      <c r="F29" s="27"/>
      <c r="G29" s="37"/>
    </row>
    <row r="30" spans="1:7" x14ac:dyDescent="0.3">
      <c r="A30" s="16">
        <v>6</v>
      </c>
      <c r="B30" s="12" t="s">
        <v>99</v>
      </c>
      <c r="C30" s="12">
        <v>69.900000000000006</v>
      </c>
      <c r="D30" s="12">
        <v>29.9</v>
      </c>
      <c r="E30" s="18">
        <f t="shared" si="1"/>
        <v>0.57224606580829762</v>
      </c>
      <c r="F30" s="27"/>
      <c r="G30" s="37"/>
    </row>
    <row r="31" spans="1:7" x14ac:dyDescent="0.3">
      <c r="A31" s="16">
        <v>7</v>
      </c>
      <c r="B31" s="12" t="s">
        <v>100</v>
      </c>
      <c r="C31" s="12">
        <v>159.9</v>
      </c>
      <c r="D31" s="12">
        <v>32.4</v>
      </c>
      <c r="E31" s="18">
        <f t="shared" si="1"/>
        <v>0.79737335834896816</v>
      </c>
      <c r="F31" s="27"/>
      <c r="G31" s="37"/>
    </row>
    <row r="32" spans="1:7" x14ac:dyDescent="0.3">
      <c r="A32" s="16">
        <v>8</v>
      </c>
      <c r="B32" s="12" t="s">
        <v>101</v>
      </c>
      <c r="C32" s="12">
        <v>49</v>
      </c>
      <c r="D32" s="12">
        <v>24.5</v>
      </c>
      <c r="E32" s="18">
        <f t="shared" si="1"/>
        <v>0.5</v>
      </c>
      <c r="F32" s="27"/>
      <c r="G32" s="37"/>
    </row>
    <row r="33" spans="1:7" x14ac:dyDescent="0.3">
      <c r="A33" s="16">
        <v>9</v>
      </c>
      <c r="B33" s="12" t="s">
        <v>102</v>
      </c>
      <c r="C33" s="12">
        <v>99.99</v>
      </c>
      <c r="D33" s="12">
        <v>69.989999999999995</v>
      </c>
      <c r="E33" s="19">
        <f t="shared" si="1"/>
        <v>0.30003000300030003</v>
      </c>
      <c r="F33" s="27"/>
      <c r="G33" s="37"/>
    </row>
    <row r="34" spans="1:7" x14ac:dyDescent="0.3">
      <c r="A34" s="16">
        <v>10</v>
      </c>
      <c r="B34" s="12" t="s">
        <v>103</v>
      </c>
      <c r="C34" s="12">
        <v>184.6</v>
      </c>
      <c r="D34" s="12">
        <v>119.99</v>
      </c>
      <c r="E34" s="19">
        <f t="shared" si="1"/>
        <v>0.35</v>
      </c>
      <c r="F34" s="28"/>
      <c r="G34" s="37"/>
    </row>
    <row r="35" spans="1:7" x14ac:dyDescent="0.3">
      <c r="E35" s="20"/>
      <c r="G35" s="37"/>
    </row>
    <row r="36" spans="1:7" ht="14.4" customHeight="1" x14ac:dyDescent="0.3">
      <c r="A36" s="21">
        <v>1</v>
      </c>
      <c r="B36" s="12" t="s">
        <v>104</v>
      </c>
      <c r="C36" s="12">
        <v>106.13</v>
      </c>
      <c r="D36" s="12">
        <v>59.9</v>
      </c>
      <c r="E36" s="19">
        <f t="shared" ref="E36:E45" si="2">1-(D36/C36)</f>
        <v>0.43559785169132192</v>
      </c>
      <c r="F36" s="35" t="s">
        <v>93</v>
      </c>
      <c r="G36" s="37"/>
    </row>
    <row r="37" spans="1:7" x14ac:dyDescent="0.3">
      <c r="A37" s="21">
        <v>2</v>
      </c>
      <c r="B37" s="12" t="s">
        <v>105</v>
      </c>
      <c r="C37" s="12">
        <v>89.9</v>
      </c>
      <c r="D37" s="12">
        <v>39.9</v>
      </c>
      <c r="E37" s="18">
        <f t="shared" si="2"/>
        <v>0.55617352614015569</v>
      </c>
      <c r="F37" s="35"/>
      <c r="G37" s="37"/>
    </row>
    <row r="38" spans="1:7" x14ac:dyDescent="0.3">
      <c r="A38" s="21">
        <v>3</v>
      </c>
      <c r="B38" s="12" t="s">
        <v>106</v>
      </c>
      <c r="C38" s="12">
        <v>249.9</v>
      </c>
      <c r="D38" s="12">
        <v>129.9</v>
      </c>
      <c r="E38" s="19">
        <f t="shared" si="2"/>
        <v>0.48019207683073228</v>
      </c>
      <c r="F38" s="35"/>
      <c r="G38" s="37"/>
    </row>
    <row r="39" spans="1:7" x14ac:dyDescent="0.3">
      <c r="A39" s="21">
        <v>4</v>
      </c>
      <c r="B39" s="12" t="s">
        <v>107</v>
      </c>
      <c r="C39" s="12">
        <v>99.9</v>
      </c>
      <c r="D39" s="12">
        <v>49.9</v>
      </c>
      <c r="E39" s="18">
        <f t="shared" si="2"/>
        <v>0.50050050050050054</v>
      </c>
      <c r="F39" s="35"/>
      <c r="G39" s="37"/>
    </row>
    <row r="40" spans="1:7" x14ac:dyDescent="0.3">
      <c r="A40" s="21">
        <v>5</v>
      </c>
      <c r="B40" s="12" t="s">
        <v>108</v>
      </c>
      <c r="C40" s="12">
        <v>199.9</v>
      </c>
      <c r="D40" s="12">
        <v>89.9</v>
      </c>
      <c r="E40" s="18">
        <f t="shared" si="2"/>
        <v>0.55027513756878443</v>
      </c>
      <c r="F40" s="35"/>
      <c r="G40" s="37"/>
    </row>
    <row r="41" spans="1:7" x14ac:dyDescent="0.3">
      <c r="A41" s="21">
        <v>6</v>
      </c>
      <c r="B41" s="12" t="s">
        <v>109</v>
      </c>
      <c r="C41" s="12">
        <v>199.9</v>
      </c>
      <c r="D41" s="12">
        <v>159.9</v>
      </c>
      <c r="E41" s="19">
        <f t="shared" si="2"/>
        <v>0.20010005002501252</v>
      </c>
      <c r="F41" s="35"/>
      <c r="G41" s="37"/>
    </row>
    <row r="42" spans="1:7" x14ac:dyDescent="0.3">
      <c r="A42" s="21">
        <v>7</v>
      </c>
      <c r="B42" s="12" t="s">
        <v>110</v>
      </c>
      <c r="C42" s="12">
        <v>129.9</v>
      </c>
      <c r="D42" s="12">
        <v>69.900000000000006</v>
      </c>
      <c r="E42" s="19">
        <f t="shared" si="2"/>
        <v>0.46189376443418007</v>
      </c>
      <c r="F42" s="35"/>
      <c r="G42" s="37"/>
    </row>
    <row r="43" spans="1:7" x14ac:dyDescent="0.3">
      <c r="A43" s="21">
        <v>8</v>
      </c>
      <c r="B43" s="12" t="s">
        <v>111</v>
      </c>
      <c r="C43" s="12">
        <v>161.31</v>
      </c>
      <c r="D43" s="12">
        <v>69.900000000000006</v>
      </c>
      <c r="E43" s="18">
        <f t="shared" si="2"/>
        <v>0.56667286591035892</v>
      </c>
      <c r="F43" s="35"/>
      <c r="G43" s="37"/>
    </row>
    <row r="44" spans="1:7" x14ac:dyDescent="0.3">
      <c r="A44" s="21">
        <v>9</v>
      </c>
      <c r="B44" s="12" t="s">
        <v>112</v>
      </c>
      <c r="C44" s="12">
        <v>202.54</v>
      </c>
      <c r="D44" s="12">
        <v>43.23</v>
      </c>
      <c r="E44" s="18">
        <f t="shared" si="2"/>
        <v>0.78656067937197593</v>
      </c>
      <c r="F44" s="35"/>
      <c r="G44" s="37"/>
    </row>
    <row r="45" spans="1:7" x14ac:dyDescent="0.3">
      <c r="A45" s="21">
        <v>10</v>
      </c>
      <c r="B45" s="12" t="s">
        <v>113</v>
      </c>
      <c r="C45" s="12">
        <v>159.9</v>
      </c>
      <c r="D45" s="12">
        <v>32.4</v>
      </c>
      <c r="E45" s="18">
        <f t="shared" si="2"/>
        <v>0.79737335834896816</v>
      </c>
      <c r="F45" s="35"/>
      <c r="G45" s="38"/>
    </row>
    <row r="47" spans="1:7" ht="14.4" customHeight="1" x14ac:dyDescent="0.3">
      <c r="A47" s="16" t="s">
        <v>0</v>
      </c>
      <c r="B47" s="12" t="s">
        <v>68</v>
      </c>
      <c r="C47" s="12" t="s">
        <v>69</v>
      </c>
      <c r="D47" s="12" t="s">
        <v>70</v>
      </c>
      <c r="E47" s="16" t="s">
        <v>75</v>
      </c>
      <c r="F47" s="26" t="s">
        <v>82</v>
      </c>
      <c r="G47" s="36" t="s">
        <v>59</v>
      </c>
    </row>
    <row r="48" spans="1:7" x14ac:dyDescent="0.3">
      <c r="A48" s="16">
        <v>1</v>
      </c>
      <c r="B48" s="12" t="s">
        <v>115</v>
      </c>
      <c r="C48" s="12">
        <v>7.25</v>
      </c>
      <c r="D48" s="12">
        <v>4.3499999999999996</v>
      </c>
      <c r="E48" s="19">
        <f t="shared" ref="E48:E57" si="3">1-(D48/C48)</f>
        <v>0.4</v>
      </c>
      <c r="F48" s="27"/>
      <c r="G48" s="37"/>
    </row>
    <row r="49" spans="1:7" x14ac:dyDescent="0.3">
      <c r="A49" s="16">
        <v>2</v>
      </c>
      <c r="B49" s="12" t="s">
        <v>116</v>
      </c>
      <c r="C49" s="12">
        <v>89.99</v>
      </c>
      <c r="D49" s="12">
        <v>59.99</v>
      </c>
      <c r="E49" s="19">
        <f t="shared" si="3"/>
        <v>0.333370374486054</v>
      </c>
      <c r="F49" s="27"/>
      <c r="G49" s="37"/>
    </row>
    <row r="50" spans="1:7" x14ac:dyDescent="0.3">
      <c r="A50" s="16">
        <v>3</v>
      </c>
      <c r="B50" s="12" t="s">
        <v>117</v>
      </c>
      <c r="C50" s="12">
        <v>97.6</v>
      </c>
      <c r="D50" s="12">
        <v>53.04</v>
      </c>
      <c r="E50" s="19">
        <f t="shared" si="3"/>
        <v>0.45655737704918031</v>
      </c>
      <c r="F50" s="27"/>
      <c r="G50" s="37"/>
    </row>
    <row r="51" spans="1:7" x14ac:dyDescent="0.3">
      <c r="A51" s="16">
        <v>4</v>
      </c>
      <c r="B51" s="12" t="s">
        <v>118</v>
      </c>
      <c r="C51" s="12">
        <v>123.5</v>
      </c>
      <c r="D51" s="12">
        <v>76.48</v>
      </c>
      <c r="E51" s="19">
        <f t="shared" si="3"/>
        <v>0.38072874493927122</v>
      </c>
      <c r="F51" s="27"/>
      <c r="G51" s="37"/>
    </row>
    <row r="52" spans="1:7" x14ac:dyDescent="0.3">
      <c r="A52" s="16">
        <v>5</v>
      </c>
      <c r="B52" s="12" t="s">
        <v>119</v>
      </c>
      <c r="C52" s="12">
        <v>79.900000000000006</v>
      </c>
      <c r="D52" s="12">
        <v>34.9</v>
      </c>
      <c r="E52" s="19">
        <f t="shared" si="3"/>
        <v>0.56320400500625789</v>
      </c>
      <c r="F52" s="27"/>
      <c r="G52" s="37"/>
    </row>
    <row r="53" spans="1:7" x14ac:dyDescent="0.3">
      <c r="A53" s="16">
        <v>6</v>
      </c>
      <c r="B53" s="12" t="s">
        <v>120</v>
      </c>
      <c r="C53" s="12">
        <v>50</v>
      </c>
      <c r="D53" s="12">
        <v>15.99</v>
      </c>
      <c r="E53" s="19">
        <f t="shared" si="3"/>
        <v>0.68019999999999992</v>
      </c>
      <c r="F53" s="27"/>
      <c r="G53" s="37"/>
    </row>
    <row r="54" spans="1:7" x14ac:dyDescent="0.3">
      <c r="A54" s="16">
        <v>7</v>
      </c>
      <c r="B54" s="12" t="s">
        <v>121</v>
      </c>
      <c r="C54" s="12">
        <v>333.32</v>
      </c>
      <c r="D54" s="12">
        <v>179.99</v>
      </c>
      <c r="E54" s="19">
        <f t="shared" si="3"/>
        <v>0.46000840033601342</v>
      </c>
      <c r="F54" s="27"/>
      <c r="G54" s="37"/>
    </row>
    <row r="55" spans="1:7" x14ac:dyDescent="0.3">
      <c r="A55" s="16">
        <v>8</v>
      </c>
      <c r="B55" s="12" t="s">
        <v>122</v>
      </c>
      <c r="C55" s="12">
        <v>198</v>
      </c>
      <c r="D55" s="12">
        <v>128.69999999999999</v>
      </c>
      <c r="E55" s="19">
        <f t="shared" si="3"/>
        <v>0.35000000000000009</v>
      </c>
      <c r="F55" s="27"/>
      <c r="G55" s="37"/>
    </row>
    <row r="56" spans="1:7" x14ac:dyDescent="0.3">
      <c r="A56" s="16">
        <v>9</v>
      </c>
      <c r="B56" s="12" t="s">
        <v>123</v>
      </c>
      <c r="C56" s="12">
        <v>99.9</v>
      </c>
      <c r="D56" s="12">
        <v>44.9</v>
      </c>
      <c r="E56" s="19">
        <f t="shared" si="3"/>
        <v>0.55055055055055058</v>
      </c>
      <c r="F56" s="27"/>
      <c r="G56" s="37"/>
    </row>
    <row r="57" spans="1:7" x14ac:dyDescent="0.3">
      <c r="A57" s="16">
        <v>10</v>
      </c>
      <c r="B57" s="12" t="s">
        <v>124</v>
      </c>
      <c r="C57" s="12">
        <v>250</v>
      </c>
      <c r="D57" s="12">
        <v>172</v>
      </c>
      <c r="E57" s="19">
        <f t="shared" si="3"/>
        <v>0.31200000000000006</v>
      </c>
      <c r="F57" s="28"/>
      <c r="G57" s="37"/>
    </row>
    <row r="58" spans="1:7" x14ac:dyDescent="0.3">
      <c r="E58" s="20"/>
      <c r="G58" s="37"/>
    </row>
    <row r="59" spans="1:7" ht="14.4" customHeight="1" x14ac:dyDescent="0.3">
      <c r="A59" s="21">
        <v>1</v>
      </c>
      <c r="B59" s="12" t="s">
        <v>125</v>
      </c>
      <c r="C59" s="12">
        <v>393</v>
      </c>
      <c r="D59" s="12">
        <v>216.15</v>
      </c>
      <c r="E59" s="19">
        <f t="shared" ref="E59:E68" si="4">1-(D59/C59)</f>
        <v>0.44999999999999996</v>
      </c>
      <c r="F59" s="35" t="s">
        <v>93</v>
      </c>
      <c r="G59" s="37"/>
    </row>
    <row r="60" spans="1:7" x14ac:dyDescent="0.3">
      <c r="A60" s="21">
        <v>2</v>
      </c>
      <c r="B60" s="12" t="s">
        <v>126</v>
      </c>
      <c r="C60" s="12">
        <v>333.32</v>
      </c>
      <c r="D60" s="12">
        <v>179.99</v>
      </c>
      <c r="E60" s="19">
        <f t="shared" si="4"/>
        <v>0.46000840033601342</v>
      </c>
      <c r="F60" s="35"/>
      <c r="G60" s="37"/>
    </row>
    <row r="61" spans="1:7" x14ac:dyDescent="0.3">
      <c r="A61" s="21">
        <v>3</v>
      </c>
      <c r="B61" s="12" t="s">
        <v>127</v>
      </c>
      <c r="C61" s="12">
        <v>89.99</v>
      </c>
      <c r="D61" s="12">
        <v>59.99</v>
      </c>
      <c r="E61" s="19">
        <f t="shared" si="4"/>
        <v>0.333370374486054</v>
      </c>
      <c r="F61" s="35"/>
      <c r="G61" s="37"/>
    </row>
    <row r="62" spans="1:7" x14ac:dyDescent="0.3">
      <c r="A62" s="21">
        <v>4</v>
      </c>
      <c r="B62" s="12" t="s">
        <v>128</v>
      </c>
      <c r="C62" s="12">
        <v>199.9</v>
      </c>
      <c r="D62" s="12">
        <v>169.9</v>
      </c>
      <c r="E62" s="19">
        <f t="shared" si="4"/>
        <v>0.15007503751875939</v>
      </c>
      <c r="F62" s="35"/>
      <c r="G62" s="37"/>
    </row>
    <row r="63" spans="1:7" x14ac:dyDescent="0.3">
      <c r="A63" s="21">
        <v>5</v>
      </c>
      <c r="B63" s="12" t="s">
        <v>120</v>
      </c>
      <c r="C63" s="12">
        <v>97.6</v>
      </c>
      <c r="D63" s="12">
        <v>53.04</v>
      </c>
      <c r="E63" s="19">
        <f t="shared" si="4"/>
        <v>0.45655737704918031</v>
      </c>
      <c r="F63" s="35"/>
      <c r="G63" s="37"/>
    </row>
    <row r="64" spans="1:7" x14ac:dyDescent="0.3">
      <c r="A64" s="21">
        <v>6</v>
      </c>
      <c r="B64" s="12" t="s">
        <v>129</v>
      </c>
      <c r="C64" s="12">
        <v>222.21</v>
      </c>
      <c r="D64" s="12">
        <v>99.99</v>
      </c>
      <c r="E64" s="19">
        <f t="shared" si="4"/>
        <v>0.55002025111381125</v>
      </c>
      <c r="F64" s="35"/>
      <c r="G64" s="37"/>
    </row>
    <row r="65" spans="1:7" x14ac:dyDescent="0.3">
      <c r="A65" s="21">
        <v>7</v>
      </c>
      <c r="B65" s="12" t="s">
        <v>130</v>
      </c>
      <c r="C65" s="12">
        <v>123.05</v>
      </c>
      <c r="D65" s="12">
        <v>76.48</v>
      </c>
      <c r="E65" s="19">
        <f t="shared" si="4"/>
        <v>0.37846403900853309</v>
      </c>
      <c r="F65" s="35"/>
      <c r="G65" s="37"/>
    </row>
    <row r="66" spans="1:7" x14ac:dyDescent="0.3">
      <c r="A66" s="21">
        <v>8</v>
      </c>
      <c r="B66" s="12" t="s">
        <v>131</v>
      </c>
      <c r="C66" s="12">
        <v>1</v>
      </c>
      <c r="D66" s="12">
        <v>1</v>
      </c>
      <c r="E66" s="19">
        <f t="shared" si="4"/>
        <v>0</v>
      </c>
      <c r="F66" s="35"/>
      <c r="G66" s="37"/>
    </row>
    <row r="67" spans="1:7" x14ac:dyDescent="0.3">
      <c r="A67" s="21">
        <v>9</v>
      </c>
      <c r="B67" s="12" t="s">
        <v>131</v>
      </c>
      <c r="C67" s="12">
        <v>1</v>
      </c>
      <c r="D67" s="12">
        <v>1</v>
      </c>
      <c r="E67" s="19">
        <f t="shared" si="4"/>
        <v>0</v>
      </c>
      <c r="F67" s="35"/>
      <c r="G67" s="37"/>
    </row>
    <row r="68" spans="1:7" x14ac:dyDescent="0.3">
      <c r="A68" s="21">
        <v>10</v>
      </c>
      <c r="B68" s="12" t="s">
        <v>131</v>
      </c>
      <c r="C68" s="12">
        <v>1</v>
      </c>
      <c r="D68" s="12">
        <v>1</v>
      </c>
      <c r="E68" s="19">
        <f t="shared" si="4"/>
        <v>0</v>
      </c>
      <c r="F68" s="35"/>
      <c r="G68" s="38"/>
    </row>
    <row r="70" spans="1:7" ht="14.4" customHeight="1" x14ac:dyDescent="0.3">
      <c r="A70" s="16" t="s">
        <v>0</v>
      </c>
      <c r="B70" s="12" t="s">
        <v>68</v>
      </c>
      <c r="C70" s="12" t="s">
        <v>69</v>
      </c>
      <c r="D70" s="12" t="s">
        <v>70</v>
      </c>
      <c r="E70" s="16" t="s">
        <v>75</v>
      </c>
      <c r="F70" s="26" t="s">
        <v>82</v>
      </c>
      <c r="G70" s="29" t="s">
        <v>132</v>
      </c>
    </row>
    <row r="71" spans="1:7" x14ac:dyDescent="0.3">
      <c r="A71" s="16">
        <v>1</v>
      </c>
      <c r="B71" s="12" t="s">
        <v>133</v>
      </c>
      <c r="C71" s="12">
        <v>229</v>
      </c>
      <c r="D71" s="12">
        <v>186.9</v>
      </c>
      <c r="E71" s="19">
        <f t="shared" ref="E71:E80" si="5">1-(D71/C71)</f>
        <v>0.18384279475982535</v>
      </c>
      <c r="F71" s="27"/>
      <c r="G71" s="30"/>
    </row>
    <row r="72" spans="1:7" x14ac:dyDescent="0.3">
      <c r="A72" s="16">
        <v>2</v>
      </c>
      <c r="B72" s="12" t="s">
        <v>134</v>
      </c>
      <c r="C72" s="12">
        <v>4099</v>
      </c>
      <c r="D72" s="12">
        <v>2758</v>
      </c>
      <c r="E72" s="19">
        <f t="shared" si="5"/>
        <v>0.32715296413759454</v>
      </c>
      <c r="F72" s="27"/>
      <c r="G72" s="30"/>
    </row>
    <row r="73" spans="1:7" x14ac:dyDescent="0.3">
      <c r="A73" s="16">
        <v>3</v>
      </c>
      <c r="B73" s="12" t="s">
        <v>135</v>
      </c>
      <c r="C73" s="12">
        <v>1379.9</v>
      </c>
      <c r="D73" s="12">
        <v>777.9</v>
      </c>
      <c r="E73" s="19">
        <f t="shared" si="5"/>
        <v>0.43626349735488079</v>
      </c>
      <c r="F73" s="27"/>
      <c r="G73" s="30"/>
    </row>
    <row r="74" spans="1:7" x14ac:dyDescent="0.3">
      <c r="A74" s="16">
        <v>4</v>
      </c>
      <c r="B74" s="12" t="s">
        <v>136</v>
      </c>
      <c r="C74" s="12">
        <v>299.89999999999998</v>
      </c>
      <c r="D74" s="12">
        <v>161.91</v>
      </c>
      <c r="E74" s="19">
        <f t="shared" si="5"/>
        <v>0.46012004001333773</v>
      </c>
      <c r="F74" s="27"/>
      <c r="G74" s="30"/>
    </row>
    <row r="75" spans="1:7" x14ac:dyDescent="0.3">
      <c r="A75" s="16">
        <v>5</v>
      </c>
      <c r="B75" s="12"/>
      <c r="C75" s="12"/>
      <c r="D75" s="12"/>
      <c r="E75" s="19" t="e">
        <f t="shared" si="5"/>
        <v>#DIV/0!</v>
      </c>
      <c r="F75" s="27"/>
      <c r="G75" s="30"/>
    </row>
    <row r="76" spans="1:7" x14ac:dyDescent="0.3">
      <c r="A76" s="16">
        <v>6</v>
      </c>
      <c r="B76" s="12"/>
      <c r="C76" s="12"/>
      <c r="D76" s="12"/>
      <c r="E76" s="19" t="e">
        <f t="shared" si="5"/>
        <v>#DIV/0!</v>
      </c>
      <c r="F76" s="27"/>
      <c r="G76" s="30"/>
    </row>
    <row r="77" spans="1:7" x14ac:dyDescent="0.3">
      <c r="A77" s="16">
        <v>7</v>
      </c>
      <c r="B77" s="12"/>
      <c r="C77" s="12"/>
      <c r="D77" s="12"/>
      <c r="E77" s="19" t="e">
        <f t="shared" si="5"/>
        <v>#DIV/0!</v>
      </c>
      <c r="F77" s="27"/>
      <c r="G77" s="30"/>
    </row>
    <row r="78" spans="1:7" x14ac:dyDescent="0.3">
      <c r="A78" s="16">
        <v>8</v>
      </c>
      <c r="B78" s="12"/>
      <c r="C78" s="12"/>
      <c r="D78" s="12"/>
      <c r="E78" s="19" t="e">
        <f t="shared" si="5"/>
        <v>#DIV/0!</v>
      </c>
      <c r="F78" s="27"/>
      <c r="G78" s="30"/>
    </row>
    <row r="79" spans="1:7" x14ac:dyDescent="0.3">
      <c r="A79" s="16">
        <v>9</v>
      </c>
      <c r="B79" s="12"/>
      <c r="C79" s="12"/>
      <c r="D79" s="12"/>
      <c r="E79" s="19" t="e">
        <f t="shared" si="5"/>
        <v>#DIV/0!</v>
      </c>
      <c r="F79" s="27"/>
      <c r="G79" s="30"/>
    </row>
    <row r="80" spans="1:7" x14ac:dyDescent="0.3">
      <c r="A80" s="16">
        <v>10</v>
      </c>
      <c r="B80" s="12"/>
      <c r="C80" s="12"/>
      <c r="D80" s="12"/>
      <c r="E80" s="19" t="e">
        <f t="shared" si="5"/>
        <v>#DIV/0!</v>
      </c>
      <c r="F80" s="28"/>
      <c r="G80" s="31"/>
    </row>
    <row r="81" spans="1:10" x14ac:dyDescent="0.3">
      <c r="A81" s="22"/>
      <c r="B81" s="22"/>
      <c r="C81" s="22"/>
      <c r="D81" s="22"/>
      <c r="E81" s="24"/>
      <c r="F81" s="25"/>
      <c r="G81" s="23"/>
    </row>
    <row r="82" spans="1:10" ht="14.4" customHeight="1" x14ac:dyDescent="0.3">
      <c r="A82" s="16" t="s">
        <v>0</v>
      </c>
      <c r="B82" s="12" t="s">
        <v>68</v>
      </c>
      <c r="C82" s="12" t="s">
        <v>69</v>
      </c>
      <c r="D82" s="12" t="s">
        <v>70</v>
      </c>
      <c r="E82" s="16" t="s">
        <v>75</v>
      </c>
      <c r="F82" s="26" t="s">
        <v>82</v>
      </c>
      <c r="G82" s="29" t="s">
        <v>137</v>
      </c>
      <c r="H82" s="22"/>
    </row>
    <row r="83" spans="1:10" x14ac:dyDescent="0.3">
      <c r="A83" s="16">
        <v>1</v>
      </c>
      <c r="B83" s="12" t="s">
        <v>138</v>
      </c>
      <c r="C83" s="12">
        <v>159</v>
      </c>
      <c r="D83" s="12">
        <v>92</v>
      </c>
      <c r="E83" s="19">
        <f t="shared" ref="E83:E92" si="6">1-(D83/C83)</f>
        <v>0.42138364779874216</v>
      </c>
      <c r="F83" s="27"/>
      <c r="G83" s="30"/>
      <c r="H83" s="22"/>
    </row>
    <row r="84" spans="1:10" x14ac:dyDescent="0.3">
      <c r="A84" s="16">
        <v>2</v>
      </c>
      <c r="B84" s="12" t="s">
        <v>139</v>
      </c>
      <c r="C84" s="12">
        <v>49</v>
      </c>
      <c r="D84" s="12">
        <v>18</v>
      </c>
      <c r="E84" s="19">
        <f t="shared" si="6"/>
        <v>0.63265306122448983</v>
      </c>
      <c r="F84" s="27"/>
      <c r="G84" s="30"/>
      <c r="H84" s="22"/>
    </row>
    <row r="85" spans="1:10" x14ac:dyDescent="0.3">
      <c r="A85" s="16">
        <v>3</v>
      </c>
      <c r="B85" s="12" t="s">
        <v>140</v>
      </c>
      <c r="C85" s="12">
        <v>400</v>
      </c>
      <c r="D85" s="12">
        <v>159</v>
      </c>
      <c r="E85" s="19">
        <f t="shared" si="6"/>
        <v>0.60250000000000004</v>
      </c>
      <c r="F85" s="27"/>
      <c r="G85" s="30"/>
      <c r="H85" s="22"/>
    </row>
    <row r="86" spans="1:10" x14ac:dyDescent="0.3">
      <c r="A86" s="16">
        <v>4</v>
      </c>
      <c r="B86" s="12" t="s">
        <v>141</v>
      </c>
      <c r="C86" s="12">
        <v>1714</v>
      </c>
      <c r="D86" s="12">
        <v>1513</v>
      </c>
      <c r="E86" s="19">
        <f t="shared" si="6"/>
        <v>0.11726954492415398</v>
      </c>
      <c r="F86" s="27"/>
      <c r="G86" s="30"/>
      <c r="H86" s="22"/>
      <c r="J86" s="22"/>
    </row>
    <row r="87" spans="1:10" x14ac:dyDescent="0.3">
      <c r="A87" s="16">
        <v>5</v>
      </c>
      <c r="B87" s="12" t="s">
        <v>142</v>
      </c>
      <c r="C87" s="12">
        <v>89.9</v>
      </c>
      <c r="D87" s="12">
        <v>39.9</v>
      </c>
      <c r="E87" s="19">
        <f t="shared" si="6"/>
        <v>0.55617352614015569</v>
      </c>
      <c r="F87" s="27"/>
      <c r="G87" s="30"/>
      <c r="H87" s="22"/>
    </row>
    <row r="88" spans="1:10" x14ac:dyDescent="0.3">
      <c r="A88" s="16">
        <v>6</v>
      </c>
      <c r="B88" s="12" t="s">
        <v>143</v>
      </c>
      <c r="C88" s="12">
        <v>37</v>
      </c>
      <c r="D88" s="12">
        <v>36.26</v>
      </c>
      <c r="E88" s="19">
        <f t="shared" si="6"/>
        <v>2.0000000000000018E-2</v>
      </c>
      <c r="F88" s="27"/>
      <c r="G88" s="30"/>
      <c r="H88" s="22"/>
    </row>
    <row r="89" spans="1:10" x14ac:dyDescent="0.3">
      <c r="A89" s="16">
        <v>7</v>
      </c>
      <c r="B89" s="12" t="s">
        <v>144</v>
      </c>
      <c r="C89" s="12">
        <v>189</v>
      </c>
      <c r="D89" s="12">
        <v>129.97999999999999</v>
      </c>
      <c r="E89" s="19">
        <f t="shared" si="6"/>
        <v>0.31227513227513237</v>
      </c>
      <c r="F89" s="27"/>
      <c r="G89" s="30"/>
      <c r="H89" s="22"/>
    </row>
    <row r="90" spans="1:10" x14ac:dyDescent="0.3">
      <c r="A90" s="16">
        <v>8</v>
      </c>
      <c r="B90" s="12"/>
      <c r="C90" s="12"/>
      <c r="D90" s="12"/>
      <c r="E90" s="19" t="e">
        <f t="shared" si="6"/>
        <v>#DIV/0!</v>
      </c>
      <c r="F90" s="27"/>
      <c r="G90" s="30"/>
      <c r="H90" s="22"/>
    </row>
    <row r="91" spans="1:10" x14ac:dyDescent="0.3">
      <c r="A91" s="16">
        <v>9</v>
      </c>
      <c r="B91" s="12"/>
      <c r="C91" s="12"/>
      <c r="D91" s="12"/>
      <c r="E91" s="19" t="e">
        <f t="shared" si="6"/>
        <v>#DIV/0!</v>
      </c>
      <c r="F91" s="27"/>
      <c r="G91" s="30"/>
      <c r="H91" s="22"/>
    </row>
    <row r="92" spans="1:10" ht="14.4" customHeight="1" x14ac:dyDescent="0.3">
      <c r="A92" s="16">
        <v>10</v>
      </c>
      <c r="B92" s="12"/>
      <c r="C92" s="12"/>
      <c r="D92" s="12"/>
      <c r="E92" s="19" t="e">
        <f t="shared" si="6"/>
        <v>#DIV/0!</v>
      </c>
      <c r="F92" s="28"/>
      <c r="G92" s="31"/>
    </row>
    <row r="94" spans="1:10" x14ac:dyDescent="0.3">
      <c r="A94" s="16" t="s">
        <v>0</v>
      </c>
      <c r="B94" s="12" t="s">
        <v>68</v>
      </c>
      <c r="C94" s="12" t="s">
        <v>69</v>
      </c>
      <c r="D94" s="12" t="s">
        <v>70</v>
      </c>
      <c r="E94" s="16" t="s">
        <v>75</v>
      </c>
      <c r="F94" s="26" t="s">
        <v>82</v>
      </c>
      <c r="G94" s="32" t="s">
        <v>145</v>
      </c>
    </row>
    <row r="95" spans="1:10" x14ac:dyDescent="0.3">
      <c r="A95" s="16">
        <v>1</v>
      </c>
      <c r="B95" s="12" t="s">
        <v>146</v>
      </c>
      <c r="C95" s="12">
        <v>402</v>
      </c>
      <c r="D95" s="12">
        <v>365.82</v>
      </c>
      <c r="E95" s="19">
        <f t="shared" ref="E95:E104" si="7">1-(D95/C95)</f>
        <v>8.9999999999999969E-2</v>
      </c>
      <c r="F95" s="27"/>
      <c r="G95" s="33"/>
    </row>
    <row r="96" spans="1:10" x14ac:dyDescent="0.3">
      <c r="A96" s="16">
        <v>2</v>
      </c>
      <c r="B96" s="12" t="s">
        <v>147</v>
      </c>
      <c r="C96" s="12">
        <v>799</v>
      </c>
      <c r="D96" s="12">
        <v>500.5</v>
      </c>
      <c r="E96" s="19">
        <f t="shared" si="7"/>
        <v>0.37359198998748433</v>
      </c>
      <c r="F96" s="27"/>
      <c r="G96" s="33"/>
    </row>
    <row r="97" spans="1:7" x14ac:dyDescent="0.3">
      <c r="A97" s="16">
        <v>3</v>
      </c>
      <c r="B97" s="12" t="s">
        <v>148</v>
      </c>
      <c r="C97" s="12">
        <v>162.97999999999999</v>
      </c>
      <c r="D97" s="12">
        <v>98.11</v>
      </c>
      <c r="E97" s="19">
        <f t="shared" si="7"/>
        <v>0.39802429745981094</v>
      </c>
      <c r="F97" s="27"/>
      <c r="G97" s="33"/>
    </row>
    <row r="98" spans="1:7" x14ac:dyDescent="0.3">
      <c r="A98" s="16">
        <v>4</v>
      </c>
      <c r="B98" s="12" t="s">
        <v>149</v>
      </c>
      <c r="C98" s="12">
        <v>199</v>
      </c>
      <c r="D98" s="12">
        <v>118</v>
      </c>
      <c r="E98" s="19">
        <f t="shared" si="7"/>
        <v>0.40703517587939697</v>
      </c>
      <c r="F98" s="27"/>
      <c r="G98" s="33"/>
    </row>
    <row r="99" spans="1:7" x14ac:dyDescent="0.3">
      <c r="A99" s="16">
        <v>5</v>
      </c>
      <c r="B99" s="12" t="s">
        <v>150</v>
      </c>
      <c r="C99" s="12">
        <v>99.9</v>
      </c>
      <c r="D99" s="12">
        <v>66.14</v>
      </c>
      <c r="E99" s="19">
        <f t="shared" si="7"/>
        <v>0.33793793793793792</v>
      </c>
      <c r="F99" s="27"/>
      <c r="G99" s="33"/>
    </row>
    <row r="100" spans="1:7" x14ac:dyDescent="0.3">
      <c r="A100" s="16">
        <v>6</v>
      </c>
      <c r="B100" s="12" t="s">
        <v>151</v>
      </c>
      <c r="C100" s="12">
        <v>1699</v>
      </c>
      <c r="D100" s="12">
        <v>1664</v>
      </c>
      <c r="E100" s="19">
        <f t="shared" si="7"/>
        <v>2.0600353148911177E-2</v>
      </c>
      <c r="F100" s="27"/>
      <c r="G100" s="33"/>
    </row>
    <row r="101" spans="1:7" x14ac:dyDescent="0.3">
      <c r="A101" s="16">
        <v>7</v>
      </c>
      <c r="B101" s="12" t="s">
        <v>152</v>
      </c>
      <c r="C101" s="12">
        <v>49.9</v>
      </c>
      <c r="D101" s="12">
        <v>29.9</v>
      </c>
      <c r="E101" s="19">
        <f t="shared" si="7"/>
        <v>0.40080160320641278</v>
      </c>
      <c r="F101" s="27"/>
      <c r="G101" s="33"/>
    </row>
    <row r="102" spans="1:7" x14ac:dyDescent="0.3">
      <c r="A102" s="16">
        <v>8</v>
      </c>
      <c r="B102" s="12" t="s">
        <v>153</v>
      </c>
      <c r="C102" s="12">
        <v>1899</v>
      </c>
      <c r="D102" s="12">
        <v>1101.0999999999999</v>
      </c>
      <c r="E102" s="19">
        <f t="shared" si="7"/>
        <v>0.42016850974196951</v>
      </c>
      <c r="F102" s="27"/>
      <c r="G102" s="33"/>
    </row>
    <row r="103" spans="1:7" x14ac:dyDescent="0.3">
      <c r="A103" s="16">
        <v>9</v>
      </c>
      <c r="B103" s="12" t="s">
        <v>154</v>
      </c>
      <c r="C103" s="12">
        <v>59.99</v>
      </c>
      <c r="D103" s="12">
        <v>48.99</v>
      </c>
      <c r="E103" s="19">
        <f t="shared" si="7"/>
        <v>0.18336389398233033</v>
      </c>
      <c r="F103" s="27"/>
      <c r="G103" s="33"/>
    </row>
    <row r="104" spans="1:7" ht="14.4" customHeight="1" x14ac:dyDescent="0.3">
      <c r="A104" s="16">
        <v>10</v>
      </c>
      <c r="B104" s="12" t="s">
        <v>155</v>
      </c>
      <c r="C104" s="12">
        <v>54</v>
      </c>
      <c r="D104" s="12">
        <v>13.9</v>
      </c>
      <c r="E104" s="19">
        <f t="shared" si="7"/>
        <v>0.74259259259259258</v>
      </c>
      <c r="F104" s="28"/>
      <c r="G104" s="34"/>
    </row>
    <row r="106" spans="1:7" x14ac:dyDescent="0.3">
      <c r="A106" s="16" t="s">
        <v>0</v>
      </c>
      <c r="B106" s="12" t="s">
        <v>68</v>
      </c>
      <c r="C106" s="12" t="s">
        <v>69</v>
      </c>
      <c r="D106" s="12" t="s">
        <v>70</v>
      </c>
      <c r="E106" s="16" t="s">
        <v>75</v>
      </c>
      <c r="F106" s="26" t="s">
        <v>82</v>
      </c>
      <c r="G106" s="32" t="s">
        <v>156</v>
      </c>
    </row>
    <row r="107" spans="1:7" x14ac:dyDescent="0.3">
      <c r="A107" s="16">
        <v>1</v>
      </c>
      <c r="B107" s="12" t="s">
        <v>157</v>
      </c>
      <c r="C107" s="12">
        <v>299.89999999999998</v>
      </c>
      <c r="D107" s="12">
        <v>90</v>
      </c>
      <c r="E107" s="19">
        <f t="shared" ref="E107:E116" si="8">1-(D107/C107)</f>
        <v>0.69989996665555188</v>
      </c>
      <c r="F107" s="27"/>
      <c r="G107" s="33"/>
    </row>
    <row r="108" spans="1:7" x14ac:dyDescent="0.3">
      <c r="A108" s="16">
        <v>2</v>
      </c>
      <c r="B108" s="12" t="s">
        <v>158</v>
      </c>
      <c r="C108" s="12">
        <v>127.9</v>
      </c>
      <c r="D108" s="12">
        <v>93.9</v>
      </c>
      <c r="E108" s="19">
        <f t="shared" si="8"/>
        <v>0.26583268178264263</v>
      </c>
      <c r="F108" s="27"/>
      <c r="G108" s="33"/>
    </row>
    <row r="109" spans="1:7" x14ac:dyDescent="0.3">
      <c r="A109" s="16">
        <v>3</v>
      </c>
      <c r="B109" s="12" t="s">
        <v>159</v>
      </c>
      <c r="C109" s="12">
        <v>3399</v>
      </c>
      <c r="D109" s="12">
        <v>2615</v>
      </c>
      <c r="E109" s="19">
        <f t="shared" si="8"/>
        <v>0.23065607531626953</v>
      </c>
      <c r="F109" s="27"/>
      <c r="G109" s="33"/>
    </row>
    <row r="110" spans="1:7" x14ac:dyDescent="0.3">
      <c r="A110" s="16">
        <v>4</v>
      </c>
      <c r="B110" s="12" t="s">
        <v>160</v>
      </c>
      <c r="C110" s="12">
        <v>299.85000000000002</v>
      </c>
      <c r="D110" s="12"/>
      <c r="E110" s="19">
        <f t="shared" si="8"/>
        <v>1</v>
      </c>
      <c r="F110" s="27"/>
      <c r="G110" s="33"/>
    </row>
    <row r="111" spans="1:7" x14ac:dyDescent="0.3">
      <c r="A111" s="16">
        <v>5</v>
      </c>
      <c r="B111" s="12" t="s">
        <v>161</v>
      </c>
      <c r="C111" s="12">
        <v>5999</v>
      </c>
      <c r="D111" s="12">
        <v>3059</v>
      </c>
      <c r="E111" s="19">
        <f t="shared" si="8"/>
        <v>0.49008168028004673</v>
      </c>
      <c r="F111" s="27"/>
      <c r="G111" s="33"/>
    </row>
    <row r="112" spans="1:7" x14ac:dyDescent="0.3">
      <c r="A112" s="16">
        <v>6</v>
      </c>
      <c r="B112" s="12" t="s">
        <v>162</v>
      </c>
      <c r="C112" s="12">
        <v>349.9</v>
      </c>
      <c r="D112" s="12">
        <v>209.9</v>
      </c>
      <c r="E112" s="19">
        <f t="shared" si="8"/>
        <v>0.40011431837667899</v>
      </c>
      <c r="F112" s="27"/>
      <c r="G112" s="33"/>
    </row>
    <row r="113" spans="1:7" x14ac:dyDescent="0.3">
      <c r="A113" s="16">
        <v>7</v>
      </c>
      <c r="B113" s="12"/>
      <c r="C113" s="12"/>
      <c r="D113" s="12"/>
      <c r="E113" s="19" t="e">
        <f t="shared" si="8"/>
        <v>#DIV/0!</v>
      </c>
      <c r="F113" s="27"/>
      <c r="G113" s="33"/>
    </row>
    <row r="114" spans="1:7" x14ac:dyDescent="0.3">
      <c r="A114" s="16">
        <v>8</v>
      </c>
      <c r="B114" s="12"/>
      <c r="C114" s="12"/>
      <c r="D114" s="12"/>
      <c r="E114" s="19" t="e">
        <f t="shared" si="8"/>
        <v>#DIV/0!</v>
      </c>
      <c r="F114" s="27"/>
      <c r="G114" s="33"/>
    </row>
    <row r="115" spans="1:7" x14ac:dyDescent="0.3">
      <c r="A115" s="16">
        <v>9</v>
      </c>
      <c r="B115" s="12"/>
      <c r="C115" s="12"/>
      <c r="D115" s="12"/>
      <c r="E115" s="19" t="e">
        <f t="shared" si="8"/>
        <v>#DIV/0!</v>
      </c>
      <c r="F115" s="27"/>
      <c r="G115" s="33"/>
    </row>
    <row r="116" spans="1:7" x14ac:dyDescent="0.3">
      <c r="A116" s="16">
        <v>10</v>
      </c>
      <c r="B116" s="12"/>
      <c r="C116" s="12"/>
      <c r="D116" s="12"/>
      <c r="E116" s="19" t="e">
        <f t="shared" si="8"/>
        <v>#DIV/0!</v>
      </c>
      <c r="F116" s="28"/>
      <c r="G116" s="34"/>
    </row>
    <row r="118" spans="1:7" x14ac:dyDescent="0.3">
      <c r="A118" s="16" t="s">
        <v>0</v>
      </c>
      <c r="B118" s="12" t="s">
        <v>68</v>
      </c>
      <c r="C118" s="12" t="s">
        <v>69</v>
      </c>
      <c r="D118" s="12" t="s">
        <v>70</v>
      </c>
      <c r="E118" s="16" t="s">
        <v>75</v>
      </c>
      <c r="F118" s="26" t="s">
        <v>82</v>
      </c>
      <c r="G118" s="29" t="s">
        <v>163</v>
      </c>
    </row>
    <row r="119" spans="1:7" x14ac:dyDescent="0.3">
      <c r="A119" s="16">
        <v>1</v>
      </c>
      <c r="B119" s="12" t="s">
        <v>164</v>
      </c>
      <c r="C119" s="12">
        <v>20</v>
      </c>
      <c r="D119" s="12">
        <v>12.9</v>
      </c>
      <c r="E119" s="19">
        <f t="shared" ref="E119:E128" si="9">1-(D119/C119)</f>
        <v>0.35499999999999998</v>
      </c>
      <c r="F119" s="27"/>
      <c r="G119" s="30"/>
    </row>
    <row r="120" spans="1:7" x14ac:dyDescent="0.3">
      <c r="A120" s="16">
        <v>2</v>
      </c>
      <c r="B120" s="12" t="s">
        <v>165</v>
      </c>
      <c r="C120" s="12">
        <v>9.9</v>
      </c>
      <c r="D120" s="12">
        <v>6.49</v>
      </c>
      <c r="E120" s="19">
        <f t="shared" si="9"/>
        <v>0.34444444444444444</v>
      </c>
      <c r="F120" s="27"/>
      <c r="G120" s="30"/>
    </row>
    <row r="121" spans="1:7" x14ac:dyDescent="0.3">
      <c r="A121" s="16">
        <v>3</v>
      </c>
      <c r="B121" s="12" t="s">
        <v>166</v>
      </c>
      <c r="C121" s="12">
        <v>629</v>
      </c>
      <c r="D121" s="12">
        <v>468.22</v>
      </c>
      <c r="E121" s="19">
        <f t="shared" si="9"/>
        <v>0.25561208267090618</v>
      </c>
      <c r="F121" s="27"/>
      <c r="G121" s="30"/>
    </row>
    <row r="122" spans="1:7" x14ac:dyDescent="0.3">
      <c r="A122" s="16">
        <v>4</v>
      </c>
      <c r="B122" s="12" t="s">
        <v>167</v>
      </c>
      <c r="C122" s="12">
        <v>3090</v>
      </c>
      <c r="D122" s="12">
        <v>2249</v>
      </c>
      <c r="E122" s="19">
        <f t="shared" si="9"/>
        <v>0.27216828478964405</v>
      </c>
      <c r="F122" s="27"/>
      <c r="G122" s="30"/>
    </row>
    <row r="123" spans="1:7" x14ac:dyDescent="0.3">
      <c r="A123" s="16">
        <v>5</v>
      </c>
      <c r="B123" s="12" t="s">
        <v>168</v>
      </c>
      <c r="C123" s="12">
        <v>89.99</v>
      </c>
      <c r="D123" s="12">
        <v>41.89</v>
      </c>
      <c r="E123" s="19">
        <f t="shared" si="9"/>
        <v>0.53450383375930655</v>
      </c>
      <c r="F123" s="27"/>
      <c r="G123" s="30"/>
    </row>
    <row r="124" spans="1:7" x14ac:dyDescent="0.3">
      <c r="A124" s="16">
        <v>6</v>
      </c>
      <c r="B124" s="12" t="s">
        <v>169</v>
      </c>
      <c r="C124" s="12">
        <v>139</v>
      </c>
      <c r="D124" s="12">
        <v>69.900000000000006</v>
      </c>
      <c r="E124" s="19">
        <f t="shared" si="9"/>
        <v>0.49712230215827335</v>
      </c>
      <c r="F124" s="27"/>
      <c r="G124" s="30"/>
    </row>
    <row r="125" spans="1:7" x14ac:dyDescent="0.3">
      <c r="A125" s="16">
        <v>7</v>
      </c>
      <c r="B125" s="12" t="s">
        <v>170</v>
      </c>
      <c r="C125" s="12">
        <v>711</v>
      </c>
      <c r="D125" s="12"/>
      <c r="E125" s="19">
        <f t="shared" si="9"/>
        <v>1</v>
      </c>
      <c r="F125" s="27"/>
      <c r="G125" s="30"/>
    </row>
    <row r="126" spans="1:7" x14ac:dyDescent="0.3">
      <c r="A126" s="16">
        <v>8</v>
      </c>
      <c r="B126" s="12"/>
      <c r="C126" s="12"/>
      <c r="D126" s="12"/>
      <c r="E126" s="19" t="e">
        <f t="shared" si="9"/>
        <v>#DIV/0!</v>
      </c>
      <c r="F126" s="27"/>
      <c r="G126" s="30"/>
    </row>
    <row r="127" spans="1:7" x14ac:dyDescent="0.3">
      <c r="A127" s="16">
        <v>9</v>
      </c>
      <c r="B127" s="12"/>
      <c r="C127" s="12"/>
      <c r="D127" s="12"/>
      <c r="E127" s="19" t="e">
        <f t="shared" si="9"/>
        <v>#DIV/0!</v>
      </c>
      <c r="F127" s="27"/>
      <c r="G127" s="30"/>
    </row>
    <row r="128" spans="1:7" x14ac:dyDescent="0.3">
      <c r="A128" s="16">
        <v>10</v>
      </c>
      <c r="B128" s="12"/>
      <c r="C128" s="12"/>
      <c r="D128" s="12"/>
      <c r="E128" s="19" t="e">
        <f t="shared" si="9"/>
        <v>#DIV/0!</v>
      </c>
      <c r="F128" s="28"/>
      <c r="G128" s="31"/>
    </row>
    <row r="130" spans="1:7" x14ac:dyDescent="0.3">
      <c r="A130" s="16" t="s">
        <v>0</v>
      </c>
      <c r="B130" s="12" t="s">
        <v>68</v>
      </c>
      <c r="C130" s="12" t="s">
        <v>69</v>
      </c>
      <c r="D130" s="12" t="s">
        <v>70</v>
      </c>
      <c r="E130" s="16" t="s">
        <v>75</v>
      </c>
      <c r="F130" s="26" t="s">
        <v>82</v>
      </c>
      <c r="G130" s="29" t="s">
        <v>171</v>
      </c>
    </row>
    <row r="131" spans="1:7" x14ac:dyDescent="0.3">
      <c r="A131" s="16">
        <v>1</v>
      </c>
      <c r="B131" s="12" t="s">
        <v>172</v>
      </c>
      <c r="C131" s="12">
        <v>26</v>
      </c>
      <c r="D131" s="12">
        <v>19.559999999999999</v>
      </c>
      <c r="E131" s="19">
        <f t="shared" ref="E131:E140" si="10">1-(D131/C131)</f>
        <v>0.24769230769230777</v>
      </c>
      <c r="F131" s="27"/>
      <c r="G131" s="30"/>
    </row>
    <row r="132" spans="1:7" x14ac:dyDescent="0.3">
      <c r="A132" s="16">
        <v>2</v>
      </c>
      <c r="B132" s="12" t="s">
        <v>173</v>
      </c>
      <c r="C132" s="12">
        <v>999</v>
      </c>
      <c r="D132" s="12">
        <v>851.62</v>
      </c>
      <c r="E132" s="19">
        <f t="shared" si="10"/>
        <v>0.14752752752752751</v>
      </c>
      <c r="F132" s="27"/>
      <c r="G132" s="30"/>
    </row>
    <row r="133" spans="1:7" x14ac:dyDescent="0.3">
      <c r="A133" s="16">
        <v>3</v>
      </c>
      <c r="B133" s="12" t="s">
        <v>174</v>
      </c>
      <c r="C133" s="12">
        <v>699</v>
      </c>
      <c r="D133" s="12">
        <v>499</v>
      </c>
      <c r="E133" s="19">
        <f t="shared" si="10"/>
        <v>0.28612303290414876</v>
      </c>
      <c r="F133" s="27"/>
      <c r="G133" s="30"/>
    </row>
    <row r="134" spans="1:7" x14ac:dyDescent="0.3">
      <c r="A134" s="16">
        <v>4</v>
      </c>
      <c r="B134" s="12" t="s">
        <v>175</v>
      </c>
      <c r="C134" s="12">
        <v>75.98</v>
      </c>
      <c r="D134" s="12">
        <v>62</v>
      </c>
      <c r="E134" s="19">
        <f t="shared" si="10"/>
        <v>0.18399578836535935</v>
      </c>
      <c r="F134" s="27"/>
      <c r="G134" s="30"/>
    </row>
    <row r="135" spans="1:7" x14ac:dyDescent="0.3">
      <c r="A135" s="16">
        <v>5</v>
      </c>
      <c r="B135" s="12" t="s">
        <v>176</v>
      </c>
      <c r="C135" s="12">
        <v>149.9</v>
      </c>
      <c r="D135" s="12"/>
      <c r="E135" s="19">
        <f t="shared" si="10"/>
        <v>1</v>
      </c>
      <c r="F135" s="27"/>
      <c r="G135" s="30"/>
    </row>
    <row r="136" spans="1:7" x14ac:dyDescent="0.3">
      <c r="A136" s="16">
        <v>6</v>
      </c>
      <c r="B136" s="12" t="s">
        <v>177</v>
      </c>
      <c r="C136" s="12">
        <v>59.9</v>
      </c>
      <c r="D136" s="12"/>
      <c r="E136" s="19">
        <f t="shared" si="10"/>
        <v>1</v>
      </c>
      <c r="F136" s="27"/>
      <c r="G136" s="30"/>
    </row>
    <row r="137" spans="1:7" x14ac:dyDescent="0.3">
      <c r="A137" s="16">
        <v>7</v>
      </c>
      <c r="B137" s="12" t="s">
        <v>178</v>
      </c>
      <c r="C137" s="12">
        <v>280</v>
      </c>
      <c r="D137" s="12">
        <v>235</v>
      </c>
      <c r="E137" s="19">
        <f t="shared" si="10"/>
        <v>0.1607142857142857</v>
      </c>
      <c r="F137" s="27"/>
      <c r="G137" s="30"/>
    </row>
    <row r="138" spans="1:7" x14ac:dyDescent="0.3">
      <c r="A138" s="16">
        <v>8</v>
      </c>
      <c r="B138" s="12" t="s">
        <v>179</v>
      </c>
      <c r="C138" s="12">
        <v>3464</v>
      </c>
      <c r="D138" s="12">
        <v>3414</v>
      </c>
      <c r="E138" s="19">
        <f t="shared" si="10"/>
        <v>1.443418013856812E-2</v>
      </c>
      <c r="F138" s="27"/>
      <c r="G138" s="30"/>
    </row>
    <row r="139" spans="1:7" x14ac:dyDescent="0.3">
      <c r="A139" s="16">
        <v>9</v>
      </c>
      <c r="B139" s="12" t="s">
        <v>180</v>
      </c>
      <c r="C139" s="12">
        <v>729</v>
      </c>
      <c r="D139" s="12">
        <v>642</v>
      </c>
      <c r="E139" s="19">
        <f t="shared" si="10"/>
        <v>0.11934156378600824</v>
      </c>
      <c r="F139" s="27"/>
      <c r="G139" s="30"/>
    </row>
    <row r="140" spans="1:7" x14ac:dyDescent="0.3">
      <c r="A140" s="16">
        <v>10</v>
      </c>
      <c r="B140" s="12" t="s">
        <v>181</v>
      </c>
      <c r="C140" s="12">
        <v>16999</v>
      </c>
      <c r="D140" s="12">
        <v>12561</v>
      </c>
      <c r="E140" s="19">
        <f t="shared" si="10"/>
        <v>0.26107418083416667</v>
      </c>
      <c r="F140" s="28"/>
      <c r="G140" s="31"/>
    </row>
    <row r="142" spans="1:7" x14ac:dyDescent="0.3">
      <c r="A142" s="16" t="s">
        <v>0</v>
      </c>
      <c r="B142" s="12" t="s">
        <v>68</v>
      </c>
      <c r="C142" s="12" t="s">
        <v>69</v>
      </c>
      <c r="D142" s="12" t="s">
        <v>70</v>
      </c>
      <c r="E142" s="16" t="s">
        <v>75</v>
      </c>
      <c r="F142" s="26" t="s">
        <v>82</v>
      </c>
      <c r="G142" s="29" t="s">
        <v>137</v>
      </c>
    </row>
    <row r="143" spans="1:7" x14ac:dyDescent="0.3">
      <c r="A143" s="16">
        <v>1</v>
      </c>
      <c r="B143" s="12"/>
      <c r="C143" s="12"/>
      <c r="D143" s="12"/>
      <c r="E143" s="19" t="e">
        <f t="shared" ref="E143:E152" si="11">1-(D143/C143)</f>
        <v>#DIV/0!</v>
      </c>
      <c r="F143" s="27"/>
      <c r="G143" s="30"/>
    </row>
    <row r="144" spans="1:7" x14ac:dyDescent="0.3">
      <c r="A144" s="16">
        <v>2</v>
      </c>
      <c r="B144" s="12"/>
      <c r="C144" s="12"/>
      <c r="D144" s="12"/>
      <c r="E144" s="19" t="e">
        <f t="shared" si="11"/>
        <v>#DIV/0!</v>
      </c>
      <c r="F144" s="27"/>
      <c r="G144" s="30"/>
    </row>
    <row r="145" spans="1:7" x14ac:dyDescent="0.3">
      <c r="A145" s="16">
        <v>3</v>
      </c>
      <c r="B145" s="12"/>
      <c r="C145" s="12"/>
      <c r="D145" s="12"/>
      <c r="E145" s="19" t="e">
        <f t="shared" si="11"/>
        <v>#DIV/0!</v>
      </c>
      <c r="F145" s="27"/>
      <c r="G145" s="30"/>
    </row>
    <row r="146" spans="1:7" x14ac:dyDescent="0.3">
      <c r="A146" s="16">
        <v>4</v>
      </c>
      <c r="B146" s="12"/>
      <c r="C146" s="12"/>
      <c r="D146" s="12"/>
      <c r="E146" s="19" t="e">
        <f t="shared" si="11"/>
        <v>#DIV/0!</v>
      </c>
      <c r="F146" s="27"/>
      <c r="G146" s="30"/>
    </row>
    <row r="147" spans="1:7" x14ac:dyDescent="0.3">
      <c r="A147" s="16">
        <v>5</v>
      </c>
      <c r="B147" s="12"/>
      <c r="C147" s="12"/>
      <c r="D147" s="12"/>
      <c r="E147" s="19" t="e">
        <f t="shared" si="11"/>
        <v>#DIV/0!</v>
      </c>
      <c r="F147" s="27"/>
      <c r="G147" s="30"/>
    </row>
    <row r="148" spans="1:7" x14ac:dyDescent="0.3">
      <c r="A148" s="16">
        <v>6</v>
      </c>
      <c r="B148" s="12"/>
      <c r="C148" s="12"/>
      <c r="D148" s="12"/>
      <c r="E148" s="19" t="e">
        <f t="shared" si="11"/>
        <v>#DIV/0!</v>
      </c>
      <c r="F148" s="27"/>
      <c r="G148" s="30"/>
    </row>
    <row r="149" spans="1:7" x14ac:dyDescent="0.3">
      <c r="A149" s="16">
        <v>7</v>
      </c>
      <c r="B149" s="12"/>
      <c r="C149" s="12"/>
      <c r="D149" s="12"/>
      <c r="E149" s="19" t="e">
        <f t="shared" si="11"/>
        <v>#DIV/0!</v>
      </c>
      <c r="F149" s="27"/>
      <c r="G149" s="30"/>
    </row>
    <row r="150" spans="1:7" x14ac:dyDescent="0.3">
      <c r="A150" s="16">
        <v>8</v>
      </c>
      <c r="B150" s="12"/>
      <c r="C150" s="12"/>
      <c r="D150" s="12"/>
      <c r="E150" s="19" t="e">
        <f t="shared" si="11"/>
        <v>#DIV/0!</v>
      </c>
      <c r="F150" s="27"/>
      <c r="G150" s="30"/>
    </row>
    <row r="151" spans="1:7" x14ac:dyDescent="0.3">
      <c r="A151" s="16">
        <v>9</v>
      </c>
      <c r="B151" s="12"/>
      <c r="C151" s="12"/>
      <c r="D151" s="12"/>
      <c r="E151" s="19" t="e">
        <f t="shared" si="11"/>
        <v>#DIV/0!</v>
      </c>
      <c r="F151" s="27"/>
      <c r="G151" s="30"/>
    </row>
    <row r="152" spans="1:7" x14ac:dyDescent="0.3">
      <c r="A152" s="16">
        <v>10</v>
      </c>
      <c r="B152" s="12"/>
      <c r="C152" s="12"/>
      <c r="D152" s="12"/>
      <c r="E152" s="19" t="e">
        <f t="shared" si="11"/>
        <v>#DIV/0!</v>
      </c>
      <c r="F152" s="28"/>
      <c r="G152" s="31"/>
    </row>
  </sheetData>
  <mergeCells count="23">
    <mergeCell ref="F70:F80"/>
    <mergeCell ref="G70:G80"/>
    <mergeCell ref="F82:F92"/>
    <mergeCell ref="G82:G92"/>
    <mergeCell ref="F1:F11"/>
    <mergeCell ref="F13:F22"/>
    <mergeCell ref="F24:F34"/>
    <mergeCell ref="F36:F45"/>
    <mergeCell ref="G1:G22"/>
    <mergeCell ref="G24:G45"/>
    <mergeCell ref="F47:F57"/>
    <mergeCell ref="G47:G68"/>
    <mergeCell ref="F59:F68"/>
    <mergeCell ref="F130:F140"/>
    <mergeCell ref="G130:G140"/>
    <mergeCell ref="F142:F152"/>
    <mergeCell ref="G142:G152"/>
    <mergeCell ref="F94:F104"/>
    <mergeCell ref="G94:G104"/>
    <mergeCell ref="F106:F116"/>
    <mergeCell ref="G106:G116"/>
    <mergeCell ref="F118:F128"/>
    <mergeCell ref="G118:G1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SatışlarNo</vt:lpstr>
      <vt:lpstr>Satılan 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2021-08-05T10:52:01Z</dcterms:modified>
</cp:coreProperties>
</file>