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xhc/Desktop/Raumklima/"/>
    </mc:Choice>
  </mc:AlternateContent>
  <xr:revisionPtr revIDLastSave="0" documentId="13_ncr:1_{28959FD3-B8C7-DA47-AC11-26256F1DD55A}" xr6:coauthVersionLast="46" xr6:coauthVersionMax="46" xr10:uidLastSave="{00000000-0000-0000-0000-000000000000}"/>
  <bookViews>
    <workbookView xWindow="15200" yWindow="3000" windowWidth="35280" windowHeight="25800" xr2:uid="{9C0FE415-0CC5-374D-88BD-B618FB6346B5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<sst xmlns="http://schemas.openxmlformats.org/spreadsheetml/2006/main" count="24" uniqueCount="17">
  <si>
    <t>Stk.</t>
  </si>
  <si>
    <t>Bezeichnung</t>
  </si>
  <si>
    <t>Link</t>
  </si>
  <si>
    <t>EP</t>
  </si>
  <si>
    <t>Summe</t>
  </si>
  <si>
    <t>Stückliste Gas-Sensor</t>
  </si>
  <si>
    <r>
      <t xml:space="preserve">Steckplatine (halb)
</t>
    </r>
    <r>
      <rPr>
        <sz val="14"/>
        <color theme="1"/>
        <rFont val="Calibri (Textkörper)"/>
      </rPr>
      <t>EP bei Abnahme 5 Stk.</t>
    </r>
  </si>
  <si>
    <r>
      <t xml:space="preserve">Arduino Nano (verlötet), incl.
USB-Kabel
</t>
    </r>
    <r>
      <rPr>
        <sz val="14"/>
        <color theme="1"/>
        <rFont val="Calibri (Textkörper)"/>
      </rPr>
      <t>EP bei Abnahme 5 Stk.</t>
    </r>
  </si>
  <si>
    <t>Bezugsquelle</t>
  </si>
  <si>
    <t>Sensor DHT11
EP bei Abnahme 5 Stk.</t>
  </si>
  <si>
    <t>OLED Display 128 x 64 Pixel
EP bei Abnahme 5 Stk.</t>
  </si>
  <si>
    <t>Jumpwires M2M</t>
  </si>
  <si>
    <t>LEDs (grün, gelb, rot)</t>
  </si>
  <si>
    <t>Netzteil 5V, 2A</t>
  </si>
  <si>
    <t>Widerstände
2x110, 1x5,1kΩ</t>
  </si>
  <si>
    <t>Sensor MQ02
EP bei Abnahme 5 Stk.</t>
  </si>
  <si>
    <t>(ohne 
Netzteil)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</si>
</sst>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 (Textkörper)"/>
    </font>
    <font>
      <u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4" fillId="0" borderId="0" xfId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left" vertical="center"/>
    </xf>
    <xf numFmtId="164" fontId="1" fillId="0" borderId="6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4" fillId="0" borderId="10" xfId="1" applyFont="1" applyBorder="1" applyAlignment="1">
      <alignment horizontal="left" vertical="center"/>
    </xf>
    <xf numFmtId="164" fontId="1" fillId="0" borderId="10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 wrapText="1"/>
    </xf>
    <xf numFmtId="0" fontId="2" fillId="0" borderId="13" xfId="1" applyBorder="1" applyAlignment="1">
      <alignment horizontal="left" vertical="center"/>
    </xf>
    <xf numFmtId="164" fontId="1" fillId="0" borderId="13" xfId="0" applyNumberFormat="1" applyFont="1" applyBorder="1" applyAlignment="1">
      <alignment horizontal="left" vertical="center"/>
    </xf>
    <xf numFmtId="164" fontId="5" fillId="0" borderId="8" xfId="0" applyNumberFormat="1" applyFont="1" applyBorder="1" applyAlignment="1">
      <alignment horizontal="right" vertical="center"/>
    </xf>
    <xf numFmtId="164" fontId="1" fillId="0" borderId="11" xfId="0" applyNumberFormat="1" applyFont="1" applyBorder="1" applyAlignment="1">
      <alignment horizontal="right" vertical="center"/>
    </xf>
    <xf numFmtId="164" fontId="1" fillId="0" borderId="4" xfId="0" applyNumberFormat="1" applyFont="1" applyBorder="1" applyAlignment="1">
      <alignment horizontal="right" vertical="center"/>
    </xf>
    <xf numFmtId="164" fontId="1" fillId="0" borderId="14" xfId="0" applyNumberFormat="1" applyFont="1" applyBorder="1" applyAlignment="1">
      <alignment horizontal="right" vertical="center"/>
    </xf>
    <xf numFmtId="164" fontId="1" fillId="0" borderId="7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globalqi-Ladeger&#228;t-Netzteil-Ladeadapter-Netzstecker/dp/B085LBTR5H/ref=sr_1_7?__mk_de_DE=&#197;M&#197;&#381;&#213;&#209;&amp;dchild=1&amp;keywords=netzteil+usb+5v+2a&amp;qid=1600967044&amp;refinements=p_72%3A419117031&amp;rnid=419116031&amp;sr=8-7" TargetMode="External"/><Relationship Id="rId3" Type="http://schemas.openxmlformats.org/officeDocument/2006/relationships/hyperlink" Target="https://www.amazon.de/AZDelivery-&#11088;&#11088;&#11088;&#11088;&#11088;-Sensor-Luftqualit&#228;t-Arduino/dp/B07V9XNCGJ/ref=sxts_sxwds-bia-wc-drs1_0?__mk_de_DE=&#197;M&#197;&#381;&#213;&#209;&amp;cv_ct_cx=mq-2&amp;dchild=1&amp;keywords=mq-2&amp;pd_rd_i=B07CYYB82F&amp;pd_rd_r=96840871-b905-43fd-bbee-d0e86a856ddf&amp;pd_rd_w=DkE1h&amp;pd_rd_wg=D7aEf&amp;pf_rd_p=578deb70-f9b7-4aa5-9f96-98765f2717c8&amp;pf_rd_r=P4EBSYRSV66YSH4CS2SX&amp;qid=1601389794&amp;sr=1-1-5a42e879-3844-4142-9c14-e77fe027c877&amp;th=1" TargetMode="External"/><Relationship Id="rId7" Type="http://schemas.openxmlformats.org/officeDocument/2006/relationships/hyperlink" Target="https://www.amazon.de/-/en/AZDelivery-65pcs-Jumper-Cable-Parent/dp/B07VCG5YC4/ref=sr_1_37?dchild=1&amp;keywords=jumper%2Bwire%2Bm2m&amp;qid=1600282570&amp;quartzVehicle=21-720&amp;replacementKeywords=wire%2Bm2m&amp;sr=8-37&amp;th=1" TargetMode="External"/><Relationship Id="rId2" Type="http://schemas.openxmlformats.org/officeDocument/2006/relationships/hyperlink" Target="https://www.amazon.de/-/en/AZDelivery-Nano-CH340-Soldered-Parent/dp/B0755S95F3/ref=sr_1_5?crid=VA94DGMY2PT4&amp;dchild=1&amp;keywords=arduino%2Bnano&amp;qid=1600282027&amp;sprefix=ardui%2Caps%2C166&amp;sr=8-5&amp;th=1" TargetMode="External"/><Relationship Id="rId1" Type="http://schemas.openxmlformats.org/officeDocument/2006/relationships/hyperlink" Target="https://www.amazon.de/-/en/AZDelivery-Mini-Breadboard-400-Pin-Parent/dp/B07VFK5CRP/ref=sr_1_7?dchild=1&amp;keywords=steckbrett&amp;qid=1600281881&amp;sr=8-7&amp;th=1" TargetMode="External"/><Relationship Id="rId6" Type="http://schemas.openxmlformats.org/officeDocument/2006/relationships/hyperlink" Target="https://www.amazon.de/-/en/CESFONJER-Diodes-Colour-Colours-Assorted/dp/B07DPJ23YT/ref=sxin_9_ac_d_rm?ac_md=1-1-bGVkIGdyw7xuIDVtbQ%3D%3D-ac_d_rm&amp;cv_ct_cx=led+gr&#252;n&amp;dchild=1&amp;keywords=led+gr&#252;n&amp;pd_rd_i=B07DPJ23YT&amp;pd_rd_r=28c91e05-7b2d-42c4-aa10-5cbc85c6b705&amp;pd_rd_w=h63ch&amp;pd_rd_wg=Ctfzu&amp;pf_rd_p=96706403-718d-49f5-8378-9348e79f401e&amp;pf_rd_r=13AV48P3D2QGDSRC3PF9&amp;psc=1&amp;qid=1600282433&amp;sr=1-2-fe323411-17bb-433b-b2f8-c44f2e1370d4" TargetMode="External"/><Relationship Id="rId5" Type="http://schemas.openxmlformats.org/officeDocument/2006/relationships/hyperlink" Target="https://www.amazon.de/-/en/AZDelivery-OLED-Parent-Pixel-Inches/dp/B074NJMPYJ/ref=sr_1_3?dchild=1&amp;keywords=oled-display&amp;qid=1600282347&amp;sr=8-3&amp;th=1" TargetMode="External"/><Relationship Id="rId4" Type="http://schemas.openxmlformats.org/officeDocument/2006/relationships/hyperlink" Target="https://www.amazon.de/AZDelivery-Temperature-Humidity-Arduino-Raspberry/dp/B078S7FCZ9/ref=sr_1_1_sspa?dchild=1&amp;keywords=dht11&amp;qid=1600282297&amp;sr=8-1-spons&amp;psc=1&amp;spLa=ZW5jcnlwdGVkUXVhbGlmaWVyPUEyNzFSMlpaQkJNREs1JmVuY3J5cHRlZElkPUEwNDAzNzI0MTRRQTVPS1RZQ1dSWiZlbmNyeXB0ZWRBZElkPUEwOTM4MTU3UTgxRkxKQVBKOTJVJndpZGdldE5hbWU9c3BfYXRmJmFjdGlvbj1jbGlja1JlZGlyZWN0JmRvTm90TG9nQ2xpY2s9dHJ1ZQ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D775-1680-D543-ADCD-D322A33241FE}">
  <dimension ref="A1:E15"/>
  <sheetViews>
    <sheetView tabSelected="1" zoomScale="194" zoomScaleNormal="194" workbookViewId="0">
      <selection activeCell="C13" sqref="C13"/>
    </sheetView>
  </sheetViews>
  <sheetFormatPr baseColWidth="10" defaultRowHeight="19" x14ac:dyDescent="0.25"/>
  <cols>
    <col min="1" max="1" width="4.33203125" style="1" customWidth="1"/>
    <col min="2" max="2" width="31.1640625" style="1" customWidth="1"/>
    <col min="3" max="3" width="13.5" style="1" bestFit="1" customWidth="1"/>
    <col min="4" max="5" width="10.83203125" style="2"/>
    <col min="6" max="16384" width="10.83203125" style="1"/>
  </cols>
  <sheetData>
    <row r="1" spans="1:5" x14ac:dyDescent="0.25">
      <c r="A1" s="34" t="s">
        <v>5</v>
      </c>
      <c r="B1" s="34"/>
      <c r="C1" s="34"/>
      <c r="D1" s="34"/>
      <c r="E1" s="34"/>
    </row>
    <row r="2" spans="1:5" ht="20" thickBot="1" x14ac:dyDescent="0.3">
      <c r="A2" s="3"/>
      <c r="B2" s="3"/>
      <c r="C2" s="3"/>
      <c r="D2" s="4"/>
      <c r="E2" s="4"/>
    </row>
    <row r="3" spans="1:5" ht="20" thickBot="1" x14ac:dyDescent="0.3">
      <c r="A3" s="22" t="s">
        <v>0</v>
      </c>
      <c r="B3" s="22" t="s">
        <v>1</v>
      </c>
      <c r="C3" s="22" t="s">
        <v>8</v>
      </c>
      <c r="D3" s="23" t="s">
        <v>3</v>
      </c>
      <c r="E3" s="23" t="s">
        <v>4</v>
      </c>
    </row>
    <row r="4" spans="1:5" ht="40" x14ac:dyDescent="0.25">
      <c r="A4" s="18">
        <v>1</v>
      </c>
      <c r="B4" s="19" t="s">
        <v>6</v>
      </c>
      <c r="C4" s="20" t="s">
        <v>2</v>
      </c>
      <c r="D4" s="21">
        <v>1.5</v>
      </c>
      <c r="E4" s="29">
        <f t="shared" ref="E4:E12" si="0">A4*D4</f>
        <v>1.5</v>
      </c>
    </row>
    <row r="5" spans="1:5" ht="60" x14ac:dyDescent="0.25">
      <c r="A5" s="9">
        <v>1</v>
      </c>
      <c r="B5" s="10" t="s">
        <v>7</v>
      </c>
      <c r="C5" s="11" t="s">
        <v>2</v>
      </c>
      <c r="D5" s="12">
        <v>4.3</v>
      </c>
      <c r="E5" s="30">
        <f t="shared" si="0"/>
        <v>4.3</v>
      </c>
    </row>
    <row r="6" spans="1:5" ht="40" x14ac:dyDescent="0.25">
      <c r="A6" s="9">
        <v>1</v>
      </c>
      <c r="B6" s="10" t="s">
        <v>15</v>
      </c>
      <c r="C6" s="13" t="s">
        <v>2</v>
      </c>
      <c r="D6" s="12">
        <v>2</v>
      </c>
      <c r="E6" s="30">
        <f t="shared" si="0"/>
        <v>2</v>
      </c>
    </row>
    <row r="7" spans="1:5" ht="40" x14ac:dyDescent="0.25">
      <c r="A7" s="9">
        <v>1</v>
      </c>
      <c r="B7" s="10" t="s">
        <v>9</v>
      </c>
      <c r="C7" s="13" t="s">
        <v>2</v>
      </c>
      <c r="D7" s="12">
        <v>1.86</v>
      </c>
      <c r="E7" s="30">
        <f t="shared" si="0"/>
        <v>1.86</v>
      </c>
    </row>
    <row r="8" spans="1:5" ht="40" x14ac:dyDescent="0.25">
      <c r="A8" s="9">
        <v>1</v>
      </c>
      <c r="B8" s="10" t="s">
        <v>10</v>
      </c>
      <c r="C8" s="13" t="s">
        <v>2</v>
      </c>
      <c r="D8" s="12">
        <v>3.6</v>
      </c>
      <c r="E8" s="30">
        <f t="shared" si="0"/>
        <v>3.6</v>
      </c>
    </row>
    <row r="9" spans="1:5" ht="20" x14ac:dyDescent="0.25">
      <c r="A9" s="9">
        <v>3</v>
      </c>
      <c r="B9" s="10" t="s">
        <v>12</v>
      </c>
      <c r="C9" s="13" t="s">
        <v>2</v>
      </c>
      <c r="D9" s="12">
        <v>0.02</v>
      </c>
      <c r="E9" s="30">
        <f t="shared" si="0"/>
        <v>0.06</v>
      </c>
    </row>
    <row r="10" spans="1:5" ht="20" x14ac:dyDescent="0.25">
      <c r="A10" s="9">
        <v>15</v>
      </c>
      <c r="B10" s="10" t="s">
        <v>11</v>
      </c>
      <c r="C10" s="13" t="s">
        <v>2</v>
      </c>
      <c r="D10" s="12">
        <v>0.08</v>
      </c>
      <c r="E10" s="30">
        <f t="shared" si="0"/>
        <v>1.2</v>
      </c>
    </row>
    <row r="11" spans="1:5" ht="20" x14ac:dyDescent="0.25">
      <c r="A11" s="24">
        <v>1</v>
      </c>
      <c r="B11" s="25" t="s">
        <v>13</v>
      </c>
      <c r="C11" s="26" t="s">
        <v>2</v>
      </c>
      <c r="D11" s="27">
        <v>2.99</v>
      </c>
      <c r="E11" s="31">
        <f t="shared" si="0"/>
        <v>2.99</v>
      </c>
    </row>
    <row r="12" spans="1:5" ht="41" thickBot="1" x14ac:dyDescent="0.3">
      <c r="A12" s="14">
        <v>3</v>
      </c>
      <c r="B12" s="15" t="s">
        <v>14</v>
      </c>
      <c r="C12" s="16"/>
      <c r="D12" s="17">
        <v>0.01</v>
      </c>
      <c r="E12" s="32">
        <f t="shared" si="0"/>
        <v>0.03</v>
      </c>
    </row>
    <row r="13" spans="1:5" ht="20" thickBot="1" x14ac:dyDescent="0.3">
      <c r="A13" s="5"/>
      <c r="B13" s="6"/>
      <c r="C13" s="7"/>
      <c r="D13" s="8"/>
      <c r="E13" s="28">
        <f>SUM(E4:E12)</f>
        <v>17.54</v>
      </c>
    </row>
    <row r="14" spans="1:5" ht="20" thickTop="1" x14ac:dyDescent="0.25">
      <c r="A14" s="5"/>
      <c r="B14" s="6"/>
      <c r="C14" s="7"/>
      <c r="D14" s="8"/>
      <c r="E14" s="8">
        <f>E13-E11</f>
        <v>14.549999999999999</v>
      </c>
    </row>
    <row r="15" spans="1:5" ht="40" x14ac:dyDescent="0.25">
      <c r="A15" s="5"/>
      <c r="B15" s="6"/>
      <c r="C15" s="7"/>
      <c r="D15" s="8"/>
      <c r="E15" s="33" t="s">
        <v>16</v>
      </c>
    </row>
  </sheetData>
  <mergeCells count="1">
    <mergeCell ref="A1:E1"/>
  </mergeCells>
  <hyperlinks>
    <hyperlink ref="C4" r:id="rId1" xr:uid="{40915872-F21D-7444-B755-29FCA21D9E8F}"/>
    <hyperlink ref="C5" r:id="rId2" xr:uid="{DAEC2124-72A5-454A-BB14-24FA0B5A63C1}"/>
    <hyperlink ref="C6" r:id="rId3" xr:uid="{9A706A75-F69E-884B-9F0D-9FDDE520B4EA}"/>
    <hyperlink ref="C7" r:id="rId4" xr:uid="{7E444052-4F6D-4646-A6A1-E0635BA90B9F}"/>
    <hyperlink ref="C8" r:id="rId5" xr:uid="{D19370BD-078F-F34D-A30D-5955B4B810EE}"/>
    <hyperlink ref="C9" r:id="rId6" xr:uid="{B019848A-03B1-8444-BACA-72E6F5A27F0F}"/>
    <hyperlink ref="C10" r:id="rId7" xr:uid="{A82DD5F3-57C0-D84A-8A10-339CE5167126}"/>
    <hyperlink ref="C11" r:id="rId8" xr:uid="{F3C98143-42F9-7849-88E2-0A62B270A458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Jauch</dc:creator>
  <cp:lastModifiedBy>Steffen Jauch</cp:lastModifiedBy>
  <dcterms:created xsi:type="dcterms:W3CDTF">2020-09-16T18:37:38Z</dcterms:created>
  <dcterms:modified xsi:type="dcterms:W3CDTF">2020-12-05T14:52:47Z</dcterms:modified>
</cp:coreProperties>
</file>