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neri_rse-web_it/Documents/Documenti/a___CER/a___RDS/a___CER profiles opt tool/"/>
    </mc:Choice>
  </mc:AlternateContent>
  <xr:revisionPtr revIDLastSave="2" documentId="8_{F8FCC49D-89C6-4284-975D-87B453FE7A1D}" xr6:coauthVersionLast="47" xr6:coauthVersionMax="47" xr10:uidLastSave="{A76EDE8A-3C94-4482-AB37-919060D85DE3}"/>
  <bookViews>
    <workbookView xWindow="-108" yWindow="-108" windowWidth="30936" windowHeight="16896" xr2:uid="{876C05CD-6922-4D23-B611-4DCC428B55C4}"/>
  </bookViews>
  <sheets>
    <sheet name="linear_15m_profi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3" i="1" l="1"/>
  <c r="I193" i="1"/>
  <c r="H193" i="1"/>
  <c r="G193" i="1"/>
  <c r="F193" i="1"/>
  <c r="E193" i="1"/>
  <c r="J192" i="1"/>
  <c r="I192" i="1"/>
  <c r="H192" i="1"/>
  <c r="G192" i="1"/>
  <c r="F192" i="1"/>
  <c r="E192" i="1"/>
  <c r="J191" i="1"/>
  <c r="I191" i="1"/>
  <c r="H191" i="1"/>
  <c r="G191" i="1"/>
  <c r="F191" i="1"/>
  <c r="E191" i="1"/>
  <c r="J190" i="1"/>
  <c r="I190" i="1"/>
  <c r="H190" i="1"/>
  <c r="G190" i="1"/>
  <c r="F190" i="1"/>
  <c r="E190" i="1"/>
  <c r="J189" i="1"/>
  <c r="I189" i="1"/>
  <c r="H189" i="1"/>
  <c r="G189" i="1"/>
  <c r="F189" i="1"/>
  <c r="E189" i="1"/>
  <c r="J188" i="1"/>
  <c r="I188" i="1"/>
  <c r="H188" i="1"/>
  <c r="G188" i="1"/>
  <c r="F188" i="1"/>
  <c r="E188" i="1"/>
  <c r="J187" i="1"/>
  <c r="I187" i="1"/>
  <c r="H187" i="1"/>
  <c r="G187" i="1"/>
  <c r="F187" i="1"/>
  <c r="E187" i="1"/>
  <c r="J186" i="1"/>
  <c r="I186" i="1"/>
  <c r="H186" i="1"/>
  <c r="G186" i="1"/>
  <c r="F186" i="1"/>
  <c r="E186" i="1"/>
  <c r="J185" i="1"/>
  <c r="I185" i="1"/>
  <c r="H185" i="1"/>
  <c r="G185" i="1"/>
  <c r="F185" i="1"/>
  <c r="E185" i="1"/>
  <c r="J184" i="1"/>
  <c r="I184" i="1"/>
  <c r="H184" i="1"/>
  <c r="G184" i="1"/>
  <c r="F184" i="1"/>
  <c r="E184" i="1"/>
  <c r="J183" i="1"/>
  <c r="I183" i="1"/>
  <c r="H183" i="1"/>
  <c r="G183" i="1"/>
  <c r="F183" i="1"/>
  <c r="E183" i="1"/>
  <c r="J182" i="1"/>
  <c r="I182" i="1"/>
  <c r="H182" i="1"/>
  <c r="G182" i="1"/>
  <c r="F182" i="1"/>
  <c r="E182" i="1"/>
  <c r="J181" i="1"/>
  <c r="I181" i="1"/>
  <c r="H181" i="1"/>
  <c r="G181" i="1"/>
  <c r="F181" i="1"/>
  <c r="E181" i="1"/>
  <c r="J180" i="1"/>
  <c r="I180" i="1"/>
  <c r="H180" i="1"/>
  <c r="G180" i="1"/>
  <c r="F180" i="1"/>
  <c r="E180" i="1"/>
  <c r="J179" i="1"/>
  <c r="I179" i="1"/>
  <c r="H179" i="1"/>
  <c r="G179" i="1"/>
  <c r="F179" i="1"/>
  <c r="E179" i="1"/>
  <c r="J178" i="1"/>
  <c r="I178" i="1"/>
  <c r="H178" i="1"/>
  <c r="G178" i="1"/>
  <c r="F178" i="1"/>
  <c r="E178" i="1"/>
  <c r="J177" i="1"/>
  <c r="I177" i="1"/>
  <c r="H177" i="1"/>
  <c r="G177" i="1"/>
  <c r="F177" i="1"/>
  <c r="E177" i="1"/>
  <c r="J176" i="1"/>
  <c r="I176" i="1"/>
  <c r="H176" i="1"/>
  <c r="G176" i="1"/>
  <c r="F176" i="1"/>
  <c r="E176" i="1"/>
  <c r="J175" i="1"/>
  <c r="I175" i="1"/>
  <c r="H175" i="1"/>
  <c r="G175" i="1"/>
  <c r="F175" i="1"/>
  <c r="E175" i="1"/>
  <c r="J174" i="1"/>
  <c r="I174" i="1"/>
  <c r="H174" i="1"/>
  <c r="G174" i="1"/>
  <c r="F174" i="1"/>
  <c r="E174" i="1"/>
  <c r="J173" i="1"/>
  <c r="I173" i="1"/>
  <c r="H173" i="1"/>
  <c r="G173" i="1"/>
  <c r="F173" i="1"/>
  <c r="E173" i="1"/>
  <c r="J172" i="1"/>
  <c r="I172" i="1"/>
  <c r="H172" i="1"/>
  <c r="G172" i="1"/>
  <c r="F172" i="1"/>
  <c r="E172" i="1"/>
  <c r="J171" i="1"/>
  <c r="I171" i="1"/>
  <c r="H171" i="1"/>
  <c r="G171" i="1"/>
  <c r="F171" i="1"/>
  <c r="E171" i="1"/>
  <c r="J170" i="1"/>
  <c r="I170" i="1"/>
  <c r="H170" i="1"/>
  <c r="G170" i="1"/>
  <c r="F170" i="1"/>
  <c r="E170" i="1"/>
  <c r="J169" i="1"/>
  <c r="I169" i="1"/>
  <c r="H169" i="1"/>
  <c r="G169" i="1"/>
  <c r="F169" i="1"/>
  <c r="E169" i="1"/>
  <c r="J168" i="1"/>
  <c r="I168" i="1"/>
  <c r="H168" i="1"/>
  <c r="G168" i="1"/>
  <c r="F168" i="1"/>
  <c r="E168" i="1"/>
  <c r="J167" i="1"/>
  <c r="I167" i="1"/>
  <c r="H167" i="1"/>
  <c r="G167" i="1"/>
  <c r="F167" i="1"/>
  <c r="E167" i="1"/>
  <c r="J166" i="1"/>
  <c r="I166" i="1"/>
  <c r="H166" i="1"/>
  <c r="G166" i="1"/>
  <c r="F166" i="1"/>
  <c r="E166" i="1"/>
  <c r="J165" i="1"/>
  <c r="I165" i="1"/>
  <c r="H165" i="1"/>
  <c r="G165" i="1"/>
  <c r="F165" i="1"/>
  <c r="E165" i="1"/>
  <c r="J164" i="1"/>
  <c r="I164" i="1"/>
  <c r="H164" i="1"/>
  <c r="G164" i="1"/>
  <c r="F164" i="1"/>
  <c r="E164" i="1"/>
  <c r="J163" i="1"/>
  <c r="I163" i="1"/>
  <c r="H163" i="1"/>
  <c r="G163" i="1"/>
  <c r="F163" i="1"/>
  <c r="E163" i="1"/>
  <c r="J162" i="1"/>
  <c r="I162" i="1"/>
  <c r="H162" i="1"/>
  <c r="G162" i="1"/>
  <c r="F162" i="1"/>
  <c r="E162" i="1"/>
  <c r="J161" i="1"/>
  <c r="I161" i="1"/>
  <c r="H161" i="1"/>
  <c r="G161" i="1"/>
  <c r="F161" i="1"/>
  <c r="E161" i="1"/>
  <c r="J160" i="1"/>
  <c r="I160" i="1"/>
  <c r="H160" i="1"/>
  <c r="G160" i="1"/>
  <c r="F160" i="1"/>
  <c r="E160" i="1"/>
  <c r="J159" i="1"/>
  <c r="I159" i="1"/>
  <c r="H159" i="1"/>
  <c r="G159" i="1"/>
  <c r="F159" i="1"/>
  <c r="E159" i="1"/>
  <c r="J158" i="1"/>
  <c r="I158" i="1"/>
  <c r="H158" i="1"/>
  <c r="G158" i="1"/>
  <c r="F158" i="1"/>
  <c r="E158" i="1"/>
  <c r="J157" i="1"/>
  <c r="I157" i="1"/>
  <c r="H157" i="1"/>
  <c r="G157" i="1"/>
  <c r="F157" i="1"/>
  <c r="E157" i="1"/>
  <c r="J156" i="1"/>
  <c r="I156" i="1"/>
  <c r="H156" i="1"/>
  <c r="G156" i="1"/>
  <c r="F156" i="1"/>
  <c r="E156" i="1"/>
  <c r="J155" i="1"/>
  <c r="I155" i="1"/>
  <c r="H155" i="1"/>
  <c r="G155" i="1"/>
  <c r="F155" i="1"/>
  <c r="E155" i="1"/>
  <c r="J154" i="1"/>
  <c r="I154" i="1"/>
  <c r="H154" i="1"/>
  <c r="G154" i="1"/>
  <c r="F154" i="1"/>
  <c r="E154" i="1"/>
  <c r="J153" i="1"/>
  <c r="I153" i="1"/>
  <c r="H153" i="1"/>
  <c r="G153" i="1"/>
  <c r="F153" i="1"/>
  <c r="E153" i="1"/>
  <c r="J152" i="1"/>
  <c r="I152" i="1"/>
  <c r="H152" i="1"/>
  <c r="G152" i="1"/>
  <c r="F152" i="1"/>
  <c r="E152" i="1"/>
  <c r="J151" i="1"/>
  <c r="I151" i="1"/>
  <c r="H151" i="1"/>
  <c r="G151" i="1"/>
  <c r="F151" i="1"/>
  <c r="E151" i="1"/>
  <c r="J150" i="1"/>
  <c r="I150" i="1"/>
  <c r="H150" i="1"/>
  <c r="G150" i="1"/>
  <c r="F150" i="1"/>
  <c r="E150" i="1"/>
  <c r="J149" i="1"/>
  <c r="I149" i="1"/>
  <c r="H149" i="1"/>
  <c r="G149" i="1"/>
  <c r="F149" i="1"/>
  <c r="E149" i="1"/>
  <c r="J148" i="1"/>
  <c r="I148" i="1"/>
  <c r="H148" i="1"/>
  <c r="G148" i="1"/>
  <c r="F148" i="1"/>
  <c r="E148" i="1"/>
  <c r="J147" i="1"/>
  <c r="I147" i="1"/>
  <c r="H147" i="1"/>
  <c r="G147" i="1"/>
  <c r="F147" i="1"/>
  <c r="E147" i="1"/>
  <c r="J146" i="1"/>
  <c r="I146" i="1"/>
  <c r="H146" i="1"/>
  <c r="G146" i="1"/>
  <c r="F146" i="1"/>
  <c r="E146" i="1"/>
  <c r="J145" i="1"/>
  <c r="I145" i="1"/>
  <c r="H145" i="1"/>
  <c r="G145" i="1"/>
  <c r="F145" i="1"/>
  <c r="E145" i="1"/>
  <c r="J144" i="1"/>
  <c r="I144" i="1"/>
  <c r="H144" i="1"/>
  <c r="G144" i="1"/>
  <c r="F144" i="1"/>
  <c r="E144" i="1"/>
  <c r="J143" i="1"/>
  <c r="I143" i="1"/>
  <c r="H143" i="1"/>
  <c r="G143" i="1"/>
  <c r="F143" i="1"/>
  <c r="E143" i="1"/>
  <c r="J142" i="1"/>
  <c r="I142" i="1"/>
  <c r="H142" i="1"/>
  <c r="G142" i="1"/>
  <c r="F142" i="1"/>
  <c r="E142" i="1"/>
  <c r="J141" i="1"/>
  <c r="I141" i="1"/>
  <c r="H141" i="1"/>
  <c r="G141" i="1"/>
  <c r="F141" i="1"/>
  <c r="E141" i="1"/>
  <c r="J140" i="1"/>
  <c r="I140" i="1"/>
  <c r="H140" i="1"/>
  <c r="G140" i="1"/>
  <c r="F140" i="1"/>
  <c r="E140" i="1"/>
  <c r="J139" i="1"/>
  <c r="I139" i="1"/>
  <c r="H139" i="1"/>
  <c r="G139" i="1"/>
  <c r="F139" i="1"/>
  <c r="E139" i="1"/>
  <c r="J138" i="1"/>
  <c r="I138" i="1"/>
  <c r="H138" i="1"/>
  <c r="G138" i="1"/>
  <c r="F138" i="1"/>
  <c r="E138" i="1"/>
  <c r="J137" i="1"/>
  <c r="I137" i="1"/>
  <c r="H137" i="1"/>
  <c r="G137" i="1"/>
  <c r="F137" i="1"/>
  <c r="E137" i="1"/>
  <c r="J136" i="1"/>
  <c r="I136" i="1"/>
  <c r="H136" i="1"/>
  <c r="G136" i="1"/>
  <c r="F136" i="1"/>
  <c r="E136" i="1"/>
  <c r="J135" i="1"/>
  <c r="I135" i="1"/>
  <c r="H135" i="1"/>
  <c r="G135" i="1"/>
  <c r="F135" i="1"/>
  <c r="E135" i="1"/>
  <c r="J134" i="1"/>
  <c r="I134" i="1"/>
  <c r="H134" i="1"/>
  <c r="G134" i="1"/>
  <c r="F134" i="1"/>
  <c r="E134" i="1"/>
  <c r="J133" i="1"/>
  <c r="I133" i="1"/>
  <c r="H133" i="1"/>
  <c r="G133" i="1"/>
  <c r="F133" i="1"/>
  <c r="E133" i="1"/>
  <c r="J132" i="1"/>
  <c r="I132" i="1"/>
  <c r="H132" i="1"/>
  <c r="G132" i="1"/>
  <c r="F132" i="1"/>
  <c r="E132" i="1"/>
  <c r="J131" i="1"/>
  <c r="I131" i="1"/>
  <c r="H131" i="1"/>
  <c r="G131" i="1"/>
  <c r="F131" i="1"/>
  <c r="E131" i="1"/>
  <c r="J130" i="1"/>
  <c r="I130" i="1"/>
  <c r="H130" i="1"/>
  <c r="G130" i="1"/>
  <c r="F130" i="1"/>
  <c r="E130" i="1"/>
  <c r="J129" i="1"/>
  <c r="I129" i="1"/>
  <c r="H129" i="1"/>
  <c r="G129" i="1"/>
  <c r="F129" i="1"/>
  <c r="E129" i="1"/>
  <c r="J128" i="1"/>
  <c r="I128" i="1"/>
  <c r="H128" i="1"/>
  <c r="G128" i="1"/>
  <c r="F128" i="1"/>
  <c r="E128" i="1"/>
  <c r="J127" i="1"/>
  <c r="I127" i="1"/>
  <c r="H127" i="1"/>
  <c r="G127" i="1"/>
  <c r="F127" i="1"/>
  <c r="E127" i="1"/>
  <c r="J126" i="1"/>
  <c r="I126" i="1"/>
  <c r="H126" i="1"/>
  <c r="G126" i="1"/>
  <c r="F126" i="1"/>
  <c r="E126" i="1"/>
  <c r="J125" i="1"/>
  <c r="I125" i="1"/>
  <c r="H125" i="1"/>
  <c r="G125" i="1"/>
  <c r="F125" i="1"/>
  <c r="E125" i="1"/>
  <c r="J124" i="1"/>
  <c r="I124" i="1"/>
  <c r="H124" i="1"/>
  <c r="G124" i="1"/>
  <c r="F124" i="1"/>
  <c r="E124" i="1"/>
  <c r="J123" i="1"/>
  <c r="I123" i="1"/>
  <c r="H123" i="1"/>
  <c r="G123" i="1"/>
  <c r="F123" i="1"/>
  <c r="E123" i="1"/>
  <c r="J122" i="1"/>
  <c r="I122" i="1"/>
  <c r="H122" i="1"/>
  <c r="G122" i="1"/>
  <c r="F122" i="1"/>
  <c r="E122" i="1"/>
  <c r="J121" i="1"/>
  <c r="I121" i="1"/>
  <c r="H121" i="1"/>
  <c r="G121" i="1"/>
  <c r="F121" i="1"/>
  <c r="E121" i="1"/>
  <c r="J120" i="1"/>
  <c r="I120" i="1"/>
  <c r="H120" i="1"/>
  <c r="G120" i="1"/>
  <c r="F120" i="1"/>
  <c r="E120" i="1"/>
  <c r="J119" i="1"/>
  <c r="I119" i="1"/>
  <c r="H119" i="1"/>
  <c r="G119" i="1"/>
  <c r="F119" i="1"/>
  <c r="E119" i="1"/>
  <c r="J118" i="1"/>
  <c r="I118" i="1"/>
  <c r="H118" i="1"/>
  <c r="G118" i="1"/>
  <c r="F118" i="1"/>
  <c r="E118" i="1"/>
  <c r="J117" i="1"/>
  <c r="I117" i="1"/>
  <c r="H117" i="1"/>
  <c r="G117" i="1"/>
  <c r="F117" i="1"/>
  <c r="E117" i="1"/>
  <c r="J116" i="1"/>
  <c r="I116" i="1"/>
  <c r="H116" i="1"/>
  <c r="G116" i="1"/>
  <c r="F116" i="1"/>
  <c r="E116" i="1"/>
  <c r="J115" i="1"/>
  <c r="I115" i="1"/>
  <c r="H115" i="1"/>
  <c r="G115" i="1"/>
  <c r="F115" i="1"/>
  <c r="E115" i="1"/>
  <c r="J114" i="1"/>
  <c r="I114" i="1"/>
  <c r="H114" i="1"/>
  <c r="G114" i="1"/>
  <c r="F114" i="1"/>
  <c r="E114" i="1"/>
  <c r="J113" i="1"/>
  <c r="I113" i="1"/>
  <c r="H113" i="1"/>
  <c r="G113" i="1"/>
  <c r="F113" i="1"/>
  <c r="E113" i="1"/>
  <c r="J112" i="1"/>
  <c r="I112" i="1"/>
  <c r="H112" i="1"/>
  <c r="G112" i="1"/>
  <c r="F112" i="1"/>
  <c r="E112" i="1"/>
  <c r="J111" i="1"/>
  <c r="I111" i="1"/>
  <c r="H111" i="1"/>
  <c r="G111" i="1"/>
  <c r="F111" i="1"/>
  <c r="E111" i="1"/>
  <c r="J110" i="1"/>
  <c r="I110" i="1"/>
  <c r="H110" i="1"/>
  <c r="G110" i="1"/>
  <c r="F110" i="1"/>
  <c r="E110" i="1"/>
  <c r="J109" i="1"/>
  <c r="I109" i="1"/>
  <c r="H109" i="1"/>
  <c r="G109" i="1"/>
  <c r="F109" i="1"/>
  <c r="E109" i="1"/>
  <c r="J108" i="1"/>
  <c r="I108" i="1"/>
  <c r="H108" i="1"/>
  <c r="G108" i="1"/>
  <c r="F108" i="1"/>
  <c r="E108" i="1"/>
  <c r="J107" i="1"/>
  <c r="I107" i="1"/>
  <c r="H107" i="1"/>
  <c r="G107" i="1"/>
  <c r="F107" i="1"/>
  <c r="E107" i="1"/>
  <c r="J106" i="1"/>
  <c r="I106" i="1"/>
  <c r="H106" i="1"/>
  <c r="G106" i="1"/>
  <c r="F106" i="1"/>
  <c r="E106" i="1"/>
  <c r="J105" i="1"/>
  <c r="I105" i="1"/>
  <c r="H105" i="1"/>
  <c r="G105" i="1"/>
  <c r="F105" i="1"/>
  <c r="E105" i="1"/>
  <c r="J104" i="1"/>
  <c r="I104" i="1"/>
  <c r="H104" i="1"/>
  <c r="G104" i="1"/>
  <c r="F104" i="1"/>
  <c r="E104" i="1"/>
  <c r="J103" i="1"/>
  <c r="I103" i="1"/>
  <c r="H103" i="1"/>
  <c r="G103" i="1"/>
  <c r="F103" i="1"/>
  <c r="E103" i="1"/>
  <c r="J102" i="1"/>
  <c r="I102" i="1"/>
  <c r="H102" i="1"/>
  <c r="G102" i="1"/>
  <c r="F102" i="1"/>
  <c r="E102" i="1"/>
  <c r="J101" i="1"/>
  <c r="I101" i="1"/>
  <c r="H101" i="1"/>
  <c r="G101" i="1"/>
  <c r="F101" i="1"/>
  <c r="E101" i="1"/>
  <c r="J100" i="1"/>
  <c r="I100" i="1"/>
  <c r="H100" i="1"/>
  <c r="G100" i="1"/>
  <c r="F100" i="1"/>
  <c r="E100" i="1"/>
  <c r="J99" i="1"/>
  <c r="I99" i="1"/>
  <c r="H99" i="1"/>
  <c r="G99" i="1"/>
  <c r="F99" i="1"/>
  <c r="E99" i="1"/>
  <c r="J98" i="1"/>
  <c r="I98" i="1"/>
  <c r="H98" i="1"/>
  <c r="G98" i="1"/>
  <c r="F98" i="1"/>
  <c r="E98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3" i="1"/>
  <c r="C3" i="1"/>
  <c r="C4" i="1" s="1"/>
  <c r="J2" i="1"/>
  <c r="I2" i="1"/>
  <c r="H2" i="1"/>
  <c r="G2" i="1"/>
  <c r="F2" i="1"/>
  <c r="E2" i="1"/>
  <c r="C5" i="1" l="1"/>
  <c r="B3" i="1"/>
  <c r="C6" i="1" l="1"/>
  <c r="J3" i="1"/>
  <c r="I3" i="1"/>
  <c r="H3" i="1"/>
  <c r="G3" i="1"/>
  <c r="F3" i="1"/>
  <c r="E3" i="1"/>
  <c r="B4" i="1"/>
  <c r="J4" i="1" l="1"/>
  <c r="I4" i="1"/>
  <c r="H4" i="1"/>
  <c r="G4" i="1"/>
  <c r="F4" i="1"/>
  <c r="E4" i="1"/>
  <c r="B5" i="1"/>
  <c r="B6" i="1" s="1"/>
  <c r="C7" i="1"/>
  <c r="J6" i="1" l="1"/>
  <c r="I6" i="1"/>
  <c r="H6" i="1"/>
  <c r="F6" i="1"/>
  <c r="E6" i="1"/>
  <c r="G6" i="1"/>
  <c r="B7" i="1"/>
  <c r="C8" i="1"/>
  <c r="J5" i="1"/>
  <c r="I5" i="1"/>
  <c r="H5" i="1"/>
  <c r="G5" i="1"/>
  <c r="F5" i="1"/>
  <c r="E5" i="1"/>
  <c r="B8" i="1" l="1"/>
  <c r="C9" i="1"/>
  <c r="E7" i="1"/>
  <c r="G7" i="1"/>
  <c r="F7" i="1"/>
  <c r="J7" i="1"/>
  <c r="I7" i="1"/>
  <c r="H7" i="1"/>
  <c r="C10" i="1" l="1"/>
  <c r="B9" i="1"/>
  <c r="F8" i="1"/>
  <c r="H8" i="1"/>
  <c r="G8" i="1"/>
  <c r="E8" i="1"/>
  <c r="J8" i="1"/>
  <c r="I8" i="1"/>
  <c r="G9" i="1" l="1"/>
  <c r="J9" i="1"/>
  <c r="I9" i="1"/>
  <c r="H9" i="1"/>
  <c r="F9" i="1"/>
  <c r="E9" i="1"/>
  <c r="B10" i="1"/>
  <c r="C11" i="1"/>
  <c r="H10" i="1" l="1"/>
  <c r="J10" i="1"/>
  <c r="I10" i="1"/>
  <c r="G10" i="1"/>
  <c r="F10" i="1"/>
  <c r="E10" i="1"/>
  <c r="B11" i="1"/>
  <c r="C12" i="1"/>
  <c r="B12" i="1" l="1"/>
  <c r="C13" i="1"/>
  <c r="I11" i="1"/>
  <c r="J11" i="1"/>
  <c r="H11" i="1"/>
  <c r="G11" i="1"/>
  <c r="F11" i="1"/>
  <c r="E11" i="1"/>
  <c r="B13" i="1" l="1"/>
  <c r="C14" i="1"/>
  <c r="E12" i="1"/>
  <c r="J12" i="1"/>
  <c r="F12" i="1"/>
  <c r="I12" i="1"/>
  <c r="G12" i="1"/>
  <c r="H12" i="1"/>
  <c r="C15" i="1" l="1"/>
  <c r="B14" i="1"/>
  <c r="F13" i="1"/>
  <c r="E13" i="1"/>
  <c r="H13" i="1"/>
  <c r="G13" i="1"/>
  <c r="I13" i="1"/>
  <c r="J13" i="1"/>
  <c r="G14" i="1" l="1"/>
  <c r="F14" i="1"/>
  <c r="J14" i="1"/>
  <c r="I14" i="1"/>
  <c r="H14" i="1"/>
  <c r="E14" i="1"/>
  <c r="B15" i="1"/>
  <c r="C16" i="1"/>
  <c r="H15" i="1" l="1"/>
  <c r="G15" i="1"/>
  <c r="J15" i="1"/>
  <c r="I15" i="1"/>
  <c r="F15" i="1"/>
  <c r="E15" i="1"/>
  <c r="B16" i="1"/>
  <c r="C17" i="1"/>
  <c r="B17" i="1" l="1"/>
  <c r="C18" i="1"/>
  <c r="I16" i="1"/>
  <c r="H16" i="1"/>
  <c r="J16" i="1"/>
  <c r="G16" i="1"/>
  <c r="F16" i="1"/>
  <c r="E16" i="1"/>
  <c r="C19" i="1" l="1"/>
  <c r="B18" i="1"/>
  <c r="J17" i="1"/>
  <c r="I17" i="1"/>
  <c r="F17" i="1"/>
  <c r="E17" i="1"/>
  <c r="H17" i="1"/>
  <c r="G17" i="1"/>
  <c r="J18" i="1" l="1"/>
  <c r="I18" i="1"/>
  <c r="H18" i="1"/>
  <c r="G18" i="1"/>
  <c r="F18" i="1"/>
  <c r="E18" i="1"/>
  <c r="C20" i="1"/>
  <c r="B19" i="1"/>
  <c r="J19" i="1" l="1"/>
  <c r="I19" i="1"/>
  <c r="H19" i="1"/>
  <c r="G19" i="1"/>
  <c r="F19" i="1"/>
  <c r="E19" i="1"/>
  <c r="C21" i="1"/>
  <c r="B20" i="1"/>
  <c r="B21" i="1" l="1"/>
  <c r="C22" i="1"/>
  <c r="J20" i="1"/>
  <c r="I20" i="1"/>
  <c r="H20" i="1"/>
  <c r="G20" i="1"/>
  <c r="F20" i="1"/>
  <c r="E20" i="1"/>
  <c r="C23" i="1" l="1"/>
  <c r="B22" i="1"/>
  <c r="F21" i="1"/>
  <c r="E21" i="1"/>
  <c r="G21" i="1"/>
  <c r="H21" i="1"/>
  <c r="J21" i="1"/>
  <c r="I21" i="1"/>
  <c r="E22" i="1" l="1"/>
  <c r="J22" i="1"/>
  <c r="I22" i="1"/>
  <c r="H22" i="1"/>
  <c r="G22" i="1"/>
  <c r="F22" i="1"/>
  <c r="B23" i="1"/>
  <c r="C24" i="1"/>
  <c r="F23" i="1" l="1"/>
  <c r="E23" i="1"/>
  <c r="J23" i="1"/>
  <c r="I23" i="1"/>
  <c r="H23" i="1"/>
  <c r="G23" i="1"/>
  <c r="B24" i="1"/>
  <c r="C25" i="1"/>
  <c r="B25" i="1" l="1"/>
  <c r="C26" i="1"/>
  <c r="G24" i="1"/>
  <c r="F24" i="1"/>
  <c r="J24" i="1"/>
  <c r="E24" i="1"/>
  <c r="I24" i="1"/>
  <c r="H24" i="1"/>
  <c r="C27" i="1" l="1"/>
  <c r="B26" i="1"/>
  <c r="H25" i="1"/>
  <c r="G25" i="1"/>
  <c r="J25" i="1"/>
  <c r="I25" i="1"/>
  <c r="F25" i="1"/>
  <c r="E25" i="1"/>
  <c r="I26" i="1" l="1"/>
  <c r="H26" i="1"/>
  <c r="J26" i="1"/>
  <c r="G26" i="1"/>
  <c r="F26" i="1"/>
  <c r="E26" i="1"/>
  <c r="B27" i="1"/>
  <c r="C28" i="1"/>
  <c r="J27" i="1" l="1"/>
  <c r="I27" i="1"/>
  <c r="F27" i="1"/>
  <c r="E27" i="1"/>
  <c r="G27" i="1"/>
  <c r="H27" i="1"/>
  <c r="C29" i="1"/>
  <c r="B28" i="1"/>
  <c r="E28" i="1" l="1"/>
  <c r="J28" i="1"/>
  <c r="G28" i="1"/>
  <c r="I28" i="1"/>
  <c r="H28" i="1"/>
  <c r="F28" i="1"/>
  <c r="C30" i="1"/>
  <c r="B29" i="1"/>
  <c r="C31" i="1" l="1"/>
  <c r="B30" i="1"/>
  <c r="F29" i="1"/>
  <c r="E29" i="1"/>
  <c r="H29" i="1"/>
  <c r="G29" i="1"/>
  <c r="I29" i="1"/>
  <c r="J29" i="1"/>
  <c r="G30" i="1" l="1"/>
  <c r="F30" i="1"/>
  <c r="I30" i="1"/>
  <c r="J30" i="1"/>
  <c r="H30" i="1"/>
  <c r="E30" i="1"/>
  <c r="B31" i="1"/>
  <c r="C32" i="1"/>
  <c r="C33" i="1" l="1"/>
  <c r="B32" i="1"/>
  <c r="H31" i="1"/>
  <c r="G31" i="1"/>
  <c r="E31" i="1"/>
  <c r="J31" i="1"/>
  <c r="I31" i="1"/>
  <c r="F31" i="1"/>
  <c r="I32" i="1" l="1"/>
  <c r="H32" i="1"/>
  <c r="F32" i="1"/>
  <c r="J32" i="1"/>
  <c r="G32" i="1"/>
  <c r="E32" i="1"/>
  <c r="C34" i="1"/>
  <c r="B33" i="1"/>
  <c r="J33" i="1" l="1"/>
  <c r="I33" i="1"/>
  <c r="G33" i="1"/>
  <c r="E33" i="1"/>
  <c r="F33" i="1"/>
  <c r="H33" i="1"/>
  <c r="C35" i="1"/>
  <c r="B34" i="1"/>
  <c r="C36" i="1" l="1"/>
  <c r="B35" i="1"/>
  <c r="J34" i="1"/>
  <c r="H34" i="1"/>
  <c r="E34" i="1"/>
  <c r="I34" i="1"/>
  <c r="G34" i="1"/>
  <c r="F34" i="1"/>
  <c r="I35" i="1" l="1"/>
  <c r="F35" i="1"/>
  <c r="E35" i="1"/>
  <c r="J35" i="1"/>
  <c r="H35" i="1"/>
  <c r="G35" i="1"/>
  <c r="C37" i="1"/>
  <c r="B36" i="1"/>
  <c r="J36" i="1" l="1"/>
  <c r="G36" i="1"/>
  <c r="F36" i="1"/>
  <c r="H36" i="1"/>
  <c r="E36" i="1"/>
  <c r="I36" i="1"/>
  <c r="C38" i="1"/>
  <c r="B37" i="1"/>
  <c r="H37" i="1" l="1"/>
  <c r="G37" i="1"/>
  <c r="J37" i="1"/>
  <c r="I37" i="1"/>
  <c r="F37" i="1"/>
  <c r="E37" i="1"/>
  <c r="C39" i="1"/>
  <c r="B38" i="1"/>
  <c r="B39" i="1" l="1"/>
  <c r="C40" i="1"/>
  <c r="I38" i="1"/>
  <c r="H38" i="1"/>
  <c r="E38" i="1"/>
  <c r="J38" i="1"/>
  <c r="G38" i="1"/>
  <c r="F38" i="1"/>
  <c r="C41" i="1" l="1"/>
  <c r="B40" i="1"/>
  <c r="J39" i="1"/>
  <c r="I39" i="1"/>
  <c r="F39" i="1"/>
  <c r="E39" i="1"/>
  <c r="G39" i="1"/>
  <c r="H39" i="1"/>
  <c r="J40" i="1" l="1"/>
  <c r="G40" i="1"/>
  <c r="F40" i="1"/>
  <c r="E40" i="1"/>
  <c r="I40" i="1"/>
  <c r="H40" i="1"/>
  <c r="C42" i="1"/>
  <c r="B41" i="1"/>
  <c r="C43" i="1" l="1"/>
  <c r="B42" i="1"/>
  <c r="H41" i="1"/>
  <c r="G41" i="1"/>
  <c r="F41" i="1"/>
  <c r="E41" i="1"/>
  <c r="J41" i="1"/>
  <c r="I41" i="1"/>
  <c r="I42" i="1" l="1"/>
  <c r="H42" i="1"/>
  <c r="G42" i="1"/>
  <c r="F42" i="1"/>
  <c r="E42" i="1"/>
  <c r="J42" i="1"/>
  <c r="C44" i="1"/>
  <c r="B43" i="1"/>
  <c r="J43" i="1" l="1"/>
  <c r="I43" i="1"/>
  <c r="H43" i="1"/>
  <c r="G43" i="1"/>
  <c r="F43" i="1"/>
  <c r="E43" i="1"/>
  <c r="C45" i="1"/>
  <c r="B44" i="1"/>
  <c r="E44" i="1" l="1"/>
  <c r="J44" i="1"/>
  <c r="I44" i="1"/>
  <c r="H44" i="1"/>
  <c r="G44" i="1"/>
  <c r="F44" i="1"/>
  <c r="C46" i="1"/>
  <c r="B45" i="1"/>
  <c r="F45" i="1" l="1"/>
  <c r="E45" i="1"/>
  <c r="J45" i="1"/>
  <c r="I45" i="1"/>
  <c r="H45" i="1"/>
  <c r="G45" i="1"/>
  <c r="C47" i="1"/>
  <c r="B46" i="1"/>
  <c r="C48" i="1" l="1"/>
  <c r="B47" i="1"/>
  <c r="G46" i="1"/>
  <c r="F46" i="1"/>
  <c r="J46" i="1"/>
  <c r="I46" i="1"/>
  <c r="H46" i="1"/>
  <c r="E46" i="1"/>
  <c r="H47" i="1" l="1"/>
  <c r="G47" i="1"/>
  <c r="E47" i="1"/>
  <c r="J47" i="1"/>
  <c r="F47" i="1"/>
  <c r="I47" i="1"/>
  <c r="C49" i="1"/>
  <c r="B48" i="1"/>
  <c r="I48" i="1" l="1"/>
  <c r="H48" i="1"/>
  <c r="F48" i="1"/>
  <c r="J48" i="1"/>
  <c r="G48" i="1"/>
  <c r="E48" i="1"/>
  <c r="C50" i="1"/>
  <c r="B49" i="1"/>
  <c r="J49" i="1" l="1"/>
  <c r="I49" i="1"/>
  <c r="G49" i="1"/>
  <c r="H49" i="1"/>
  <c r="F49" i="1"/>
  <c r="E49" i="1"/>
  <c r="B50" i="1"/>
  <c r="C51" i="1"/>
  <c r="C52" i="1" l="1"/>
  <c r="B51" i="1"/>
  <c r="J50" i="1"/>
  <c r="H50" i="1"/>
  <c r="E50" i="1"/>
  <c r="F50" i="1"/>
  <c r="I50" i="1"/>
  <c r="G50" i="1"/>
  <c r="I51" i="1" l="1"/>
  <c r="F51" i="1"/>
  <c r="E51" i="1"/>
  <c r="J51" i="1"/>
  <c r="H51" i="1"/>
  <c r="G51" i="1"/>
  <c r="C53" i="1"/>
  <c r="B52" i="1"/>
  <c r="J52" i="1" l="1"/>
  <c r="G52" i="1"/>
  <c r="F52" i="1"/>
  <c r="I52" i="1"/>
  <c r="H52" i="1"/>
  <c r="E52" i="1"/>
  <c r="B53" i="1"/>
  <c r="C54" i="1"/>
  <c r="H53" i="1" l="1"/>
  <c r="G53" i="1"/>
  <c r="E53" i="1"/>
  <c r="F53" i="1"/>
  <c r="I53" i="1"/>
  <c r="J53" i="1"/>
  <c r="C55" i="1"/>
  <c r="B54" i="1"/>
  <c r="I54" i="1" l="1"/>
  <c r="H54" i="1"/>
  <c r="E54" i="1"/>
  <c r="J54" i="1"/>
  <c r="G54" i="1"/>
  <c r="F54" i="1"/>
  <c r="C56" i="1"/>
  <c r="B55" i="1"/>
  <c r="B56" i="1" l="1"/>
  <c r="C57" i="1"/>
  <c r="J55" i="1"/>
  <c r="I55" i="1"/>
  <c r="F55" i="1"/>
  <c r="E55" i="1"/>
  <c r="H55" i="1"/>
  <c r="G55" i="1"/>
  <c r="C58" i="1" l="1"/>
  <c r="B57" i="1"/>
  <c r="J56" i="1"/>
  <c r="G56" i="1"/>
  <c r="F56" i="1"/>
  <c r="E56" i="1"/>
  <c r="H56" i="1"/>
  <c r="I56" i="1"/>
  <c r="H57" i="1" l="1"/>
  <c r="G57" i="1"/>
  <c r="F57" i="1"/>
  <c r="E57" i="1"/>
  <c r="J57" i="1"/>
  <c r="I57" i="1"/>
  <c r="C59" i="1"/>
  <c r="B58" i="1"/>
  <c r="B59" i="1" l="1"/>
  <c r="C60" i="1"/>
  <c r="I58" i="1"/>
  <c r="H58" i="1"/>
  <c r="G58" i="1"/>
  <c r="F58" i="1"/>
  <c r="E58" i="1"/>
  <c r="J58" i="1"/>
  <c r="C61" i="1" l="1"/>
  <c r="B60" i="1"/>
  <c r="J59" i="1"/>
  <c r="I59" i="1"/>
  <c r="H59" i="1"/>
  <c r="G59" i="1"/>
  <c r="F59" i="1"/>
  <c r="E59" i="1"/>
  <c r="E60" i="1" l="1"/>
  <c r="J60" i="1"/>
  <c r="I60" i="1"/>
  <c r="H60" i="1"/>
  <c r="G60" i="1"/>
  <c r="F60" i="1"/>
  <c r="C62" i="1"/>
  <c r="B61" i="1"/>
  <c r="C63" i="1" l="1"/>
  <c r="B62" i="1"/>
  <c r="F61" i="1"/>
  <c r="E61" i="1"/>
  <c r="J61" i="1"/>
  <c r="I61" i="1"/>
  <c r="H61" i="1"/>
  <c r="G61" i="1"/>
  <c r="G62" i="1" l="1"/>
  <c r="F62" i="1"/>
  <c r="J62" i="1"/>
  <c r="I62" i="1"/>
  <c r="H62" i="1"/>
  <c r="E62" i="1"/>
  <c r="C64" i="1"/>
  <c r="B63" i="1"/>
  <c r="H63" i="1" l="1"/>
  <c r="G63" i="1"/>
  <c r="E63" i="1"/>
  <c r="J63" i="1"/>
  <c r="I63" i="1"/>
  <c r="F63" i="1"/>
  <c r="C65" i="1"/>
  <c r="B64" i="1"/>
  <c r="I64" i="1" l="1"/>
  <c r="H64" i="1"/>
  <c r="F64" i="1"/>
  <c r="G64" i="1"/>
  <c r="E64" i="1"/>
  <c r="J64" i="1"/>
  <c r="C66" i="1"/>
  <c r="B65" i="1"/>
  <c r="J65" i="1" l="1"/>
  <c r="I65" i="1"/>
  <c r="G65" i="1"/>
  <c r="H65" i="1"/>
  <c r="F65" i="1"/>
  <c r="E65" i="1"/>
  <c r="C67" i="1"/>
  <c r="B66" i="1"/>
  <c r="J66" i="1" l="1"/>
  <c r="H66" i="1"/>
  <c r="E66" i="1"/>
  <c r="I66" i="1"/>
  <c r="G66" i="1"/>
  <c r="F66" i="1"/>
  <c r="C68" i="1"/>
  <c r="B67" i="1"/>
  <c r="I67" i="1" l="1"/>
  <c r="F67" i="1"/>
  <c r="E67" i="1"/>
  <c r="G67" i="1"/>
  <c r="J67" i="1"/>
  <c r="H67" i="1"/>
  <c r="C69" i="1"/>
  <c r="B68" i="1"/>
  <c r="C70" i="1" l="1"/>
  <c r="B69" i="1"/>
  <c r="J68" i="1"/>
  <c r="G68" i="1"/>
  <c r="F68" i="1"/>
  <c r="I68" i="1"/>
  <c r="H68" i="1"/>
  <c r="E68" i="1"/>
  <c r="H69" i="1" l="1"/>
  <c r="G69" i="1"/>
  <c r="J69" i="1"/>
  <c r="I69" i="1"/>
  <c r="F69" i="1"/>
  <c r="E69" i="1"/>
  <c r="C71" i="1"/>
  <c r="B70" i="1"/>
  <c r="I70" i="1" l="1"/>
  <c r="H70" i="1"/>
  <c r="E70" i="1"/>
  <c r="F70" i="1"/>
  <c r="G70" i="1"/>
  <c r="J70" i="1"/>
  <c r="C72" i="1"/>
  <c r="B71" i="1"/>
  <c r="J71" i="1" l="1"/>
  <c r="I71" i="1"/>
  <c r="F71" i="1"/>
  <c r="E71" i="1"/>
  <c r="H71" i="1"/>
  <c r="G71" i="1"/>
  <c r="C73" i="1"/>
  <c r="B72" i="1"/>
  <c r="J72" i="1" l="1"/>
  <c r="G72" i="1"/>
  <c r="F72" i="1"/>
  <c r="E72" i="1"/>
  <c r="I72" i="1"/>
  <c r="H72" i="1"/>
  <c r="C74" i="1"/>
  <c r="B73" i="1"/>
  <c r="C75" i="1" l="1"/>
  <c r="B74" i="1"/>
  <c r="H73" i="1"/>
  <c r="G73" i="1"/>
  <c r="F73" i="1"/>
  <c r="E73" i="1"/>
  <c r="I73" i="1"/>
  <c r="J73" i="1"/>
  <c r="I74" i="1" l="1"/>
  <c r="H74" i="1"/>
  <c r="G74" i="1"/>
  <c r="F74" i="1"/>
  <c r="E74" i="1"/>
  <c r="J74" i="1"/>
  <c r="C76" i="1"/>
  <c r="B75" i="1"/>
  <c r="B76" i="1" l="1"/>
  <c r="C77" i="1"/>
  <c r="J75" i="1"/>
  <c r="I75" i="1"/>
  <c r="H75" i="1"/>
  <c r="G75" i="1"/>
  <c r="F75" i="1"/>
  <c r="E75" i="1"/>
  <c r="C78" i="1" l="1"/>
  <c r="B77" i="1"/>
  <c r="E76" i="1"/>
  <c r="J76" i="1"/>
  <c r="I76" i="1"/>
  <c r="H76" i="1"/>
  <c r="G76" i="1"/>
  <c r="F76" i="1"/>
  <c r="F77" i="1" l="1"/>
  <c r="E77" i="1"/>
  <c r="J77" i="1"/>
  <c r="I77" i="1"/>
  <c r="H77" i="1"/>
  <c r="G77" i="1"/>
  <c r="C79" i="1"/>
  <c r="B78" i="1"/>
  <c r="C80" i="1" l="1"/>
  <c r="B79" i="1"/>
  <c r="G78" i="1"/>
  <c r="F78" i="1"/>
  <c r="E78" i="1"/>
  <c r="J78" i="1"/>
  <c r="I78" i="1"/>
  <c r="H78" i="1"/>
  <c r="H79" i="1" l="1"/>
  <c r="G79" i="1"/>
  <c r="F79" i="1"/>
  <c r="E79" i="1"/>
  <c r="J79" i="1"/>
  <c r="I79" i="1"/>
  <c r="C81" i="1"/>
  <c r="B80" i="1"/>
  <c r="I80" i="1" l="1"/>
  <c r="H80" i="1"/>
  <c r="G80" i="1"/>
  <c r="F80" i="1"/>
  <c r="J80" i="1"/>
  <c r="E80" i="1"/>
  <c r="C82" i="1"/>
  <c r="B81" i="1"/>
  <c r="J81" i="1" l="1"/>
  <c r="I81" i="1"/>
  <c r="H81" i="1"/>
  <c r="G81" i="1"/>
  <c r="F81" i="1"/>
  <c r="E81" i="1"/>
  <c r="B82" i="1"/>
  <c r="C83" i="1"/>
  <c r="C84" i="1" l="1"/>
  <c r="B83" i="1"/>
  <c r="J82" i="1"/>
  <c r="I82" i="1"/>
  <c r="H82" i="1"/>
  <c r="E82" i="1"/>
  <c r="F82" i="1"/>
  <c r="G82" i="1"/>
  <c r="J83" i="1" l="1"/>
  <c r="I83" i="1"/>
  <c r="F83" i="1"/>
  <c r="E83" i="1"/>
  <c r="H83" i="1"/>
  <c r="G83" i="1"/>
  <c r="C85" i="1"/>
  <c r="B84" i="1"/>
  <c r="J84" i="1" l="1"/>
  <c r="G84" i="1"/>
  <c r="F84" i="1"/>
  <c r="I84" i="1"/>
  <c r="H84" i="1"/>
  <c r="E84" i="1"/>
  <c r="C86" i="1"/>
  <c r="B85" i="1"/>
  <c r="C87" i="1" l="1"/>
  <c r="B86" i="1"/>
  <c r="H85" i="1"/>
  <c r="G85" i="1"/>
  <c r="F85" i="1"/>
  <c r="J85" i="1"/>
  <c r="I85" i="1"/>
  <c r="E85" i="1"/>
  <c r="I86" i="1" l="1"/>
  <c r="H86" i="1"/>
  <c r="G86" i="1"/>
  <c r="E86" i="1"/>
  <c r="J86" i="1"/>
  <c r="F86" i="1"/>
  <c r="C88" i="1"/>
  <c r="B87" i="1"/>
  <c r="J87" i="1" l="1"/>
  <c r="I87" i="1"/>
  <c r="H87" i="1"/>
  <c r="F87" i="1"/>
  <c r="E87" i="1"/>
  <c r="G87" i="1"/>
  <c r="C89" i="1"/>
  <c r="B88" i="1"/>
  <c r="J88" i="1" l="1"/>
  <c r="I88" i="1"/>
  <c r="G88" i="1"/>
  <c r="F88" i="1"/>
  <c r="E88" i="1"/>
  <c r="H88" i="1"/>
  <c r="C90" i="1"/>
  <c r="B89" i="1"/>
  <c r="C91" i="1" l="1"/>
  <c r="B90" i="1"/>
  <c r="J89" i="1"/>
  <c r="H89" i="1"/>
  <c r="G89" i="1"/>
  <c r="F89" i="1"/>
  <c r="E89" i="1"/>
  <c r="I89" i="1"/>
  <c r="I90" i="1" l="1"/>
  <c r="H90" i="1"/>
  <c r="G90" i="1"/>
  <c r="F90" i="1"/>
  <c r="E90" i="1"/>
  <c r="J90" i="1"/>
  <c r="C92" i="1"/>
  <c r="B91" i="1"/>
  <c r="J91" i="1" l="1"/>
  <c r="I91" i="1"/>
  <c r="H91" i="1"/>
  <c r="G91" i="1"/>
  <c r="F91" i="1"/>
  <c r="E91" i="1"/>
  <c r="C93" i="1"/>
  <c r="B92" i="1"/>
  <c r="E92" i="1" l="1"/>
  <c r="J92" i="1"/>
  <c r="I92" i="1"/>
  <c r="H92" i="1"/>
  <c r="G92" i="1"/>
  <c r="F92" i="1"/>
  <c r="C94" i="1"/>
  <c r="B93" i="1"/>
  <c r="F93" i="1" l="1"/>
  <c r="E93" i="1"/>
  <c r="J93" i="1"/>
  <c r="I93" i="1"/>
  <c r="H93" i="1"/>
  <c r="G93" i="1"/>
  <c r="C95" i="1"/>
  <c r="B94" i="1"/>
  <c r="C96" i="1" l="1"/>
  <c r="B95" i="1"/>
  <c r="G94" i="1"/>
  <c r="F94" i="1"/>
  <c r="E94" i="1"/>
  <c r="J94" i="1"/>
  <c r="I94" i="1"/>
  <c r="H94" i="1"/>
  <c r="H95" i="1" l="1"/>
  <c r="G95" i="1"/>
  <c r="F95" i="1"/>
  <c r="E95" i="1"/>
  <c r="J95" i="1"/>
  <c r="I95" i="1"/>
  <c r="C97" i="1"/>
  <c r="B96" i="1"/>
  <c r="I96" i="1" l="1"/>
  <c r="H96" i="1"/>
  <c r="G96" i="1"/>
  <c r="F96" i="1"/>
  <c r="E96" i="1"/>
  <c r="J96" i="1"/>
  <c r="B97" i="1"/>
  <c r="J97" i="1" l="1"/>
  <c r="I97" i="1"/>
  <c r="H97" i="1"/>
  <c r="G97" i="1"/>
  <c r="F97" i="1"/>
  <c r="E97" i="1"/>
</calcChain>
</file>

<file path=xl/sharedStrings.xml><?xml version="1.0" encoding="utf-8"?>
<sst xmlns="http://schemas.openxmlformats.org/spreadsheetml/2006/main" count="10" uniqueCount="10">
  <si>
    <t>day</t>
  </si>
  <si>
    <t>hour</t>
  </si>
  <si>
    <t>quarter</t>
  </si>
  <si>
    <t>quarter cum</t>
  </si>
  <si>
    <t>RESIDENTIALS</t>
  </si>
  <si>
    <t>OFFICES</t>
  </si>
  <si>
    <t>SCHOOLS</t>
  </si>
  <si>
    <t>COMMERCIALS</t>
  </si>
  <si>
    <t>INDUSTRIES</t>
  </si>
  <si>
    <t>PV_30DEG0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</si>
</sst>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1" xfId="0" applyBorder="1"/>
    <xf numFmtId="2" fontId="0" fillId="0" borderId="1" xfId="0" applyNumberFormat="1" applyBorder="1"/>
  </cellXfs>
  <cellStyles count="2">
    <cellStyle name="20% - Colore 6" xfId="1" builtinId="5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sericerca-my.sharepoint.com/personal/neri_rse-web_it/Documents/Documenti/a___Progetto%20ERIGRID2.0/Profiles/pu_profiles_REC.xlsx" TargetMode="External"/><Relationship Id="rId1" Type="http://schemas.openxmlformats.org/officeDocument/2006/relationships/externalLinkPath" Target="/personal/neri_rse-web_it/Documents/Documenti/a___Progetto%20ERIGRID2.0/Profiles/pu_profiles_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_profiles"/>
      <sheetName val="profiles"/>
      <sheetName val="avg_profiles"/>
      <sheetName val="avg_profiles_summer"/>
      <sheetName val="avg_profiles_winter"/>
      <sheetName val="avg_profiles_minpace"/>
      <sheetName val="avg_profiles_5minpace"/>
      <sheetName val="avg_profiles_quarterpace"/>
      <sheetName val="avg_profiles_hourpace"/>
    </sheetNames>
    <sheetDataSet>
      <sheetData sheetId="0">
        <row r="7">
          <cell r="O7">
            <v>2</v>
          </cell>
          <cell r="P7">
            <v>3</v>
          </cell>
          <cell r="Q7">
            <v>4</v>
          </cell>
          <cell r="R7">
            <v>5</v>
          </cell>
          <cell r="S7">
            <v>6</v>
          </cell>
          <cell r="T7">
            <v>7</v>
          </cell>
        </row>
      </sheetData>
      <sheetData sheetId="1"/>
      <sheetData sheetId="2">
        <row r="2">
          <cell r="A2">
            <v>0</v>
          </cell>
          <cell r="B2">
            <v>0.33276511918503143</v>
          </cell>
          <cell r="C2">
            <v>0.21326871665141861</v>
          </cell>
          <cell r="D2">
            <v>0.21021238157224195</v>
          </cell>
          <cell r="E2">
            <v>0.36580994518116933</v>
          </cell>
          <cell r="F2">
            <v>0.51568804483187902</v>
          </cell>
          <cell r="G2">
            <v>0</v>
          </cell>
        </row>
        <row r="3">
          <cell r="A3">
            <v>1</v>
          </cell>
          <cell r="B3">
            <v>0.28391121146475962</v>
          </cell>
          <cell r="C3">
            <v>0.21326871665141861</v>
          </cell>
          <cell r="D3">
            <v>0.21013536849990508</v>
          </cell>
          <cell r="E3">
            <v>0.33532578308273853</v>
          </cell>
          <cell r="F3">
            <v>0.50828594778509117</v>
          </cell>
          <cell r="G3">
            <v>0</v>
          </cell>
        </row>
        <row r="4">
          <cell r="A4">
            <v>2</v>
          </cell>
          <cell r="B4">
            <v>0.25684637761460288</v>
          </cell>
          <cell r="C4">
            <v>0.21326871665141861</v>
          </cell>
          <cell r="D4">
            <v>0.21013536849990508</v>
          </cell>
          <cell r="E4">
            <v>0.3048416209843085</v>
          </cell>
          <cell r="F4">
            <v>0.49348175369151132</v>
          </cell>
          <cell r="G4">
            <v>0</v>
          </cell>
        </row>
        <row r="5">
          <cell r="A5">
            <v>3</v>
          </cell>
          <cell r="B5">
            <v>0.24520606991268565</v>
          </cell>
          <cell r="C5">
            <v>0.21326871665141861</v>
          </cell>
          <cell r="D5">
            <v>0.21013536849990508</v>
          </cell>
          <cell r="E5">
            <v>0.3048416209843085</v>
          </cell>
          <cell r="F5">
            <v>0.48113630804127083</v>
          </cell>
          <cell r="G5">
            <v>0</v>
          </cell>
        </row>
        <row r="6">
          <cell r="A6">
            <v>4</v>
          </cell>
          <cell r="B6">
            <v>0.24184354391325838</v>
          </cell>
          <cell r="C6">
            <v>0.21326871665141861</v>
          </cell>
          <cell r="D6">
            <v>0.21013536849990508</v>
          </cell>
          <cell r="E6">
            <v>0.3048416209843085</v>
          </cell>
          <cell r="F6">
            <v>0.45647126845756869</v>
          </cell>
          <cell r="G6">
            <v>6.9635183219178087E-4</v>
          </cell>
        </row>
        <row r="7">
          <cell r="A7">
            <v>5</v>
          </cell>
          <cell r="B7">
            <v>0.25321160780876834</v>
          </cell>
          <cell r="C7">
            <v>0.2107132964516184</v>
          </cell>
          <cell r="D7">
            <v>0.20886047870909941</v>
          </cell>
          <cell r="E7">
            <v>0.30475235502181947</v>
          </cell>
          <cell r="F7">
            <v>0.48826761252445949</v>
          </cell>
          <cell r="G7">
            <v>1.091068356164384E-2</v>
          </cell>
        </row>
        <row r="8">
          <cell r="A8">
            <v>6</v>
          </cell>
          <cell r="B8">
            <v>0.29115545465105258</v>
          </cell>
          <cell r="C8">
            <v>0.28292614037565361</v>
          </cell>
          <cell r="D8">
            <v>0.28159204730356269</v>
          </cell>
          <cell r="E8">
            <v>0.34042045192108988</v>
          </cell>
          <cell r="F8">
            <v>0.57928749332859053</v>
          </cell>
          <cell r="G8">
            <v>6.0531792226027392E-2</v>
          </cell>
        </row>
        <row r="9">
          <cell r="A9">
            <v>7</v>
          </cell>
          <cell r="B9">
            <v>0.35586596896106998</v>
          </cell>
          <cell r="C9">
            <v>0.53767832349889055</v>
          </cell>
          <cell r="D9">
            <v>0.58253943051521861</v>
          </cell>
          <cell r="E9">
            <v>0.37490371819960844</v>
          </cell>
          <cell r="F9">
            <v>0.60864365771215179</v>
          </cell>
          <cell r="G9">
            <v>0.16652397025684931</v>
          </cell>
        </row>
        <row r="10">
          <cell r="A10">
            <v>8</v>
          </cell>
          <cell r="B10">
            <v>0.39689644063476515</v>
          </cell>
          <cell r="C10">
            <v>0.59124733057846024</v>
          </cell>
          <cell r="D10">
            <v>0.63959117736993443</v>
          </cell>
          <cell r="E10">
            <v>0.45711321729406723</v>
          </cell>
          <cell r="F10">
            <v>0.70067203344600981</v>
          </cell>
          <cell r="G10">
            <v>0.29593186505136981</v>
          </cell>
        </row>
        <row r="11">
          <cell r="A11">
            <v>9</v>
          </cell>
          <cell r="B11">
            <v>0.42016058700552072</v>
          </cell>
          <cell r="C11">
            <v>0.66666137673995984</v>
          </cell>
          <cell r="D11">
            <v>0.71544637389708321</v>
          </cell>
          <cell r="E11">
            <v>0.48680941036331038</v>
          </cell>
          <cell r="F11">
            <v>0.71272658334815608</v>
          </cell>
          <cell r="G11">
            <v>0.38615816393835622</v>
          </cell>
        </row>
        <row r="12">
          <cell r="A12">
            <v>10</v>
          </cell>
          <cell r="B12">
            <v>0.42534797986447886</v>
          </cell>
          <cell r="C12">
            <v>0.68037302149659584</v>
          </cell>
          <cell r="D12">
            <v>0.7292382278111027</v>
          </cell>
          <cell r="E12">
            <v>0.61758672557766414</v>
          </cell>
          <cell r="F12">
            <v>0.70582933419320715</v>
          </cell>
          <cell r="G12">
            <v>0.44524550691780795</v>
          </cell>
        </row>
        <row r="13">
          <cell r="A13">
            <v>11</v>
          </cell>
          <cell r="B13">
            <v>0.43523329783293146</v>
          </cell>
          <cell r="C13">
            <v>0.68761555712470257</v>
          </cell>
          <cell r="D13">
            <v>0.68747555431988971</v>
          </cell>
          <cell r="E13">
            <v>0.68536368613484666</v>
          </cell>
          <cell r="F13">
            <v>0.70327242928304767</v>
          </cell>
          <cell r="G13">
            <v>0.46820438029109557</v>
          </cell>
        </row>
        <row r="14">
          <cell r="A14">
            <v>12</v>
          </cell>
          <cell r="B14">
            <v>0.45710253191887651</v>
          </cell>
          <cell r="C14">
            <v>0.68787336595789439</v>
          </cell>
          <cell r="D14">
            <v>0.68503648735440226</v>
          </cell>
          <cell r="E14">
            <v>0.71266400068067581</v>
          </cell>
          <cell r="F14">
            <v>0.67419720690268692</v>
          </cell>
          <cell r="G14">
            <v>0.45207514186643832</v>
          </cell>
        </row>
        <row r="15">
          <cell r="A15">
            <v>13</v>
          </cell>
          <cell r="B15">
            <v>0.459141802950842</v>
          </cell>
          <cell r="C15">
            <v>0.64669937309272385</v>
          </cell>
          <cell r="D15">
            <v>0.64402567851507275</v>
          </cell>
          <cell r="E15">
            <v>0.72934317074060351</v>
          </cell>
          <cell r="F15">
            <v>0.6655732965664477</v>
          </cell>
          <cell r="G15">
            <v>0.40630347837328779</v>
          </cell>
        </row>
        <row r="16">
          <cell r="A16">
            <v>14</v>
          </cell>
          <cell r="B16">
            <v>0.45057147357528543</v>
          </cell>
          <cell r="C16">
            <v>0.63477732818381027</v>
          </cell>
          <cell r="D16">
            <v>0.55142686724425072</v>
          </cell>
          <cell r="E16">
            <v>0.77207946907172598</v>
          </cell>
          <cell r="F16">
            <v>0.65768657712150946</v>
          </cell>
          <cell r="G16">
            <v>0.32497452133561666</v>
          </cell>
        </row>
        <row r="17">
          <cell r="A17">
            <v>15</v>
          </cell>
          <cell r="B17">
            <v>0.43528271914178823</v>
          </cell>
          <cell r="C17">
            <v>0.61912183860054093</v>
          </cell>
          <cell r="D17">
            <v>0.46935370316155162</v>
          </cell>
          <cell r="E17">
            <v>0.77449708888915714</v>
          </cell>
          <cell r="F17">
            <v>0.65102850916207178</v>
          </cell>
          <cell r="G17">
            <v>0.21765657097602734</v>
          </cell>
        </row>
        <row r="18">
          <cell r="A18">
            <v>16</v>
          </cell>
          <cell r="B18">
            <v>0.43362730870378574</v>
          </cell>
          <cell r="C18">
            <v>0.59277165470364834</v>
          </cell>
          <cell r="D18">
            <v>0.40248509959475359</v>
          </cell>
          <cell r="E18">
            <v>0.78419054101688668</v>
          </cell>
          <cell r="F18">
            <v>0.62736835082725728</v>
          </cell>
          <cell r="G18">
            <v>9.7613492722602738E-2</v>
          </cell>
        </row>
        <row r="19">
          <cell r="A19">
            <v>17</v>
          </cell>
          <cell r="B19">
            <v>0.46057501487665464</v>
          </cell>
          <cell r="C19">
            <v>0.56236806395559225</v>
          </cell>
          <cell r="D19">
            <v>0.35379684398156758</v>
          </cell>
          <cell r="E19">
            <v>0.78419054101688668</v>
          </cell>
          <cell r="F19">
            <v>0.60493684397794067</v>
          </cell>
          <cell r="G19">
            <v>2.2106894640410962E-2</v>
          </cell>
        </row>
        <row r="20">
          <cell r="A20">
            <v>18</v>
          </cell>
          <cell r="B20">
            <v>0.50775473926167836</v>
          </cell>
          <cell r="C20">
            <v>0.49656604630886048</v>
          </cell>
          <cell r="D20">
            <v>0.26140598714410174</v>
          </cell>
          <cell r="E20">
            <v>0.75137622005324101</v>
          </cell>
          <cell r="F20">
            <v>0.56690920209926943</v>
          </cell>
          <cell r="G20">
            <v>4.0117667979452046E-3</v>
          </cell>
        </row>
        <row r="21">
          <cell r="A21">
            <v>19</v>
          </cell>
          <cell r="B21">
            <v>0.57264831842895225</v>
          </cell>
          <cell r="C21">
            <v>0.44884658885075257</v>
          </cell>
          <cell r="D21">
            <v>0.22926883250592536</v>
          </cell>
          <cell r="E21">
            <v>0.69208786814308898</v>
          </cell>
          <cell r="F21">
            <v>0.53787375466998477</v>
          </cell>
          <cell r="G21">
            <v>0</v>
          </cell>
        </row>
        <row r="22">
          <cell r="A22">
            <v>20</v>
          </cell>
          <cell r="B22">
            <v>0.58653276974891499</v>
          </cell>
          <cell r="C22">
            <v>0.36564249706808699</v>
          </cell>
          <cell r="D22">
            <v>0.20891710843398706</v>
          </cell>
          <cell r="E22">
            <v>0.60375000911621413</v>
          </cell>
          <cell r="F22">
            <v>0.51425636007827791</v>
          </cell>
          <cell r="G22">
            <v>0</v>
          </cell>
        </row>
        <row r="23">
          <cell r="A23">
            <v>21</v>
          </cell>
          <cell r="B23">
            <v>0.55604616577855603</v>
          </cell>
          <cell r="C23">
            <v>0.24381641747972313</v>
          </cell>
          <cell r="D23">
            <v>0.19020090259911704</v>
          </cell>
          <cell r="E23">
            <v>0.53227777224051975</v>
          </cell>
          <cell r="F23">
            <v>0.51540170788116046</v>
          </cell>
          <cell r="G23">
            <v>0</v>
          </cell>
        </row>
        <row r="24">
          <cell r="A24">
            <v>22</v>
          </cell>
          <cell r="B24">
            <v>0.48781093610512294</v>
          </cell>
          <cell r="C24">
            <v>0.21315641490086737</v>
          </cell>
          <cell r="D24">
            <v>0.18684478119646608</v>
          </cell>
          <cell r="E24">
            <v>0.48030836284960721</v>
          </cell>
          <cell r="F24">
            <v>0.50800371375200037</v>
          </cell>
          <cell r="G24">
            <v>0</v>
          </cell>
        </row>
        <row r="25">
          <cell r="A25">
            <v>23</v>
          </cell>
          <cell r="B25">
            <v>0.40573854796128805</v>
          </cell>
          <cell r="C25">
            <v>0.21315641490086737</v>
          </cell>
          <cell r="D25">
            <v>0.18684478119646608</v>
          </cell>
          <cell r="E25">
            <v>0.3309527558191836</v>
          </cell>
          <cell r="F25">
            <v>0.50800371375200037</v>
          </cell>
          <cell r="G25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6D5-6424-4B0E-8EDD-E554337F1A98}">
  <dimension ref="A1:J193"/>
  <sheetViews>
    <sheetView tabSelected="1" workbookViewId="0">
      <selection activeCell="L9" sqref="L9"/>
    </sheetView>
  </sheetViews>
  <sheetFormatPr defaultRowHeight="14.4" x14ac:dyDescent="0.3"/>
  <cols>
    <col min="5" max="10" width="14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3">
      <c r="A2" s="6">
        <v>0</v>
      </c>
      <c r="B2" s="6">
        <v>0</v>
      </c>
      <c r="C2" s="6">
        <v>0</v>
      </c>
      <c r="D2" s="6">
        <v>0</v>
      </c>
      <c r="E2" s="7">
        <f>IF($B2=23,(VLOOKUP(0,[1]avg_profiles!$A$2:$G$25,[1]pu_profiles!O$7)-VLOOKUP($B2,[1]avg_profiles!$A$2:$G$25,[1]pu_profiles!O$7))*($C2/3)+VLOOKUP($B2,[1]avg_profiles!$A$2:$G$25,[1]pu_profiles!O$7),(VLOOKUP($B2+1,[1]avg_profiles!$A$2:$G$25,[1]pu_profiles!O$7)-VLOOKUP($B2,[1]avg_profiles!$A$2:$G$25,[1]pu_profiles!O$7))*($C2/3)+VLOOKUP($B2,[1]avg_profiles!$A$2:$G$25,[1]pu_profiles!O$7))</f>
        <v>0.33276511918503143</v>
      </c>
      <c r="F2" s="7">
        <f>IF($B2=23,(VLOOKUP(0,[1]avg_profiles!$A$2:$G$25,[1]pu_profiles!P$7)-VLOOKUP($B2,[1]avg_profiles!$A$2:$G$25,[1]pu_profiles!P$7))*($C2/3)+VLOOKUP($B2,[1]avg_profiles!$A$2:$G$25,[1]pu_profiles!P$7),(VLOOKUP($B2+1,[1]avg_profiles!$A$2:$G$25,[1]pu_profiles!P$7)-VLOOKUP($B2,[1]avg_profiles!$A$2:$G$25,[1]pu_profiles!P$7))*($C2/3)+VLOOKUP($B2,[1]avg_profiles!$A$2:$G$25,[1]pu_profiles!P$7))</f>
        <v>0.21326871665141861</v>
      </c>
      <c r="G2" s="7">
        <f>IF($B2=23,(VLOOKUP(0,[1]avg_profiles!$A$2:$G$25,[1]pu_profiles!Q$7)-VLOOKUP($B2,[1]avg_profiles!$A$2:$G$25,[1]pu_profiles!Q$7))*($C2/3)+VLOOKUP($B2,[1]avg_profiles!$A$2:$G$25,[1]pu_profiles!Q$7),(VLOOKUP($B2+1,[1]avg_profiles!$A$2:$G$25,[1]pu_profiles!Q$7)-VLOOKUP($B2,[1]avg_profiles!$A$2:$G$25,[1]pu_profiles!Q$7))*($C2/3)+VLOOKUP($B2,[1]avg_profiles!$A$2:$G$25,[1]pu_profiles!Q$7))</f>
        <v>0.21021238157224195</v>
      </c>
      <c r="H2" s="7">
        <f>IF($B2=23,(VLOOKUP(0,[1]avg_profiles!$A$2:$G$25,[1]pu_profiles!R$7)-VLOOKUP($B2,[1]avg_profiles!$A$2:$G$25,[1]pu_profiles!R$7))*($C2/3)+VLOOKUP($B2,[1]avg_profiles!$A$2:$G$25,[1]pu_profiles!R$7),(VLOOKUP($B2+1,[1]avg_profiles!$A$2:$G$25,[1]pu_profiles!R$7)-VLOOKUP($B2,[1]avg_profiles!$A$2:$G$25,[1]pu_profiles!R$7))*($C2/3)+VLOOKUP($B2,[1]avg_profiles!$A$2:$G$25,[1]pu_profiles!R$7))</f>
        <v>0.36580994518116933</v>
      </c>
      <c r="I2" s="7">
        <f>IF($B2=23,(VLOOKUP(0,[1]avg_profiles!$A$2:$G$25,[1]pu_profiles!S$7)-VLOOKUP($B2,[1]avg_profiles!$A$2:$G$25,[1]pu_profiles!S$7))*($C2/3)+VLOOKUP($B2,[1]avg_profiles!$A$2:$G$25,[1]pu_profiles!S$7),(VLOOKUP($B2+1,[1]avg_profiles!$A$2:$G$25,[1]pu_profiles!S$7)-VLOOKUP($B2,[1]avg_profiles!$A$2:$G$25,[1]pu_profiles!S$7))*($C2/3)+VLOOKUP($B2,[1]avg_profiles!$A$2:$G$25,[1]pu_profiles!S$7))</f>
        <v>0.51568804483187902</v>
      </c>
      <c r="J2" s="7">
        <f>IF($B2=23,(VLOOKUP(0,[1]avg_profiles!$A$2:$G$25,[1]pu_profiles!T$7)-VLOOKUP($B2,[1]avg_profiles!$A$2:$G$25,[1]pu_profiles!T$7))*($C2/3)+VLOOKUP($B2,[1]avg_profiles!$A$2:$G$25,[1]pu_profiles!T$7),(VLOOKUP($B2+1,[1]avg_profiles!$A$2:$G$25,[1]pu_profiles!T$7)-VLOOKUP($B2,[1]avg_profiles!$A$2:$G$25,[1]pu_profiles!T$7))*($C2/3)+VLOOKUP($B2,[1]avg_profiles!$A$2:$G$25,[1]pu_profiles!T$7))</f>
        <v>0</v>
      </c>
    </row>
    <row r="3" spans="1:10" x14ac:dyDescent="0.3">
      <c r="A3" s="6">
        <v>0</v>
      </c>
      <c r="B3" s="6">
        <f>IF(C3=0,B2+1,B2)</f>
        <v>0</v>
      </c>
      <c r="C3" s="6">
        <f>IF(C2&lt;3,C2+1,0)</f>
        <v>1</v>
      </c>
      <c r="D3" s="6">
        <f>D2+1</f>
        <v>1</v>
      </c>
      <c r="E3" s="7">
        <f>IF($B3=23,(VLOOKUP(0,[1]avg_profiles!$A$2:$G$25,[1]pu_profiles!O$7)-VLOOKUP($B3,[1]avg_profiles!$A$2:$G$25,[1]pu_profiles!O$7))*($C3/3)+VLOOKUP($B3,[1]avg_profiles!$A$2:$G$25,[1]pu_profiles!O$7),(VLOOKUP($B3+1,[1]avg_profiles!$A$2:$G$25,[1]pu_profiles!O$7)-VLOOKUP($B3,[1]avg_profiles!$A$2:$G$25,[1]pu_profiles!O$7))*($C3/3)+VLOOKUP($B3,[1]avg_profiles!$A$2:$G$25,[1]pu_profiles!O$7))</f>
        <v>0.31648048327827416</v>
      </c>
      <c r="F3" s="7">
        <f>IF($B3=23,(VLOOKUP(0,[1]avg_profiles!$A$2:$G$25,[1]pu_profiles!P$7)-VLOOKUP($B3,[1]avg_profiles!$A$2:$G$25,[1]pu_profiles!P$7))*($C3/3)+VLOOKUP($B3,[1]avg_profiles!$A$2:$G$25,[1]pu_profiles!P$7),(VLOOKUP($B3+1,[1]avg_profiles!$A$2:$G$25,[1]pu_profiles!P$7)-VLOOKUP($B3,[1]avg_profiles!$A$2:$G$25,[1]pu_profiles!P$7))*($C3/3)+VLOOKUP($B3,[1]avg_profiles!$A$2:$G$25,[1]pu_profiles!P$7))</f>
        <v>0.21326871665141861</v>
      </c>
      <c r="G3" s="7">
        <f>IF($B3=23,(VLOOKUP(0,[1]avg_profiles!$A$2:$G$25,[1]pu_profiles!Q$7)-VLOOKUP($B3,[1]avg_profiles!$A$2:$G$25,[1]pu_profiles!Q$7))*($C3/3)+VLOOKUP($B3,[1]avg_profiles!$A$2:$G$25,[1]pu_profiles!Q$7),(VLOOKUP($B3+1,[1]avg_profiles!$A$2:$G$25,[1]pu_profiles!Q$7)-VLOOKUP($B3,[1]avg_profiles!$A$2:$G$25,[1]pu_profiles!Q$7))*($C3/3)+VLOOKUP($B3,[1]avg_profiles!$A$2:$G$25,[1]pu_profiles!Q$7))</f>
        <v>0.21018671054812965</v>
      </c>
      <c r="H3" s="7">
        <f>IF($B3=23,(VLOOKUP(0,[1]avg_profiles!$A$2:$G$25,[1]pu_profiles!R$7)-VLOOKUP($B3,[1]avg_profiles!$A$2:$G$25,[1]pu_profiles!R$7))*($C3/3)+VLOOKUP($B3,[1]avg_profiles!$A$2:$G$25,[1]pu_profiles!R$7),(VLOOKUP($B3+1,[1]avg_profiles!$A$2:$G$25,[1]pu_profiles!R$7)-VLOOKUP($B3,[1]avg_profiles!$A$2:$G$25,[1]pu_profiles!R$7))*($C3/3)+VLOOKUP($B3,[1]avg_profiles!$A$2:$G$25,[1]pu_profiles!R$7))</f>
        <v>0.35564855781502575</v>
      </c>
      <c r="I3" s="7">
        <f>IF($B3=23,(VLOOKUP(0,[1]avg_profiles!$A$2:$G$25,[1]pu_profiles!S$7)-VLOOKUP($B3,[1]avg_profiles!$A$2:$G$25,[1]pu_profiles!S$7))*($C3/3)+VLOOKUP($B3,[1]avg_profiles!$A$2:$G$25,[1]pu_profiles!S$7),(VLOOKUP($B3+1,[1]avg_profiles!$A$2:$G$25,[1]pu_profiles!S$7)-VLOOKUP($B3,[1]avg_profiles!$A$2:$G$25,[1]pu_profiles!S$7))*($C3/3)+VLOOKUP($B3,[1]avg_profiles!$A$2:$G$25,[1]pu_profiles!S$7))</f>
        <v>0.51322067914961644</v>
      </c>
      <c r="J3" s="7">
        <f>IF($B3=23,(VLOOKUP(0,[1]avg_profiles!$A$2:$G$25,[1]pu_profiles!T$7)-VLOOKUP($B3,[1]avg_profiles!$A$2:$G$25,[1]pu_profiles!T$7))*($C3/3)+VLOOKUP($B3,[1]avg_profiles!$A$2:$G$25,[1]pu_profiles!T$7),(VLOOKUP($B3+1,[1]avg_profiles!$A$2:$G$25,[1]pu_profiles!T$7)-VLOOKUP($B3,[1]avg_profiles!$A$2:$G$25,[1]pu_profiles!T$7))*($C3/3)+VLOOKUP($B3,[1]avg_profiles!$A$2:$G$25,[1]pu_profiles!T$7))</f>
        <v>0</v>
      </c>
    </row>
    <row r="4" spans="1:10" x14ac:dyDescent="0.3">
      <c r="A4" s="6">
        <v>0</v>
      </c>
      <c r="B4" s="6">
        <f t="shared" ref="B4:B67" si="0">IF(C4=0,B3+1,B3)</f>
        <v>0</v>
      </c>
      <c r="C4" s="6">
        <f t="shared" ref="C4:C67" si="1">IF(C3&lt;3,C3+1,0)</f>
        <v>2</v>
      </c>
      <c r="D4" s="6">
        <f t="shared" ref="D4:D67" si="2">D3+1</f>
        <v>2</v>
      </c>
      <c r="E4" s="7">
        <f>IF($B4=23,(VLOOKUP(0,[1]avg_profiles!$A$2:$G$25,[1]pu_profiles!O$7)-VLOOKUP($B4,[1]avg_profiles!$A$2:$G$25,[1]pu_profiles!O$7))*($C4/3)+VLOOKUP($B4,[1]avg_profiles!$A$2:$G$25,[1]pu_profiles!O$7),(VLOOKUP($B4+1,[1]avg_profiles!$A$2:$G$25,[1]pu_profiles!O$7)-VLOOKUP($B4,[1]avg_profiles!$A$2:$G$25,[1]pu_profiles!O$7))*($C4/3)+VLOOKUP($B4,[1]avg_profiles!$A$2:$G$25,[1]pu_profiles!O$7))</f>
        <v>0.30019584737151689</v>
      </c>
      <c r="F4" s="7">
        <f>IF($B4=23,(VLOOKUP(0,[1]avg_profiles!$A$2:$G$25,[1]pu_profiles!P$7)-VLOOKUP($B4,[1]avg_profiles!$A$2:$G$25,[1]pu_profiles!P$7))*($C4/3)+VLOOKUP($B4,[1]avg_profiles!$A$2:$G$25,[1]pu_profiles!P$7),(VLOOKUP($B4+1,[1]avg_profiles!$A$2:$G$25,[1]pu_profiles!P$7)-VLOOKUP($B4,[1]avg_profiles!$A$2:$G$25,[1]pu_profiles!P$7))*($C4/3)+VLOOKUP($B4,[1]avg_profiles!$A$2:$G$25,[1]pu_profiles!P$7))</f>
        <v>0.21326871665141861</v>
      </c>
      <c r="G4" s="7">
        <f>IF($B4=23,(VLOOKUP(0,[1]avg_profiles!$A$2:$G$25,[1]pu_profiles!Q$7)-VLOOKUP($B4,[1]avg_profiles!$A$2:$G$25,[1]pu_profiles!Q$7))*($C4/3)+VLOOKUP($B4,[1]avg_profiles!$A$2:$G$25,[1]pu_profiles!Q$7),(VLOOKUP($B4+1,[1]avg_profiles!$A$2:$G$25,[1]pu_profiles!Q$7)-VLOOKUP($B4,[1]avg_profiles!$A$2:$G$25,[1]pu_profiles!Q$7))*($C4/3)+VLOOKUP($B4,[1]avg_profiles!$A$2:$G$25,[1]pu_profiles!Q$7))</f>
        <v>0.21016103952401738</v>
      </c>
      <c r="H4" s="7">
        <f>IF($B4=23,(VLOOKUP(0,[1]avg_profiles!$A$2:$G$25,[1]pu_profiles!R$7)-VLOOKUP($B4,[1]avg_profiles!$A$2:$G$25,[1]pu_profiles!R$7))*($C4/3)+VLOOKUP($B4,[1]avg_profiles!$A$2:$G$25,[1]pu_profiles!R$7),(VLOOKUP($B4+1,[1]avg_profiles!$A$2:$G$25,[1]pu_profiles!R$7)-VLOOKUP($B4,[1]avg_profiles!$A$2:$G$25,[1]pu_profiles!R$7))*($C4/3)+VLOOKUP($B4,[1]avg_profiles!$A$2:$G$25,[1]pu_profiles!R$7))</f>
        <v>0.34548717044888211</v>
      </c>
      <c r="I4" s="7">
        <f>IF($B4=23,(VLOOKUP(0,[1]avg_profiles!$A$2:$G$25,[1]pu_profiles!S$7)-VLOOKUP($B4,[1]avg_profiles!$A$2:$G$25,[1]pu_profiles!S$7))*($C4/3)+VLOOKUP($B4,[1]avg_profiles!$A$2:$G$25,[1]pu_profiles!S$7),(VLOOKUP($B4+1,[1]avg_profiles!$A$2:$G$25,[1]pu_profiles!S$7)-VLOOKUP($B4,[1]avg_profiles!$A$2:$G$25,[1]pu_profiles!S$7))*($C4/3)+VLOOKUP($B4,[1]avg_profiles!$A$2:$G$25,[1]pu_profiles!S$7))</f>
        <v>0.51075331346735375</v>
      </c>
      <c r="J4" s="7">
        <f>IF($B4=23,(VLOOKUP(0,[1]avg_profiles!$A$2:$G$25,[1]pu_profiles!T$7)-VLOOKUP($B4,[1]avg_profiles!$A$2:$G$25,[1]pu_profiles!T$7))*($C4/3)+VLOOKUP($B4,[1]avg_profiles!$A$2:$G$25,[1]pu_profiles!T$7),(VLOOKUP($B4+1,[1]avg_profiles!$A$2:$G$25,[1]pu_profiles!T$7)-VLOOKUP($B4,[1]avg_profiles!$A$2:$G$25,[1]pu_profiles!T$7))*($C4/3)+VLOOKUP($B4,[1]avg_profiles!$A$2:$G$25,[1]pu_profiles!T$7))</f>
        <v>0</v>
      </c>
    </row>
    <row r="5" spans="1:10" x14ac:dyDescent="0.3">
      <c r="A5" s="6">
        <v>0</v>
      </c>
      <c r="B5" s="6">
        <f t="shared" si="0"/>
        <v>0</v>
      </c>
      <c r="C5" s="6">
        <f t="shared" si="1"/>
        <v>3</v>
      </c>
      <c r="D5" s="6">
        <f t="shared" si="2"/>
        <v>3</v>
      </c>
      <c r="E5" s="7">
        <f>IF($B5=23,(VLOOKUP(0,[1]avg_profiles!$A$2:$G$25,[1]pu_profiles!O$7)-VLOOKUP($B5,[1]avg_profiles!$A$2:$G$25,[1]pu_profiles!O$7))*($C5/3)+VLOOKUP($B5,[1]avg_profiles!$A$2:$G$25,[1]pu_profiles!O$7),(VLOOKUP($B5+1,[1]avg_profiles!$A$2:$G$25,[1]pu_profiles!O$7)-VLOOKUP($B5,[1]avg_profiles!$A$2:$G$25,[1]pu_profiles!O$7))*($C5/3)+VLOOKUP($B5,[1]avg_profiles!$A$2:$G$25,[1]pu_profiles!O$7))</f>
        <v>0.28391121146475962</v>
      </c>
      <c r="F5" s="7">
        <f>IF($B5=23,(VLOOKUP(0,[1]avg_profiles!$A$2:$G$25,[1]pu_profiles!P$7)-VLOOKUP($B5,[1]avg_profiles!$A$2:$G$25,[1]pu_profiles!P$7))*($C5/3)+VLOOKUP($B5,[1]avg_profiles!$A$2:$G$25,[1]pu_profiles!P$7),(VLOOKUP($B5+1,[1]avg_profiles!$A$2:$G$25,[1]pu_profiles!P$7)-VLOOKUP($B5,[1]avg_profiles!$A$2:$G$25,[1]pu_profiles!P$7))*($C5/3)+VLOOKUP($B5,[1]avg_profiles!$A$2:$G$25,[1]pu_profiles!P$7))</f>
        <v>0.21326871665141861</v>
      </c>
      <c r="G5" s="7">
        <f>IF($B5=23,(VLOOKUP(0,[1]avg_profiles!$A$2:$G$25,[1]pu_profiles!Q$7)-VLOOKUP($B5,[1]avg_profiles!$A$2:$G$25,[1]pu_profiles!Q$7))*($C5/3)+VLOOKUP($B5,[1]avg_profiles!$A$2:$G$25,[1]pu_profiles!Q$7),(VLOOKUP($B5+1,[1]avg_profiles!$A$2:$G$25,[1]pu_profiles!Q$7)-VLOOKUP($B5,[1]avg_profiles!$A$2:$G$25,[1]pu_profiles!Q$7))*($C5/3)+VLOOKUP($B5,[1]avg_profiles!$A$2:$G$25,[1]pu_profiles!Q$7))</f>
        <v>0.21013536849990508</v>
      </c>
      <c r="H5" s="7">
        <f>IF($B5=23,(VLOOKUP(0,[1]avg_profiles!$A$2:$G$25,[1]pu_profiles!R$7)-VLOOKUP($B5,[1]avg_profiles!$A$2:$G$25,[1]pu_profiles!R$7))*($C5/3)+VLOOKUP($B5,[1]avg_profiles!$A$2:$G$25,[1]pu_profiles!R$7),(VLOOKUP($B5+1,[1]avg_profiles!$A$2:$G$25,[1]pu_profiles!R$7)-VLOOKUP($B5,[1]avg_profiles!$A$2:$G$25,[1]pu_profiles!R$7))*($C5/3)+VLOOKUP($B5,[1]avg_profiles!$A$2:$G$25,[1]pu_profiles!R$7))</f>
        <v>0.33532578308273853</v>
      </c>
      <c r="I5" s="7">
        <f>IF($B5=23,(VLOOKUP(0,[1]avg_profiles!$A$2:$G$25,[1]pu_profiles!S$7)-VLOOKUP($B5,[1]avg_profiles!$A$2:$G$25,[1]pu_profiles!S$7))*($C5/3)+VLOOKUP($B5,[1]avg_profiles!$A$2:$G$25,[1]pu_profiles!S$7),(VLOOKUP($B5+1,[1]avg_profiles!$A$2:$G$25,[1]pu_profiles!S$7)-VLOOKUP($B5,[1]avg_profiles!$A$2:$G$25,[1]pu_profiles!S$7))*($C5/3)+VLOOKUP($B5,[1]avg_profiles!$A$2:$G$25,[1]pu_profiles!S$7))</f>
        <v>0.50828594778509117</v>
      </c>
      <c r="J5" s="7">
        <f>IF($B5=23,(VLOOKUP(0,[1]avg_profiles!$A$2:$G$25,[1]pu_profiles!T$7)-VLOOKUP($B5,[1]avg_profiles!$A$2:$G$25,[1]pu_profiles!T$7))*($C5/3)+VLOOKUP($B5,[1]avg_profiles!$A$2:$G$25,[1]pu_profiles!T$7),(VLOOKUP($B5+1,[1]avg_profiles!$A$2:$G$25,[1]pu_profiles!T$7)-VLOOKUP($B5,[1]avg_profiles!$A$2:$G$25,[1]pu_profiles!T$7))*($C5/3)+VLOOKUP($B5,[1]avg_profiles!$A$2:$G$25,[1]pu_profiles!T$7))</f>
        <v>0</v>
      </c>
    </row>
    <row r="6" spans="1:10" x14ac:dyDescent="0.3">
      <c r="A6" s="6">
        <v>0</v>
      </c>
      <c r="B6" s="6">
        <f t="shared" si="0"/>
        <v>1</v>
      </c>
      <c r="C6" s="6">
        <f t="shared" si="1"/>
        <v>0</v>
      </c>
      <c r="D6" s="6">
        <f t="shared" si="2"/>
        <v>4</v>
      </c>
      <c r="E6" s="7">
        <f>IF($B6=23,(VLOOKUP(0,[1]avg_profiles!$A$2:$G$25,[1]pu_profiles!O$7)-VLOOKUP($B6,[1]avg_profiles!$A$2:$G$25,[1]pu_profiles!O$7))*($C6/3)+VLOOKUP($B6,[1]avg_profiles!$A$2:$G$25,[1]pu_profiles!O$7),(VLOOKUP($B6+1,[1]avg_profiles!$A$2:$G$25,[1]pu_profiles!O$7)-VLOOKUP($B6,[1]avg_profiles!$A$2:$G$25,[1]pu_profiles!O$7))*($C6/3)+VLOOKUP($B6,[1]avg_profiles!$A$2:$G$25,[1]pu_profiles!O$7))</f>
        <v>0.28391121146475962</v>
      </c>
      <c r="F6" s="7">
        <f>IF($B6=23,(VLOOKUP(0,[1]avg_profiles!$A$2:$G$25,[1]pu_profiles!P$7)-VLOOKUP($B6,[1]avg_profiles!$A$2:$G$25,[1]pu_profiles!P$7))*($C6/3)+VLOOKUP($B6,[1]avg_profiles!$A$2:$G$25,[1]pu_profiles!P$7),(VLOOKUP($B6+1,[1]avg_profiles!$A$2:$G$25,[1]pu_profiles!P$7)-VLOOKUP($B6,[1]avg_profiles!$A$2:$G$25,[1]pu_profiles!P$7))*($C6/3)+VLOOKUP($B6,[1]avg_profiles!$A$2:$G$25,[1]pu_profiles!P$7))</f>
        <v>0.21326871665141861</v>
      </c>
      <c r="G6" s="7">
        <f>IF($B6=23,(VLOOKUP(0,[1]avg_profiles!$A$2:$G$25,[1]pu_profiles!Q$7)-VLOOKUP($B6,[1]avg_profiles!$A$2:$G$25,[1]pu_profiles!Q$7))*($C6/3)+VLOOKUP($B6,[1]avg_profiles!$A$2:$G$25,[1]pu_profiles!Q$7),(VLOOKUP($B6+1,[1]avg_profiles!$A$2:$G$25,[1]pu_profiles!Q$7)-VLOOKUP($B6,[1]avg_profiles!$A$2:$G$25,[1]pu_profiles!Q$7))*($C6/3)+VLOOKUP($B6,[1]avg_profiles!$A$2:$G$25,[1]pu_profiles!Q$7))</f>
        <v>0.21013536849990508</v>
      </c>
      <c r="H6" s="7">
        <f>IF($B6=23,(VLOOKUP(0,[1]avg_profiles!$A$2:$G$25,[1]pu_profiles!R$7)-VLOOKUP($B6,[1]avg_profiles!$A$2:$G$25,[1]pu_profiles!R$7))*($C6/3)+VLOOKUP($B6,[1]avg_profiles!$A$2:$G$25,[1]pu_profiles!R$7),(VLOOKUP($B6+1,[1]avg_profiles!$A$2:$G$25,[1]pu_profiles!R$7)-VLOOKUP($B6,[1]avg_profiles!$A$2:$G$25,[1]pu_profiles!R$7))*($C6/3)+VLOOKUP($B6,[1]avg_profiles!$A$2:$G$25,[1]pu_profiles!R$7))</f>
        <v>0.33532578308273853</v>
      </c>
      <c r="I6" s="7">
        <f>IF($B6=23,(VLOOKUP(0,[1]avg_profiles!$A$2:$G$25,[1]pu_profiles!S$7)-VLOOKUP($B6,[1]avg_profiles!$A$2:$G$25,[1]pu_profiles!S$7))*($C6/3)+VLOOKUP($B6,[1]avg_profiles!$A$2:$G$25,[1]pu_profiles!S$7),(VLOOKUP($B6+1,[1]avg_profiles!$A$2:$G$25,[1]pu_profiles!S$7)-VLOOKUP($B6,[1]avg_profiles!$A$2:$G$25,[1]pu_profiles!S$7))*($C6/3)+VLOOKUP($B6,[1]avg_profiles!$A$2:$G$25,[1]pu_profiles!S$7))</f>
        <v>0.50828594778509117</v>
      </c>
      <c r="J6" s="7">
        <f>IF($B6=23,(VLOOKUP(0,[1]avg_profiles!$A$2:$G$25,[1]pu_profiles!T$7)-VLOOKUP($B6,[1]avg_profiles!$A$2:$G$25,[1]pu_profiles!T$7))*($C6/3)+VLOOKUP($B6,[1]avg_profiles!$A$2:$G$25,[1]pu_profiles!T$7),(VLOOKUP($B6+1,[1]avg_profiles!$A$2:$G$25,[1]pu_profiles!T$7)-VLOOKUP($B6,[1]avg_profiles!$A$2:$G$25,[1]pu_profiles!T$7))*($C6/3)+VLOOKUP($B6,[1]avg_profiles!$A$2:$G$25,[1]pu_profiles!T$7))</f>
        <v>0</v>
      </c>
    </row>
    <row r="7" spans="1:10" x14ac:dyDescent="0.3">
      <c r="A7" s="6">
        <v>0</v>
      </c>
      <c r="B7" s="6">
        <f t="shared" si="0"/>
        <v>1</v>
      </c>
      <c r="C7" s="6">
        <f t="shared" si="1"/>
        <v>1</v>
      </c>
      <c r="D7" s="6">
        <f t="shared" si="2"/>
        <v>5</v>
      </c>
      <c r="E7" s="7">
        <f>IF($B7=23,(VLOOKUP(0,[1]avg_profiles!$A$2:$G$25,[1]pu_profiles!O$7)-VLOOKUP($B7,[1]avg_profiles!$A$2:$G$25,[1]pu_profiles!O$7))*($C7/3)+VLOOKUP($B7,[1]avg_profiles!$A$2:$G$25,[1]pu_profiles!O$7),(VLOOKUP($B7+1,[1]avg_profiles!$A$2:$G$25,[1]pu_profiles!O$7)-VLOOKUP($B7,[1]avg_profiles!$A$2:$G$25,[1]pu_profiles!O$7))*($C7/3)+VLOOKUP($B7,[1]avg_profiles!$A$2:$G$25,[1]pu_profiles!O$7))</f>
        <v>0.27488960018137404</v>
      </c>
      <c r="F7" s="7">
        <f>IF($B7=23,(VLOOKUP(0,[1]avg_profiles!$A$2:$G$25,[1]pu_profiles!P$7)-VLOOKUP($B7,[1]avg_profiles!$A$2:$G$25,[1]pu_profiles!P$7))*($C7/3)+VLOOKUP($B7,[1]avg_profiles!$A$2:$G$25,[1]pu_profiles!P$7),(VLOOKUP($B7+1,[1]avg_profiles!$A$2:$G$25,[1]pu_profiles!P$7)-VLOOKUP($B7,[1]avg_profiles!$A$2:$G$25,[1]pu_profiles!P$7))*($C7/3)+VLOOKUP($B7,[1]avg_profiles!$A$2:$G$25,[1]pu_profiles!P$7))</f>
        <v>0.21326871665141861</v>
      </c>
      <c r="G7" s="7">
        <f>IF($B7=23,(VLOOKUP(0,[1]avg_profiles!$A$2:$G$25,[1]pu_profiles!Q$7)-VLOOKUP($B7,[1]avg_profiles!$A$2:$G$25,[1]pu_profiles!Q$7))*($C7/3)+VLOOKUP($B7,[1]avg_profiles!$A$2:$G$25,[1]pu_profiles!Q$7),(VLOOKUP($B7+1,[1]avg_profiles!$A$2:$G$25,[1]pu_profiles!Q$7)-VLOOKUP($B7,[1]avg_profiles!$A$2:$G$25,[1]pu_profiles!Q$7))*($C7/3)+VLOOKUP($B7,[1]avg_profiles!$A$2:$G$25,[1]pu_profiles!Q$7))</f>
        <v>0.21013536849990508</v>
      </c>
      <c r="H7" s="7">
        <f>IF($B7=23,(VLOOKUP(0,[1]avg_profiles!$A$2:$G$25,[1]pu_profiles!R$7)-VLOOKUP($B7,[1]avg_profiles!$A$2:$G$25,[1]pu_profiles!R$7))*($C7/3)+VLOOKUP($B7,[1]avg_profiles!$A$2:$G$25,[1]pu_profiles!R$7),(VLOOKUP($B7+1,[1]avg_profiles!$A$2:$G$25,[1]pu_profiles!R$7)-VLOOKUP($B7,[1]avg_profiles!$A$2:$G$25,[1]pu_profiles!R$7))*($C7/3)+VLOOKUP($B7,[1]avg_profiles!$A$2:$G$25,[1]pu_profiles!R$7))</f>
        <v>0.32516439571659517</v>
      </c>
      <c r="I7" s="7">
        <f>IF($B7=23,(VLOOKUP(0,[1]avg_profiles!$A$2:$G$25,[1]pu_profiles!S$7)-VLOOKUP($B7,[1]avg_profiles!$A$2:$G$25,[1]pu_profiles!S$7))*($C7/3)+VLOOKUP($B7,[1]avg_profiles!$A$2:$G$25,[1]pu_profiles!S$7),(VLOOKUP($B7+1,[1]avg_profiles!$A$2:$G$25,[1]pu_profiles!S$7)-VLOOKUP($B7,[1]avg_profiles!$A$2:$G$25,[1]pu_profiles!S$7))*($C7/3)+VLOOKUP($B7,[1]avg_profiles!$A$2:$G$25,[1]pu_profiles!S$7))</f>
        <v>0.50335121642056457</v>
      </c>
      <c r="J7" s="7">
        <f>IF($B7=23,(VLOOKUP(0,[1]avg_profiles!$A$2:$G$25,[1]pu_profiles!T$7)-VLOOKUP($B7,[1]avg_profiles!$A$2:$G$25,[1]pu_profiles!T$7))*($C7/3)+VLOOKUP($B7,[1]avg_profiles!$A$2:$G$25,[1]pu_profiles!T$7),(VLOOKUP($B7+1,[1]avg_profiles!$A$2:$G$25,[1]pu_profiles!T$7)-VLOOKUP($B7,[1]avg_profiles!$A$2:$G$25,[1]pu_profiles!T$7))*($C7/3)+VLOOKUP($B7,[1]avg_profiles!$A$2:$G$25,[1]pu_profiles!T$7))</f>
        <v>0</v>
      </c>
    </row>
    <row r="8" spans="1:10" x14ac:dyDescent="0.3">
      <c r="A8" s="6">
        <v>0</v>
      </c>
      <c r="B8" s="6">
        <f t="shared" si="0"/>
        <v>1</v>
      </c>
      <c r="C8" s="6">
        <f t="shared" si="1"/>
        <v>2</v>
      </c>
      <c r="D8" s="6">
        <f t="shared" si="2"/>
        <v>6</v>
      </c>
      <c r="E8" s="7">
        <f>IF($B8=23,(VLOOKUP(0,[1]avg_profiles!$A$2:$G$25,[1]pu_profiles!O$7)-VLOOKUP($B8,[1]avg_profiles!$A$2:$G$25,[1]pu_profiles!O$7))*($C8/3)+VLOOKUP($B8,[1]avg_profiles!$A$2:$G$25,[1]pu_profiles!O$7),(VLOOKUP($B8+1,[1]avg_profiles!$A$2:$G$25,[1]pu_profiles!O$7)-VLOOKUP($B8,[1]avg_profiles!$A$2:$G$25,[1]pu_profiles!O$7))*($C8/3)+VLOOKUP($B8,[1]avg_profiles!$A$2:$G$25,[1]pu_profiles!O$7))</f>
        <v>0.26586798889798846</v>
      </c>
      <c r="F8" s="7">
        <f>IF($B8=23,(VLOOKUP(0,[1]avg_profiles!$A$2:$G$25,[1]pu_profiles!P$7)-VLOOKUP($B8,[1]avg_profiles!$A$2:$G$25,[1]pu_profiles!P$7))*($C8/3)+VLOOKUP($B8,[1]avg_profiles!$A$2:$G$25,[1]pu_profiles!P$7),(VLOOKUP($B8+1,[1]avg_profiles!$A$2:$G$25,[1]pu_profiles!P$7)-VLOOKUP($B8,[1]avg_profiles!$A$2:$G$25,[1]pu_profiles!P$7))*($C8/3)+VLOOKUP($B8,[1]avg_profiles!$A$2:$G$25,[1]pu_profiles!P$7))</f>
        <v>0.21326871665141861</v>
      </c>
      <c r="G8" s="7">
        <f>IF($B8=23,(VLOOKUP(0,[1]avg_profiles!$A$2:$G$25,[1]pu_profiles!Q$7)-VLOOKUP($B8,[1]avg_profiles!$A$2:$G$25,[1]pu_profiles!Q$7))*($C8/3)+VLOOKUP($B8,[1]avg_profiles!$A$2:$G$25,[1]pu_profiles!Q$7),(VLOOKUP($B8+1,[1]avg_profiles!$A$2:$G$25,[1]pu_profiles!Q$7)-VLOOKUP($B8,[1]avg_profiles!$A$2:$G$25,[1]pu_profiles!Q$7))*($C8/3)+VLOOKUP($B8,[1]avg_profiles!$A$2:$G$25,[1]pu_profiles!Q$7))</f>
        <v>0.21013536849990508</v>
      </c>
      <c r="H8" s="7">
        <f>IF($B8=23,(VLOOKUP(0,[1]avg_profiles!$A$2:$G$25,[1]pu_profiles!R$7)-VLOOKUP($B8,[1]avg_profiles!$A$2:$G$25,[1]pu_profiles!R$7))*($C8/3)+VLOOKUP($B8,[1]avg_profiles!$A$2:$G$25,[1]pu_profiles!R$7),(VLOOKUP($B8+1,[1]avg_profiles!$A$2:$G$25,[1]pu_profiles!R$7)-VLOOKUP($B8,[1]avg_profiles!$A$2:$G$25,[1]pu_profiles!R$7))*($C8/3)+VLOOKUP($B8,[1]avg_profiles!$A$2:$G$25,[1]pu_profiles!R$7))</f>
        <v>0.31500300835045186</v>
      </c>
      <c r="I8" s="7">
        <f>IF($B8=23,(VLOOKUP(0,[1]avg_profiles!$A$2:$G$25,[1]pu_profiles!S$7)-VLOOKUP($B8,[1]avg_profiles!$A$2:$G$25,[1]pu_profiles!S$7))*($C8/3)+VLOOKUP($B8,[1]avg_profiles!$A$2:$G$25,[1]pu_profiles!S$7),(VLOOKUP($B8+1,[1]avg_profiles!$A$2:$G$25,[1]pu_profiles!S$7)-VLOOKUP($B8,[1]avg_profiles!$A$2:$G$25,[1]pu_profiles!S$7))*($C8/3)+VLOOKUP($B8,[1]avg_profiles!$A$2:$G$25,[1]pu_profiles!S$7))</f>
        <v>0.49841648505603792</v>
      </c>
      <c r="J8" s="7">
        <f>IF($B8=23,(VLOOKUP(0,[1]avg_profiles!$A$2:$G$25,[1]pu_profiles!T$7)-VLOOKUP($B8,[1]avg_profiles!$A$2:$G$25,[1]pu_profiles!T$7))*($C8/3)+VLOOKUP($B8,[1]avg_profiles!$A$2:$G$25,[1]pu_profiles!T$7),(VLOOKUP($B8+1,[1]avg_profiles!$A$2:$G$25,[1]pu_profiles!T$7)-VLOOKUP($B8,[1]avg_profiles!$A$2:$G$25,[1]pu_profiles!T$7))*($C8/3)+VLOOKUP($B8,[1]avg_profiles!$A$2:$G$25,[1]pu_profiles!T$7))</f>
        <v>0</v>
      </c>
    </row>
    <row r="9" spans="1:10" x14ac:dyDescent="0.3">
      <c r="A9" s="6">
        <v>0</v>
      </c>
      <c r="B9" s="6">
        <f t="shared" si="0"/>
        <v>1</v>
      </c>
      <c r="C9" s="6">
        <f t="shared" si="1"/>
        <v>3</v>
      </c>
      <c r="D9" s="6">
        <f t="shared" si="2"/>
        <v>7</v>
      </c>
      <c r="E9" s="7">
        <f>IF($B9=23,(VLOOKUP(0,[1]avg_profiles!$A$2:$G$25,[1]pu_profiles!O$7)-VLOOKUP($B9,[1]avg_profiles!$A$2:$G$25,[1]pu_profiles!O$7))*($C9/3)+VLOOKUP($B9,[1]avg_profiles!$A$2:$G$25,[1]pu_profiles!O$7),(VLOOKUP($B9+1,[1]avg_profiles!$A$2:$G$25,[1]pu_profiles!O$7)-VLOOKUP($B9,[1]avg_profiles!$A$2:$G$25,[1]pu_profiles!O$7))*($C9/3)+VLOOKUP($B9,[1]avg_profiles!$A$2:$G$25,[1]pu_profiles!O$7))</f>
        <v>0.25684637761460288</v>
      </c>
      <c r="F9" s="7">
        <f>IF($B9=23,(VLOOKUP(0,[1]avg_profiles!$A$2:$G$25,[1]pu_profiles!P$7)-VLOOKUP($B9,[1]avg_profiles!$A$2:$G$25,[1]pu_profiles!P$7))*($C9/3)+VLOOKUP($B9,[1]avg_profiles!$A$2:$G$25,[1]pu_profiles!P$7),(VLOOKUP($B9+1,[1]avg_profiles!$A$2:$G$25,[1]pu_profiles!P$7)-VLOOKUP($B9,[1]avg_profiles!$A$2:$G$25,[1]pu_profiles!P$7))*($C9/3)+VLOOKUP($B9,[1]avg_profiles!$A$2:$G$25,[1]pu_profiles!P$7))</f>
        <v>0.21326871665141861</v>
      </c>
      <c r="G9" s="7">
        <f>IF($B9=23,(VLOOKUP(0,[1]avg_profiles!$A$2:$G$25,[1]pu_profiles!Q$7)-VLOOKUP($B9,[1]avg_profiles!$A$2:$G$25,[1]pu_profiles!Q$7))*($C9/3)+VLOOKUP($B9,[1]avg_profiles!$A$2:$G$25,[1]pu_profiles!Q$7),(VLOOKUP($B9+1,[1]avg_profiles!$A$2:$G$25,[1]pu_profiles!Q$7)-VLOOKUP($B9,[1]avg_profiles!$A$2:$G$25,[1]pu_profiles!Q$7))*($C9/3)+VLOOKUP($B9,[1]avg_profiles!$A$2:$G$25,[1]pu_profiles!Q$7))</f>
        <v>0.21013536849990508</v>
      </c>
      <c r="H9" s="7">
        <f>IF($B9=23,(VLOOKUP(0,[1]avg_profiles!$A$2:$G$25,[1]pu_profiles!R$7)-VLOOKUP($B9,[1]avg_profiles!$A$2:$G$25,[1]pu_profiles!R$7))*($C9/3)+VLOOKUP($B9,[1]avg_profiles!$A$2:$G$25,[1]pu_profiles!R$7),(VLOOKUP($B9+1,[1]avg_profiles!$A$2:$G$25,[1]pu_profiles!R$7)-VLOOKUP($B9,[1]avg_profiles!$A$2:$G$25,[1]pu_profiles!R$7))*($C9/3)+VLOOKUP($B9,[1]avg_profiles!$A$2:$G$25,[1]pu_profiles!R$7))</f>
        <v>0.3048416209843085</v>
      </c>
      <c r="I9" s="7">
        <f>IF($B9=23,(VLOOKUP(0,[1]avg_profiles!$A$2:$G$25,[1]pu_profiles!S$7)-VLOOKUP($B9,[1]avg_profiles!$A$2:$G$25,[1]pu_profiles!S$7))*($C9/3)+VLOOKUP($B9,[1]avg_profiles!$A$2:$G$25,[1]pu_profiles!S$7),(VLOOKUP($B9+1,[1]avg_profiles!$A$2:$G$25,[1]pu_profiles!S$7)-VLOOKUP($B9,[1]avg_profiles!$A$2:$G$25,[1]pu_profiles!S$7))*($C9/3)+VLOOKUP($B9,[1]avg_profiles!$A$2:$G$25,[1]pu_profiles!S$7))</f>
        <v>0.49348175369151132</v>
      </c>
      <c r="J9" s="7">
        <f>IF($B9=23,(VLOOKUP(0,[1]avg_profiles!$A$2:$G$25,[1]pu_profiles!T$7)-VLOOKUP($B9,[1]avg_profiles!$A$2:$G$25,[1]pu_profiles!T$7))*($C9/3)+VLOOKUP($B9,[1]avg_profiles!$A$2:$G$25,[1]pu_profiles!T$7),(VLOOKUP($B9+1,[1]avg_profiles!$A$2:$G$25,[1]pu_profiles!T$7)-VLOOKUP($B9,[1]avg_profiles!$A$2:$G$25,[1]pu_profiles!T$7))*($C9/3)+VLOOKUP($B9,[1]avg_profiles!$A$2:$G$25,[1]pu_profiles!T$7))</f>
        <v>0</v>
      </c>
    </row>
    <row r="10" spans="1:10" x14ac:dyDescent="0.3">
      <c r="A10" s="6">
        <v>0</v>
      </c>
      <c r="B10" s="6">
        <f t="shared" si="0"/>
        <v>2</v>
      </c>
      <c r="C10" s="6">
        <f t="shared" si="1"/>
        <v>0</v>
      </c>
      <c r="D10" s="6">
        <f t="shared" si="2"/>
        <v>8</v>
      </c>
      <c r="E10" s="7">
        <f>IF($B10=23,(VLOOKUP(0,[1]avg_profiles!$A$2:$G$25,[1]pu_profiles!O$7)-VLOOKUP($B10,[1]avg_profiles!$A$2:$G$25,[1]pu_profiles!O$7))*($C10/3)+VLOOKUP($B10,[1]avg_profiles!$A$2:$G$25,[1]pu_profiles!O$7),(VLOOKUP($B10+1,[1]avg_profiles!$A$2:$G$25,[1]pu_profiles!O$7)-VLOOKUP($B10,[1]avg_profiles!$A$2:$G$25,[1]pu_profiles!O$7))*($C10/3)+VLOOKUP($B10,[1]avg_profiles!$A$2:$G$25,[1]pu_profiles!O$7))</f>
        <v>0.25684637761460288</v>
      </c>
      <c r="F10" s="7">
        <f>IF($B10=23,(VLOOKUP(0,[1]avg_profiles!$A$2:$G$25,[1]pu_profiles!P$7)-VLOOKUP($B10,[1]avg_profiles!$A$2:$G$25,[1]pu_profiles!P$7))*($C10/3)+VLOOKUP($B10,[1]avg_profiles!$A$2:$G$25,[1]pu_profiles!P$7),(VLOOKUP($B10+1,[1]avg_profiles!$A$2:$G$25,[1]pu_profiles!P$7)-VLOOKUP($B10,[1]avg_profiles!$A$2:$G$25,[1]pu_profiles!P$7))*($C10/3)+VLOOKUP($B10,[1]avg_profiles!$A$2:$G$25,[1]pu_profiles!P$7))</f>
        <v>0.21326871665141861</v>
      </c>
      <c r="G10" s="7">
        <f>IF($B10=23,(VLOOKUP(0,[1]avg_profiles!$A$2:$G$25,[1]pu_profiles!Q$7)-VLOOKUP($B10,[1]avg_profiles!$A$2:$G$25,[1]pu_profiles!Q$7))*($C10/3)+VLOOKUP($B10,[1]avg_profiles!$A$2:$G$25,[1]pu_profiles!Q$7),(VLOOKUP($B10+1,[1]avg_profiles!$A$2:$G$25,[1]pu_profiles!Q$7)-VLOOKUP($B10,[1]avg_profiles!$A$2:$G$25,[1]pu_profiles!Q$7))*($C10/3)+VLOOKUP($B10,[1]avg_profiles!$A$2:$G$25,[1]pu_profiles!Q$7))</f>
        <v>0.21013536849990508</v>
      </c>
      <c r="H10" s="7">
        <f>IF($B10=23,(VLOOKUP(0,[1]avg_profiles!$A$2:$G$25,[1]pu_profiles!R$7)-VLOOKUP($B10,[1]avg_profiles!$A$2:$G$25,[1]pu_profiles!R$7))*($C10/3)+VLOOKUP($B10,[1]avg_profiles!$A$2:$G$25,[1]pu_profiles!R$7),(VLOOKUP($B10+1,[1]avg_profiles!$A$2:$G$25,[1]pu_profiles!R$7)-VLOOKUP($B10,[1]avg_profiles!$A$2:$G$25,[1]pu_profiles!R$7))*($C10/3)+VLOOKUP($B10,[1]avg_profiles!$A$2:$G$25,[1]pu_profiles!R$7))</f>
        <v>0.3048416209843085</v>
      </c>
      <c r="I10" s="7">
        <f>IF($B10=23,(VLOOKUP(0,[1]avg_profiles!$A$2:$G$25,[1]pu_profiles!S$7)-VLOOKUP($B10,[1]avg_profiles!$A$2:$G$25,[1]pu_profiles!S$7))*($C10/3)+VLOOKUP($B10,[1]avg_profiles!$A$2:$G$25,[1]pu_profiles!S$7),(VLOOKUP($B10+1,[1]avg_profiles!$A$2:$G$25,[1]pu_profiles!S$7)-VLOOKUP($B10,[1]avg_profiles!$A$2:$G$25,[1]pu_profiles!S$7))*($C10/3)+VLOOKUP($B10,[1]avg_profiles!$A$2:$G$25,[1]pu_profiles!S$7))</f>
        <v>0.49348175369151132</v>
      </c>
      <c r="J10" s="7">
        <f>IF($B10=23,(VLOOKUP(0,[1]avg_profiles!$A$2:$G$25,[1]pu_profiles!T$7)-VLOOKUP($B10,[1]avg_profiles!$A$2:$G$25,[1]pu_profiles!T$7))*($C10/3)+VLOOKUP($B10,[1]avg_profiles!$A$2:$G$25,[1]pu_profiles!T$7),(VLOOKUP($B10+1,[1]avg_profiles!$A$2:$G$25,[1]pu_profiles!T$7)-VLOOKUP($B10,[1]avg_profiles!$A$2:$G$25,[1]pu_profiles!T$7))*($C10/3)+VLOOKUP($B10,[1]avg_profiles!$A$2:$G$25,[1]pu_profiles!T$7))</f>
        <v>0</v>
      </c>
    </row>
    <row r="11" spans="1:10" x14ac:dyDescent="0.3">
      <c r="A11" s="6">
        <v>0</v>
      </c>
      <c r="B11" s="6">
        <f t="shared" si="0"/>
        <v>2</v>
      </c>
      <c r="C11" s="6">
        <f t="shared" si="1"/>
        <v>1</v>
      </c>
      <c r="D11" s="6">
        <f t="shared" si="2"/>
        <v>9</v>
      </c>
      <c r="E11" s="7">
        <f>IF($B11=23,(VLOOKUP(0,[1]avg_profiles!$A$2:$G$25,[1]pu_profiles!O$7)-VLOOKUP($B11,[1]avg_profiles!$A$2:$G$25,[1]pu_profiles!O$7))*($C11/3)+VLOOKUP($B11,[1]avg_profiles!$A$2:$G$25,[1]pu_profiles!O$7),(VLOOKUP($B11+1,[1]avg_profiles!$A$2:$G$25,[1]pu_profiles!O$7)-VLOOKUP($B11,[1]avg_profiles!$A$2:$G$25,[1]pu_profiles!O$7))*($C11/3)+VLOOKUP($B11,[1]avg_profiles!$A$2:$G$25,[1]pu_profiles!O$7))</f>
        <v>0.25296627504729713</v>
      </c>
      <c r="F11" s="7">
        <f>IF($B11=23,(VLOOKUP(0,[1]avg_profiles!$A$2:$G$25,[1]pu_profiles!P$7)-VLOOKUP($B11,[1]avg_profiles!$A$2:$G$25,[1]pu_profiles!P$7))*($C11/3)+VLOOKUP($B11,[1]avg_profiles!$A$2:$G$25,[1]pu_profiles!P$7),(VLOOKUP($B11+1,[1]avg_profiles!$A$2:$G$25,[1]pu_profiles!P$7)-VLOOKUP($B11,[1]avg_profiles!$A$2:$G$25,[1]pu_profiles!P$7))*($C11/3)+VLOOKUP($B11,[1]avg_profiles!$A$2:$G$25,[1]pu_profiles!P$7))</f>
        <v>0.21326871665141861</v>
      </c>
      <c r="G11" s="7">
        <f>IF($B11=23,(VLOOKUP(0,[1]avg_profiles!$A$2:$G$25,[1]pu_profiles!Q$7)-VLOOKUP($B11,[1]avg_profiles!$A$2:$G$25,[1]pu_profiles!Q$7))*($C11/3)+VLOOKUP($B11,[1]avg_profiles!$A$2:$G$25,[1]pu_profiles!Q$7),(VLOOKUP($B11+1,[1]avg_profiles!$A$2:$G$25,[1]pu_profiles!Q$7)-VLOOKUP($B11,[1]avg_profiles!$A$2:$G$25,[1]pu_profiles!Q$7))*($C11/3)+VLOOKUP($B11,[1]avg_profiles!$A$2:$G$25,[1]pu_profiles!Q$7))</f>
        <v>0.21013536849990508</v>
      </c>
      <c r="H11" s="7">
        <f>IF($B11=23,(VLOOKUP(0,[1]avg_profiles!$A$2:$G$25,[1]pu_profiles!R$7)-VLOOKUP($B11,[1]avg_profiles!$A$2:$G$25,[1]pu_profiles!R$7))*($C11/3)+VLOOKUP($B11,[1]avg_profiles!$A$2:$G$25,[1]pu_profiles!R$7),(VLOOKUP($B11+1,[1]avg_profiles!$A$2:$G$25,[1]pu_profiles!R$7)-VLOOKUP($B11,[1]avg_profiles!$A$2:$G$25,[1]pu_profiles!R$7))*($C11/3)+VLOOKUP($B11,[1]avg_profiles!$A$2:$G$25,[1]pu_profiles!R$7))</f>
        <v>0.3048416209843085</v>
      </c>
      <c r="I11" s="7">
        <f>IF($B11=23,(VLOOKUP(0,[1]avg_profiles!$A$2:$G$25,[1]pu_profiles!S$7)-VLOOKUP($B11,[1]avg_profiles!$A$2:$G$25,[1]pu_profiles!S$7))*($C11/3)+VLOOKUP($B11,[1]avg_profiles!$A$2:$G$25,[1]pu_profiles!S$7),(VLOOKUP($B11+1,[1]avg_profiles!$A$2:$G$25,[1]pu_profiles!S$7)-VLOOKUP($B11,[1]avg_profiles!$A$2:$G$25,[1]pu_profiles!S$7))*($C11/3)+VLOOKUP($B11,[1]avg_profiles!$A$2:$G$25,[1]pu_profiles!S$7))</f>
        <v>0.48936660514143115</v>
      </c>
      <c r="J11" s="7">
        <f>IF($B11=23,(VLOOKUP(0,[1]avg_profiles!$A$2:$G$25,[1]pu_profiles!T$7)-VLOOKUP($B11,[1]avg_profiles!$A$2:$G$25,[1]pu_profiles!T$7))*($C11/3)+VLOOKUP($B11,[1]avg_profiles!$A$2:$G$25,[1]pu_profiles!T$7),(VLOOKUP($B11+1,[1]avg_profiles!$A$2:$G$25,[1]pu_profiles!T$7)-VLOOKUP($B11,[1]avg_profiles!$A$2:$G$25,[1]pu_profiles!T$7))*($C11/3)+VLOOKUP($B11,[1]avg_profiles!$A$2:$G$25,[1]pu_profiles!T$7))</f>
        <v>0</v>
      </c>
    </row>
    <row r="12" spans="1:10" x14ac:dyDescent="0.3">
      <c r="A12" s="6">
        <v>0</v>
      </c>
      <c r="B12" s="6">
        <f t="shared" si="0"/>
        <v>2</v>
      </c>
      <c r="C12" s="6">
        <f t="shared" si="1"/>
        <v>2</v>
      </c>
      <c r="D12" s="6">
        <f t="shared" si="2"/>
        <v>10</v>
      </c>
      <c r="E12" s="7">
        <f>IF($B12=23,(VLOOKUP(0,[1]avg_profiles!$A$2:$G$25,[1]pu_profiles!O$7)-VLOOKUP($B12,[1]avg_profiles!$A$2:$G$25,[1]pu_profiles!O$7))*($C12/3)+VLOOKUP($B12,[1]avg_profiles!$A$2:$G$25,[1]pu_profiles!O$7),(VLOOKUP($B12+1,[1]avg_profiles!$A$2:$G$25,[1]pu_profiles!O$7)-VLOOKUP($B12,[1]avg_profiles!$A$2:$G$25,[1]pu_profiles!O$7))*($C12/3)+VLOOKUP($B12,[1]avg_profiles!$A$2:$G$25,[1]pu_profiles!O$7))</f>
        <v>0.2490861724799914</v>
      </c>
      <c r="F12" s="7">
        <f>IF($B12=23,(VLOOKUP(0,[1]avg_profiles!$A$2:$G$25,[1]pu_profiles!P$7)-VLOOKUP($B12,[1]avg_profiles!$A$2:$G$25,[1]pu_profiles!P$7))*($C12/3)+VLOOKUP($B12,[1]avg_profiles!$A$2:$G$25,[1]pu_profiles!P$7),(VLOOKUP($B12+1,[1]avg_profiles!$A$2:$G$25,[1]pu_profiles!P$7)-VLOOKUP($B12,[1]avg_profiles!$A$2:$G$25,[1]pu_profiles!P$7))*($C12/3)+VLOOKUP($B12,[1]avg_profiles!$A$2:$G$25,[1]pu_profiles!P$7))</f>
        <v>0.21326871665141861</v>
      </c>
      <c r="G12" s="7">
        <f>IF($B12=23,(VLOOKUP(0,[1]avg_profiles!$A$2:$G$25,[1]pu_profiles!Q$7)-VLOOKUP($B12,[1]avg_profiles!$A$2:$G$25,[1]pu_profiles!Q$7))*($C12/3)+VLOOKUP($B12,[1]avg_profiles!$A$2:$G$25,[1]pu_profiles!Q$7),(VLOOKUP($B12+1,[1]avg_profiles!$A$2:$G$25,[1]pu_profiles!Q$7)-VLOOKUP($B12,[1]avg_profiles!$A$2:$G$25,[1]pu_profiles!Q$7))*($C12/3)+VLOOKUP($B12,[1]avg_profiles!$A$2:$G$25,[1]pu_profiles!Q$7))</f>
        <v>0.21013536849990508</v>
      </c>
      <c r="H12" s="7">
        <f>IF($B12=23,(VLOOKUP(0,[1]avg_profiles!$A$2:$G$25,[1]pu_profiles!R$7)-VLOOKUP($B12,[1]avg_profiles!$A$2:$G$25,[1]pu_profiles!R$7))*($C12/3)+VLOOKUP($B12,[1]avg_profiles!$A$2:$G$25,[1]pu_profiles!R$7),(VLOOKUP($B12+1,[1]avg_profiles!$A$2:$G$25,[1]pu_profiles!R$7)-VLOOKUP($B12,[1]avg_profiles!$A$2:$G$25,[1]pu_profiles!R$7))*($C12/3)+VLOOKUP($B12,[1]avg_profiles!$A$2:$G$25,[1]pu_profiles!R$7))</f>
        <v>0.3048416209843085</v>
      </c>
      <c r="I12" s="7">
        <f>IF($B12=23,(VLOOKUP(0,[1]avg_profiles!$A$2:$G$25,[1]pu_profiles!S$7)-VLOOKUP($B12,[1]avg_profiles!$A$2:$G$25,[1]pu_profiles!S$7))*($C12/3)+VLOOKUP($B12,[1]avg_profiles!$A$2:$G$25,[1]pu_profiles!S$7),(VLOOKUP($B12+1,[1]avg_profiles!$A$2:$G$25,[1]pu_profiles!S$7)-VLOOKUP($B12,[1]avg_profiles!$A$2:$G$25,[1]pu_profiles!S$7))*($C12/3)+VLOOKUP($B12,[1]avg_profiles!$A$2:$G$25,[1]pu_profiles!S$7))</f>
        <v>0.48525145659135099</v>
      </c>
      <c r="J12" s="7">
        <f>IF($B12=23,(VLOOKUP(0,[1]avg_profiles!$A$2:$G$25,[1]pu_profiles!T$7)-VLOOKUP($B12,[1]avg_profiles!$A$2:$G$25,[1]pu_profiles!T$7))*($C12/3)+VLOOKUP($B12,[1]avg_profiles!$A$2:$G$25,[1]pu_profiles!T$7),(VLOOKUP($B12+1,[1]avg_profiles!$A$2:$G$25,[1]pu_profiles!T$7)-VLOOKUP($B12,[1]avg_profiles!$A$2:$G$25,[1]pu_profiles!T$7))*($C12/3)+VLOOKUP($B12,[1]avg_profiles!$A$2:$G$25,[1]pu_profiles!T$7))</f>
        <v>0</v>
      </c>
    </row>
    <row r="13" spans="1:10" x14ac:dyDescent="0.3">
      <c r="A13" s="6">
        <v>0</v>
      </c>
      <c r="B13" s="6">
        <f t="shared" si="0"/>
        <v>2</v>
      </c>
      <c r="C13" s="6">
        <f t="shared" si="1"/>
        <v>3</v>
      </c>
      <c r="D13" s="6">
        <f t="shared" si="2"/>
        <v>11</v>
      </c>
      <c r="E13" s="7">
        <f>IF($B13=23,(VLOOKUP(0,[1]avg_profiles!$A$2:$G$25,[1]pu_profiles!O$7)-VLOOKUP($B13,[1]avg_profiles!$A$2:$G$25,[1]pu_profiles!O$7))*($C13/3)+VLOOKUP($B13,[1]avg_profiles!$A$2:$G$25,[1]pu_profiles!O$7),(VLOOKUP($B13+1,[1]avg_profiles!$A$2:$G$25,[1]pu_profiles!O$7)-VLOOKUP($B13,[1]avg_profiles!$A$2:$G$25,[1]pu_profiles!O$7))*($C13/3)+VLOOKUP($B13,[1]avg_profiles!$A$2:$G$25,[1]pu_profiles!O$7))</f>
        <v>0.24520606991268565</v>
      </c>
      <c r="F13" s="7">
        <f>IF($B13=23,(VLOOKUP(0,[1]avg_profiles!$A$2:$G$25,[1]pu_profiles!P$7)-VLOOKUP($B13,[1]avg_profiles!$A$2:$G$25,[1]pu_profiles!P$7))*($C13/3)+VLOOKUP($B13,[1]avg_profiles!$A$2:$G$25,[1]pu_profiles!P$7),(VLOOKUP($B13+1,[1]avg_profiles!$A$2:$G$25,[1]pu_profiles!P$7)-VLOOKUP($B13,[1]avg_profiles!$A$2:$G$25,[1]pu_profiles!P$7))*($C13/3)+VLOOKUP($B13,[1]avg_profiles!$A$2:$G$25,[1]pu_profiles!P$7))</f>
        <v>0.21326871665141861</v>
      </c>
      <c r="G13" s="7">
        <f>IF($B13=23,(VLOOKUP(0,[1]avg_profiles!$A$2:$G$25,[1]pu_profiles!Q$7)-VLOOKUP($B13,[1]avg_profiles!$A$2:$G$25,[1]pu_profiles!Q$7))*($C13/3)+VLOOKUP($B13,[1]avg_profiles!$A$2:$G$25,[1]pu_profiles!Q$7),(VLOOKUP($B13+1,[1]avg_profiles!$A$2:$G$25,[1]pu_profiles!Q$7)-VLOOKUP($B13,[1]avg_profiles!$A$2:$G$25,[1]pu_profiles!Q$7))*($C13/3)+VLOOKUP($B13,[1]avg_profiles!$A$2:$G$25,[1]pu_profiles!Q$7))</f>
        <v>0.21013536849990508</v>
      </c>
      <c r="H13" s="7">
        <f>IF($B13=23,(VLOOKUP(0,[1]avg_profiles!$A$2:$G$25,[1]pu_profiles!R$7)-VLOOKUP($B13,[1]avg_profiles!$A$2:$G$25,[1]pu_profiles!R$7))*($C13/3)+VLOOKUP($B13,[1]avg_profiles!$A$2:$G$25,[1]pu_profiles!R$7),(VLOOKUP($B13+1,[1]avg_profiles!$A$2:$G$25,[1]pu_profiles!R$7)-VLOOKUP($B13,[1]avg_profiles!$A$2:$G$25,[1]pu_profiles!R$7))*($C13/3)+VLOOKUP($B13,[1]avg_profiles!$A$2:$G$25,[1]pu_profiles!R$7))</f>
        <v>0.3048416209843085</v>
      </c>
      <c r="I13" s="7">
        <f>IF($B13=23,(VLOOKUP(0,[1]avg_profiles!$A$2:$G$25,[1]pu_profiles!S$7)-VLOOKUP($B13,[1]avg_profiles!$A$2:$G$25,[1]pu_profiles!S$7))*($C13/3)+VLOOKUP($B13,[1]avg_profiles!$A$2:$G$25,[1]pu_profiles!S$7),(VLOOKUP($B13+1,[1]avg_profiles!$A$2:$G$25,[1]pu_profiles!S$7)-VLOOKUP($B13,[1]avg_profiles!$A$2:$G$25,[1]pu_profiles!S$7))*($C13/3)+VLOOKUP($B13,[1]avg_profiles!$A$2:$G$25,[1]pu_profiles!S$7))</f>
        <v>0.48113630804127083</v>
      </c>
      <c r="J13" s="7">
        <f>IF($B13=23,(VLOOKUP(0,[1]avg_profiles!$A$2:$G$25,[1]pu_profiles!T$7)-VLOOKUP($B13,[1]avg_profiles!$A$2:$G$25,[1]pu_profiles!T$7))*($C13/3)+VLOOKUP($B13,[1]avg_profiles!$A$2:$G$25,[1]pu_profiles!T$7),(VLOOKUP($B13+1,[1]avg_profiles!$A$2:$G$25,[1]pu_profiles!T$7)-VLOOKUP($B13,[1]avg_profiles!$A$2:$G$25,[1]pu_profiles!T$7))*($C13/3)+VLOOKUP($B13,[1]avg_profiles!$A$2:$G$25,[1]pu_profiles!T$7))</f>
        <v>0</v>
      </c>
    </row>
    <row r="14" spans="1:10" x14ac:dyDescent="0.3">
      <c r="A14" s="6">
        <v>0</v>
      </c>
      <c r="B14" s="6">
        <f t="shared" si="0"/>
        <v>3</v>
      </c>
      <c r="C14" s="6">
        <f t="shared" si="1"/>
        <v>0</v>
      </c>
      <c r="D14" s="6">
        <f t="shared" si="2"/>
        <v>12</v>
      </c>
      <c r="E14" s="7">
        <f>IF($B14=23,(VLOOKUP(0,[1]avg_profiles!$A$2:$G$25,[1]pu_profiles!O$7)-VLOOKUP($B14,[1]avg_profiles!$A$2:$G$25,[1]pu_profiles!O$7))*($C14/3)+VLOOKUP($B14,[1]avg_profiles!$A$2:$G$25,[1]pu_profiles!O$7),(VLOOKUP($B14+1,[1]avg_profiles!$A$2:$G$25,[1]pu_profiles!O$7)-VLOOKUP($B14,[1]avg_profiles!$A$2:$G$25,[1]pu_profiles!O$7))*($C14/3)+VLOOKUP($B14,[1]avg_profiles!$A$2:$G$25,[1]pu_profiles!O$7))</f>
        <v>0.24520606991268565</v>
      </c>
      <c r="F14" s="7">
        <f>IF($B14=23,(VLOOKUP(0,[1]avg_profiles!$A$2:$G$25,[1]pu_profiles!P$7)-VLOOKUP($B14,[1]avg_profiles!$A$2:$G$25,[1]pu_profiles!P$7))*($C14/3)+VLOOKUP($B14,[1]avg_profiles!$A$2:$G$25,[1]pu_profiles!P$7),(VLOOKUP($B14+1,[1]avg_profiles!$A$2:$G$25,[1]pu_profiles!P$7)-VLOOKUP($B14,[1]avg_profiles!$A$2:$G$25,[1]pu_profiles!P$7))*($C14/3)+VLOOKUP($B14,[1]avg_profiles!$A$2:$G$25,[1]pu_profiles!P$7))</f>
        <v>0.21326871665141861</v>
      </c>
      <c r="G14" s="7">
        <f>IF($B14=23,(VLOOKUP(0,[1]avg_profiles!$A$2:$G$25,[1]pu_profiles!Q$7)-VLOOKUP($B14,[1]avg_profiles!$A$2:$G$25,[1]pu_profiles!Q$7))*($C14/3)+VLOOKUP($B14,[1]avg_profiles!$A$2:$G$25,[1]pu_profiles!Q$7),(VLOOKUP($B14+1,[1]avg_profiles!$A$2:$G$25,[1]pu_profiles!Q$7)-VLOOKUP($B14,[1]avg_profiles!$A$2:$G$25,[1]pu_profiles!Q$7))*($C14/3)+VLOOKUP($B14,[1]avg_profiles!$A$2:$G$25,[1]pu_profiles!Q$7))</f>
        <v>0.21013536849990508</v>
      </c>
      <c r="H14" s="7">
        <f>IF($B14=23,(VLOOKUP(0,[1]avg_profiles!$A$2:$G$25,[1]pu_profiles!R$7)-VLOOKUP($B14,[1]avg_profiles!$A$2:$G$25,[1]pu_profiles!R$7))*($C14/3)+VLOOKUP($B14,[1]avg_profiles!$A$2:$G$25,[1]pu_profiles!R$7),(VLOOKUP($B14+1,[1]avg_profiles!$A$2:$G$25,[1]pu_profiles!R$7)-VLOOKUP($B14,[1]avg_profiles!$A$2:$G$25,[1]pu_profiles!R$7))*($C14/3)+VLOOKUP($B14,[1]avg_profiles!$A$2:$G$25,[1]pu_profiles!R$7))</f>
        <v>0.3048416209843085</v>
      </c>
      <c r="I14" s="7">
        <f>IF($B14=23,(VLOOKUP(0,[1]avg_profiles!$A$2:$G$25,[1]pu_profiles!S$7)-VLOOKUP($B14,[1]avg_profiles!$A$2:$G$25,[1]pu_profiles!S$7))*($C14/3)+VLOOKUP($B14,[1]avg_profiles!$A$2:$G$25,[1]pu_profiles!S$7),(VLOOKUP($B14+1,[1]avg_profiles!$A$2:$G$25,[1]pu_profiles!S$7)-VLOOKUP($B14,[1]avg_profiles!$A$2:$G$25,[1]pu_profiles!S$7))*($C14/3)+VLOOKUP($B14,[1]avg_profiles!$A$2:$G$25,[1]pu_profiles!S$7))</f>
        <v>0.48113630804127083</v>
      </c>
      <c r="J14" s="7">
        <f>IF($B14=23,(VLOOKUP(0,[1]avg_profiles!$A$2:$G$25,[1]pu_profiles!T$7)-VLOOKUP($B14,[1]avg_profiles!$A$2:$G$25,[1]pu_profiles!T$7))*($C14/3)+VLOOKUP($B14,[1]avg_profiles!$A$2:$G$25,[1]pu_profiles!T$7),(VLOOKUP($B14+1,[1]avg_profiles!$A$2:$G$25,[1]pu_profiles!T$7)-VLOOKUP($B14,[1]avg_profiles!$A$2:$G$25,[1]pu_profiles!T$7))*($C14/3)+VLOOKUP($B14,[1]avg_profiles!$A$2:$G$25,[1]pu_profiles!T$7))</f>
        <v>0</v>
      </c>
    </row>
    <row r="15" spans="1:10" x14ac:dyDescent="0.3">
      <c r="A15" s="6">
        <v>0</v>
      </c>
      <c r="B15" s="6">
        <f t="shared" si="0"/>
        <v>3</v>
      </c>
      <c r="C15" s="6">
        <f t="shared" si="1"/>
        <v>1</v>
      </c>
      <c r="D15" s="6">
        <f t="shared" si="2"/>
        <v>13</v>
      </c>
      <c r="E15" s="7">
        <f>IF($B15=23,(VLOOKUP(0,[1]avg_profiles!$A$2:$G$25,[1]pu_profiles!O$7)-VLOOKUP($B15,[1]avg_profiles!$A$2:$G$25,[1]pu_profiles!O$7))*($C15/3)+VLOOKUP($B15,[1]avg_profiles!$A$2:$G$25,[1]pu_profiles!O$7),(VLOOKUP($B15+1,[1]avg_profiles!$A$2:$G$25,[1]pu_profiles!O$7)-VLOOKUP($B15,[1]avg_profiles!$A$2:$G$25,[1]pu_profiles!O$7))*($C15/3)+VLOOKUP($B15,[1]avg_profiles!$A$2:$G$25,[1]pu_profiles!O$7))</f>
        <v>0.24408522791287657</v>
      </c>
      <c r="F15" s="7">
        <f>IF($B15=23,(VLOOKUP(0,[1]avg_profiles!$A$2:$G$25,[1]pu_profiles!P$7)-VLOOKUP($B15,[1]avg_profiles!$A$2:$G$25,[1]pu_profiles!P$7))*($C15/3)+VLOOKUP($B15,[1]avg_profiles!$A$2:$G$25,[1]pu_profiles!P$7),(VLOOKUP($B15+1,[1]avg_profiles!$A$2:$G$25,[1]pu_profiles!P$7)-VLOOKUP($B15,[1]avg_profiles!$A$2:$G$25,[1]pu_profiles!P$7))*($C15/3)+VLOOKUP($B15,[1]avg_profiles!$A$2:$G$25,[1]pu_profiles!P$7))</f>
        <v>0.21326871665141861</v>
      </c>
      <c r="G15" s="7">
        <f>IF($B15=23,(VLOOKUP(0,[1]avg_profiles!$A$2:$G$25,[1]pu_profiles!Q$7)-VLOOKUP($B15,[1]avg_profiles!$A$2:$G$25,[1]pu_profiles!Q$7))*($C15/3)+VLOOKUP($B15,[1]avg_profiles!$A$2:$G$25,[1]pu_profiles!Q$7),(VLOOKUP($B15+1,[1]avg_profiles!$A$2:$G$25,[1]pu_profiles!Q$7)-VLOOKUP($B15,[1]avg_profiles!$A$2:$G$25,[1]pu_profiles!Q$7))*($C15/3)+VLOOKUP($B15,[1]avg_profiles!$A$2:$G$25,[1]pu_profiles!Q$7))</f>
        <v>0.21013536849990508</v>
      </c>
      <c r="H15" s="7">
        <f>IF($B15=23,(VLOOKUP(0,[1]avg_profiles!$A$2:$G$25,[1]pu_profiles!R$7)-VLOOKUP($B15,[1]avg_profiles!$A$2:$G$25,[1]pu_profiles!R$7))*($C15/3)+VLOOKUP($B15,[1]avg_profiles!$A$2:$G$25,[1]pu_profiles!R$7),(VLOOKUP($B15+1,[1]avg_profiles!$A$2:$G$25,[1]pu_profiles!R$7)-VLOOKUP($B15,[1]avg_profiles!$A$2:$G$25,[1]pu_profiles!R$7))*($C15/3)+VLOOKUP($B15,[1]avg_profiles!$A$2:$G$25,[1]pu_profiles!R$7))</f>
        <v>0.3048416209843085</v>
      </c>
      <c r="I15" s="7">
        <f>IF($B15=23,(VLOOKUP(0,[1]avg_profiles!$A$2:$G$25,[1]pu_profiles!S$7)-VLOOKUP($B15,[1]avg_profiles!$A$2:$G$25,[1]pu_profiles!S$7))*($C15/3)+VLOOKUP($B15,[1]avg_profiles!$A$2:$G$25,[1]pu_profiles!S$7),(VLOOKUP($B15+1,[1]avg_profiles!$A$2:$G$25,[1]pu_profiles!S$7)-VLOOKUP($B15,[1]avg_profiles!$A$2:$G$25,[1]pu_profiles!S$7))*($C15/3)+VLOOKUP($B15,[1]avg_profiles!$A$2:$G$25,[1]pu_profiles!S$7))</f>
        <v>0.47291462818003677</v>
      </c>
      <c r="J15" s="7">
        <f>IF($B15=23,(VLOOKUP(0,[1]avg_profiles!$A$2:$G$25,[1]pu_profiles!T$7)-VLOOKUP($B15,[1]avg_profiles!$A$2:$G$25,[1]pu_profiles!T$7))*($C15/3)+VLOOKUP($B15,[1]avg_profiles!$A$2:$G$25,[1]pu_profiles!T$7),(VLOOKUP($B15+1,[1]avg_profiles!$A$2:$G$25,[1]pu_profiles!T$7)-VLOOKUP($B15,[1]avg_profiles!$A$2:$G$25,[1]pu_profiles!T$7))*($C15/3)+VLOOKUP($B15,[1]avg_profiles!$A$2:$G$25,[1]pu_profiles!T$7))</f>
        <v>2.3211727739726027E-4</v>
      </c>
    </row>
    <row r="16" spans="1:10" x14ac:dyDescent="0.3">
      <c r="A16" s="6">
        <v>0</v>
      </c>
      <c r="B16" s="6">
        <f t="shared" si="0"/>
        <v>3</v>
      </c>
      <c r="C16" s="6">
        <f t="shared" si="1"/>
        <v>2</v>
      </c>
      <c r="D16" s="6">
        <f t="shared" si="2"/>
        <v>14</v>
      </c>
      <c r="E16" s="7">
        <f>IF($B16=23,(VLOOKUP(0,[1]avg_profiles!$A$2:$G$25,[1]pu_profiles!O$7)-VLOOKUP($B16,[1]avg_profiles!$A$2:$G$25,[1]pu_profiles!O$7))*($C16/3)+VLOOKUP($B16,[1]avg_profiles!$A$2:$G$25,[1]pu_profiles!O$7),(VLOOKUP($B16+1,[1]avg_profiles!$A$2:$G$25,[1]pu_profiles!O$7)-VLOOKUP($B16,[1]avg_profiles!$A$2:$G$25,[1]pu_profiles!O$7))*($C16/3)+VLOOKUP($B16,[1]avg_profiles!$A$2:$G$25,[1]pu_profiles!O$7))</f>
        <v>0.24296438591306746</v>
      </c>
      <c r="F16" s="7">
        <f>IF($B16=23,(VLOOKUP(0,[1]avg_profiles!$A$2:$G$25,[1]pu_profiles!P$7)-VLOOKUP($B16,[1]avg_profiles!$A$2:$G$25,[1]pu_profiles!P$7))*($C16/3)+VLOOKUP($B16,[1]avg_profiles!$A$2:$G$25,[1]pu_profiles!P$7),(VLOOKUP($B16+1,[1]avg_profiles!$A$2:$G$25,[1]pu_profiles!P$7)-VLOOKUP($B16,[1]avg_profiles!$A$2:$G$25,[1]pu_profiles!P$7))*($C16/3)+VLOOKUP($B16,[1]avg_profiles!$A$2:$G$25,[1]pu_profiles!P$7))</f>
        <v>0.21326871665141861</v>
      </c>
      <c r="G16" s="7">
        <f>IF($B16=23,(VLOOKUP(0,[1]avg_profiles!$A$2:$G$25,[1]pu_profiles!Q$7)-VLOOKUP($B16,[1]avg_profiles!$A$2:$G$25,[1]pu_profiles!Q$7))*($C16/3)+VLOOKUP($B16,[1]avg_profiles!$A$2:$G$25,[1]pu_profiles!Q$7),(VLOOKUP($B16+1,[1]avg_profiles!$A$2:$G$25,[1]pu_profiles!Q$7)-VLOOKUP($B16,[1]avg_profiles!$A$2:$G$25,[1]pu_profiles!Q$7))*($C16/3)+VLOOKUP($B16,[1]avg_profiles!$A$2:$G$25,[1]pu_profiles!Q$7))</f>
        <v>0.21013536849990508</v>
      </c>
      <c r="H16" s="7">
        <f>IF($B16=23,(VLOOKUP(0,[1]avg_profiles!$A$2:$G$25,[1]pu_profiles!R$7)-VLOOKUP($B16,[1]avg_profiles!$A$2:$G$25,[1]pu_profiles!R$7))*($C16/3)+VLOOKUP($B16,[1]avg_profiles!$A$2:$G$25,[1]pu_profiles!R$7),(VLOOKUP($B16+1,[1]avg_profiles!$A$2:$G$25,[1]pu_profiles!R$7)-VLOOKUP($B16,[1]avg_profiles!$A$2:$G$25,[1]pu_profiles!R$7))*($C16/3)+VLOOKUP($B16,[1]avg_profiles!$A$2:$G$25,[1]pu_profiles!R$7))</f>
        <v>0.3048416209843085</v>
      </c>
      <c r="I16" s="7">
        <f>IF($B16=23,(VLOOKUP(0,[1]avg_profiles!$A$2:$G$25,[1]pu_profiles!S$7)-VLOOKUP($B16,[1]avg_profiles!$A$2:$G$25,[1]pu_profiles!S$7))*($C16/3)+VLOOKUP($B16,[1]avg_profiles!$A$2:$G$25,[1]pu_profiles!S$7),(VLOOKUP($B16+1,[1]avg_profiles!$A$2:$G$25,[1]pu_profiles!S$7)-VLOOKUP($B16,[1]avg_profiles!$A$2:$G$25,[1]pu_profiles!S$7))*($C16/3)+VLOOKUP($B16,[1]avg_profiles!$A$2:$G$25,[1]pu_profiles!S$7))</f>
        <v>0.46469294831880276</v>
      </c>
      <c r="J16" s="7">
        <f>IF($B16=23,(VLOOKUP(0,[1]avg_profiles!$A$2:$G$25,[1]pu_profiles!T$7)-VLOOKUP($B16,[1]avg_profiles!$A$2:$G$25,[1]pu_profiles!T$7))*($C16/3)+VLOOKUP($B16,[1]avg_profiles!$A$2:$G$25,[1]pu_profiles!T$7),(VLOOKUP($B16+1,[1]avg_profiles!$A$2:$G$25,[1]pu_profiles!T$7)-VLOOKUP($B16,[1]avg_profiles!$A$2:$G$25,[1]pu_profiles!T$7))*($C16/3)+VLOOKUP($B16,[1]avg_profiles!$A$2:$G$25,[1]pu_profiles!T$7))</f>
        <v>4.6423455479452055E-4</v>
      </c>
    </row>
    <row r="17" spans="1:10" x14ac:dyDescent="0.3">
      <c r="A17" s="6">
        <v>0</v>
      </c>
      <c r="B17" s="6">
        <f t="shared" si="0"/>
        <v>3</v>
      </c>
      <c r="C17" s="6">
        <f t="shared" si="1"/>
        <v>3</v>
      </c>
      <c r="D17" s="6">
        <f t="shared" si="2"/>
        <v>15</v>
      </c>
      <c r="E17" s="7">
        <f>IF($B17=23,(VLOOKUP(0,[1]avg_profiles!$A$2:$G$25,[1]pu_profiles!O$7)-VLOOKUP($B17,[1]avg_profiles!$A$2:$G$25,[1]pu_profiles!O$7))*($C17/3)+VLOOKUP($B17,[1]avg_profiles!$A$2:$G$25,[1]pu_profiles!O$7),(VLOOKUP($B17+1,[1]avg_profiles!$A$2:$G$25,[1]pu_profiles!O$7)-VLOOKUP($B17,[1]avg_profiles!$A$2:$G$25,[1]pu_profiles!O$7))*($C17/3)+VLOOKUP($B17,[1]avg_profiles!$A$2:$G$25,[1]pu_profiles!O$7))</f>
        <v>0.24184354391325838</v>
      </c>
      <c r="F17" s="7">
        <f>IF($B17=23,(VLOOKUP(0,[1]avg_profiles!$A$2:$G$25,[1]pu_profiles!P$7)-VLOOKUP($B17,[1]avg_profiles!$A$2:$G$25,[1]pu_profiles!P$7))*($C17/3)+VLOOKUP($B17,[1]avg_profiles!$A$2:$G$25,[1]pu_profiles!P$7),(VLOOKUP($B17+1,[1]avg_profiles!$A$2:$G$25,[1]pu_profiles!P$7)-VLOOKUP($B17,[1]avg_profiles!$A$2:$G$25,[1]pu_profiles!P$7))*($C17/3)+VLOOKUP($B17,[1]avg_profiles!$A$2:$G$25,[1]pu_profiles!P$7))</f>
        <v>0.21326871665141861</v>
      </c>
      <c r="G17" s="7">
        <f>IF($B17=23,(VLOOKUP(0,[1]avg_profiles!$A$2:$G$25,[1]pu_profiles!Q$7)-VLOOKUP($B17,[1]avg_profiles!$A$2:$G$25,[1]pu_profiles!Q$7))*($C17/3)+VLOOKUP($B17,[1]avg_profiles!$A$2:$G$25,[1]pu_profiles!Q$7),(VLOOKUP($B17+1,[1]avg_profiles!$A$2:$G$25,[1]pu_profiles!Q$7)-VLOOKUP($B17,[1]avg_profiles!$A$2:$G$25,[1]pu_profiles!Q$7))*($C17/3)+VLOOKUP($B17,[1]avg_profiles!$A$2:$G$25,[1]pu_profiles!Q$7))</f>
        <v>0.21013536849990508</v>
      </c>
      <c r="H17" s="7">
        <f>IF($B17=23,(VLOOKUP(0,[1]avg_profiles!$A$2:$G$25,[1]pu_profiles!R$7)-VLOOKUP($B17,[1]avg_profiles!$A$2:$G$25,[1]pu_profiles!R$7))*($C17/3)+VLOOKUP($B17,[1]avg_profiles!$A$2:$G$25,[1]pu_profiles!R$7),(VLOOKUP($B17+1,[1]avg_profiles!$A$2:$G$25,[1]pu_profiles!R$7)-VLOOKUP($B17,[1]avg_profiles!$A$2:$G$25,[1]pu_profiles!R$7))*($C17/3)+VLOOKUP($B17,[1]avg_profiles!$A$2:$G$25,[1]pu_profiles!R$7))</f>
        <v>0.3048416209843085</v>
      </c>
      <c r="I17" s="7">
        <f>IF($B17=23,(VLOOKUP(0,[1]avg_profiles!$A$2:$G$25,[1]pu_profiles!S$7)-VLOOKUP($B17,[1]avg_profiles!$A$2:$G$25,[1]pu_profiles!S$7))*($C17/3)+VLOOKUP($B17,[1]avg_profiles!$A$2:$G$25,[1]pu_profiles!S$7),(VLOOKUP($B17+1,[1]avg_profiles!$A$2:$G$25,[1]pu_profiles!S$7)-VLOOKUP($B17,[1]avg_profiles!$A$2:$G$25,[1]pu_profiles!S$7))*($C17/3)+VLOOKUP($B17,[1]avg_profiles!$A$2:$G$25,[1]pu_profiles!S$7))</f>
        <v>0.45647126845756869</v>
      </c>
      <c r="J17" s="7">
        <f>IF($B17=23,(VLOOKUP(0,[1]avg_profiles!$A$2:$G$25,[1]pu_profiles!T$7)-VLOOKUP($B17,[1]avg_profiles!$A$2:$G$25,[1]pu_profiles!T$7))*($C17/3)+VLOOKUP($B17,[1]avg_profiles!$A$2:$G$25,[1]pu_profiles!T$7),(VLOOKUP($B17+1,[1]avg_profiles!$A$2:$G$25,[1]pu_profiles!T$7)-VLOOKUP($B17,[1]avg_profiles!$A$2:$G$25,[1]pu_profiles!T$7))*($C17/3)+VLOOKUP($B17,[1]avg_profiles!$A$2:$G$25,[1]pu_profiles!T$7))</f>
        <v>6.9635183219178087E-4</v>
      </c>
    </row>
    <row r="18" spans="1:10" x14ac:dyDescent="0.3">
      <c r="A18" s="6">
        <v>0</v>
      </c>
      <c r="B18" s="6">
        <f t="shared" si="0"/>
        <v>4</v>
      </c>
      <c r="C18" s="6">
        <f t="shared" si="1"/>
        <v>0</v>
      </c>
      <c r="D18" s="6">
        <f t="shared" si="2"/>
        <v>16</v>
      </c>
      <c r="E18" s="7">
        <f>IF($B18=23,(VLOOKUP(0,[1]avg_profiles!$A$2:$G$25,[1]pu_profiles!O$7)-VLOOKUP($B18,[1]avg_profiles!$A$2:$G$25,[1]pu_profiles!O$7))*($C18/3)+VLOOKUP($B18,[1]avg_profiles!$A$2:$G$25,[1]pu_profiles!O$7),(VLOOKUP($B18+1,[1]avg_profiles!$A$2:$G$25,[1]pu_profiles!O$7)-VLOOKUP($B18,[1]avg_profiles!$A$2:$G$25,[1]pu_profiles!O$7))*($C18/3)+VLOOKUP($B18,[1]avg_profiles!$A$2:$G$25,[1]pu_profiles!O$7))</f>
        <v>0.24184354391325838</v>
      </c>
      <c r="F18" s="7">
        <f>IF($B18=23,(VLOOKUP(0,[1]avg_profiles!$A$2:$G$25,[1]pu_profiles!P$7)-VLOOKUP($B18,[1]avg_profiles!$A$2:$G$25,[1]pu_profiles!P$7))*($C18/3)+VLOOKUP($B18,[1]avg_profiles!$A$2:$G$25,[1]pu_profiles!P$7),(VLOOKUP($B18+1,[1]avg_profiles!$A$2:$G$25,[1]pu_profiles!P$7)-VLOOKUP($B18,[1]avg_profiles!$A$2:$G$25,[1]pu_profiles!P$7))*($C18/3)+VLOOKUP($B18,[1]avg_profiles!$A$2:$G$25,[1]pu_profiles!P$7))</f>
        <v>0.21326871665141861</v>
      </c>
      <c r="G18" s="7">
        <f>IF($B18=23,(VLOOKUP(0,[1]avg_profiles!$A$2:$G$25,[1]pu_profiles!Q$7)-VLOOKUP($B18,[1]avg_profiles!$A$2:$G$25,[1]pu_profiles!Q$7))*($C18/3)+VLOOKUP($B18,[1]avg_profiles!$A$2:$G$25,[1]pu_profiles!Q$7),(VLOOKUP($B18+1,[1]avg_profiles!$A$2:$G$25,[1]pu_profiles!Q$7)-VLOOKUP($B18,[1]avg_profiles!$A$2:$G$25,[1]pu_profiles!Q$7))*($C18/3)+VLOOKUP($B18,[1]avg_profiles!$A$2:$G$25,[1]pu_profiles!Q$7))</f>
        <v>0.21013536849990508</v>
      </c>
      <c r="H18" s="7">
        <f>IF($B18=23,(VLOOKUP(0,[1]avg_profiles!$A$2:$G$25,[1]pu_profiles!R$7)-VLOOKUP($B18,[1]avg_profiles!$A$2:$G$25,[1]pu_profiles!R$7))*($C18/3)+VLOOKUP($B18,[1]avg_profiles!$A$2:$G$25,[1]pu_profiles!R$7),(VLOOKUP($B18+1,[1]avg_profiles!$A$2:$G$25,[1]pu_profiles!R$7)-VLOOKUP($B18,[1]avg_profiles!$A$2:$G$25,[1]pu_profiles!R$7))*($C18/3)+VLOOKUP($B18,[1]avg_profiles!$A$2:$G$25,[1]pu_profiles!R$7))</f>
        <v>0.3048416209843085</v>
      </c>
      <c r="I18" s="7">
        <f>IF($B18=23,(VLOOKUP(0,[1]avg_profiles!$A$2:$G$25,[1]pu_profiles!S$7)-VLOOKUP($B18,[1]avg_profiles!$A$2:$G$25,[1]pu_profiles!S$7))*($C18/3)+VLOOKUP($B18,[1]avg_profiles!$A$2:$G$25,[1]pu_profiles!S$7),(VLOOKUP($B18+1,[1]avg_profiles!$A$2:$G$25,[1]pu_profiles!S$7)-VLOOKUP($B18,[1]avg_profiles!$A$2:$G$25,[1]pu_profiles!S$7))*($C18/3)+VLOOKUP($B18,[1]avg_profiles!$A$2:$G$25,[1]pu_profiles!S$7))</f>
        <v>0.45647126845756869</v>
      </c>
      <c r="J18" s="7">
        <f>IF($B18=23,(VLOOKUP(0,[1]avg_profiles!$A$2:$G$25,[1]pu_profiles!T$7)-VLOOKUP($B18,[1]avg_profiles!$A$2:$G$25,[1]pu_profiles!T$7))*($C18/3)+VLOOKUP($B18,[1]avg_profiles!$A$2:$G$25,[1]pu_profiles!T$7),(VLOOKUP($B18+1,[1]avg_profiles!$A$2:$G$25,[1]pu_profiles!T$7)-VLOOKUP($B18,[1]avg_profiles!$A$2:$G$25,[1]pu_profiles!T$7))*($C18/3)+VLOOKUP($B18,[1]avg_profiles!$A$2:$G$25,[1]pu_profiles!T$7))</f>
        <v>6.9635183219178087E-4</v>
      </c>
    </row>
    <row r="19" spans="1:10" x14ac:dyDescent="0.3">
      <c r="A19" s="6">
        <v>0</v>
      </c>
      <c r="B19" s="6">
        <f t="shared" si="0"/>
        <v>4</v>
      </c>
      <c r="C19" s="6">
        <f t="shared" si="1"/>
        <v>1</v>
      </c>
      <c r="D19" s="6">
        <f t="shared" si="2"/>
        <v>17</v>
      </c>
      <c r="E19" s="7">
        <f>IF($B19=23,(VLOOKUP(0,[1]avg_profiles!$A$2:$G$25,[1]pu_profiles!O$7)-VLOOKUP($B19,[1]avg_profiles!$A$2:$G$25,[1]pu_profiles!O$7))*($C19/3)+VLOOKUP($B19,[1]avg_profiles!$A$2:$G$25,[1]pu_profiles!O$7),(VLOOKUP($B19+1,[1]avg_profiles!$A$2:$G$25,[1]pu_profiles!O$7)-VLOOKUP($B19,[1]avg_profiles!$A$2:$G$25,[1]pu_profiles!O$7))*($C19/3)+VLOOKUP($B19,[1]avg_profiles!$A$2:$G$25,[1]pu_profiles!O$7))</f>
        <v>0.24563289854509504</v>
      </c>
      <c r="F19" s="7">
        <f>IF($B19=23,(VLOOKUP(0,[1]avg_profiles!$A$2:$G$25,[1]pu_profiles!P$7)-VLOOKUP($B19,[1]avg_profiles!$A$2:$G$25,[1]pu_profiles!P$7))*($C19/3)+VLOOKUP($B19,[1]avg_profiles!$A$2:$G$25,[1]pu_profiles!P$7),(VLOOKUP($B19+1,[1]avg_profiles!$A$2:$G$25,[1]pu_profiles!P$7)-VLOOKUP($B19,[1]avg_profiles!$A$2:$G$25,[1]pu_profiles!P$7))*($C19/3)+VLOOKUP($B19,[1]avg_profiles!$A$2:$G$25,[1]pu_profiles!P$7))</f>
        <v>0.21241690991815187</v>
      </c>
      <c r="G19" s="7">
        <f>IF($B19=23,(VLOOKUP(0,[1]avg_profiles!$A$2:$G$25,[1]pu_profiles!Q$7)-VLOOKUP($B19,[1]avg_profiles!$A$2:$G$25,[1]pu_profiles!Q$7))*($C19/3)+VLOOKUP($B19,[1]avg_profiles!$A$2:$G$25,[1]pu_profiles!Q$7),(VLOOKUP($B19+1,[1]avg_profiles!$A$2:$G$25,[1]pu_profiles!Q$7)-VLOOKUP($B19,[1]avg_profiles!$A$2:$G$25,[1]pu_profiles!Q$7))*($C19/3)+VLOOKUP($B19,[1]avg_profiles!$A$2:$G$25,[1]pu_profiles!Q$7))</f>
        <v>0.20971040523630319</v>
      </c>
      <c r="H19" s="7">
        <f>IF($B19=23,(VLOOKUP(0,[1]avg_profiles!$A$2:$G$25,[1]pu_profiles!R$7)-VLOOKUP($B19,[1]avg_profiles!$A$2:$G$25,[1]pu_profiles!R$7))*($C19/3)+VLOOKUP($B19,[1]avg_profiles!$A$2:$G$25,[1]pu_profiles!R$7),(VLOOKUP($B19+1,[1]avg_profiles!$A$2:$G$25,[1]pu_profiles!R$7)-VLOOKUP($B19,[1]avg_profiles!$A$2:$G$25,[1]pu_profiles!R$7))*($C19/3)+VLOOKUP($B19,[1]avg_profiles!$A$2:$G$25,[1]pu_profiles!R$7))</f>
        <v>0.30481186566347884</v>
      </c>
      <c r="I19" s="7">
        <f>IF($B19=23,(VLOOKUP(0,[1]avg_profiles!$A$2:$G$25,[1]pu_profiles!S$7)-VLOOKUP($B19,[1]avg_profiles!$A$2:$G$25,[1]pu_profiles!S$7))*($C19/3)+VLOOKUP($B19,[1]avg_profiles!$A$2:$G$25,[1]pu_profiles!S$7),(VLOOKUP($B19+1,[1]avg_profiles!$A$2:$G$25,[1]pu_profiles!S$7)-VLOOKUP($B19,[1]avg_profiles!$A$2:$G$25,[1]pu_profiles!S$7))*($C19/3)+VLOOKUP($B19,[1]avg_profiles!$A$2:$G$25,[1]pu_profiles!S$7))</f>
        <v>0.46707004981319894</v>
      </c>
      <c r="J19" s="7">
        <f>IF($B19=23,(VLOOKUP(0,[1]avg_profiles!$A$2:$G$25,[1]pu_profiles!T$7)-VLOOKUP($B19,[1]avg_profiles!$A$2:$G$25,[1]pu_profiles!T$7))*($C19/3)+VLOOKUP($B19,[1]avg_profiles!$A$2:$G$25,[1]pu_profiles!T$7),(VLOOKUP($B19+1,[1]avg_profiles!$A$2:$G$25,[1]pu_profiles!T$7)-VLOOKUP($B19,[1]avg_profiles!$A$2:$G$25,[1]pu_profiles!T$7))*($C19/3)+VLOOKUP($B19,[1]avg_profiles!$A$2:$G$25,[1]pu_profiles!T$7))</f>
        <v>4.1011290753424677E-3</v>
      </c>
    </row>
    <row r="20" spans="1:10" x14ac:dyDescent="0.3">
      <c r="A20" s="6">
        <v>0</v>
      </c>
      <c r="B20" s="6">
        <f t="shared" si="0"/>
        <v>4</v>
      </c>
      <c r="C20" s="6">
        <f t="shared" si="1"/>
        <v>2</v>
      </c>
      <c r="D20" s="6">
        <f t="shared" si="2"/>
        <v>18</v>
      </c>
      <c r="E20" s="7">
        <f>IF($B20=23,(VLOOKUP(0,[1]avg_profiles!$A$2:$G$25,[1]pu_profiles!O$7)-VLOOKUP($B20,[1]avg_profiles!$A$2:$G$25,[1]pu_profiles!O$7))*($C20/3)+VLOOKUP($B20,[1]avg_profiles!$A$2:$G$25,[1]pu_profiles!O$7),(VLOOKUP($B20+1,[1]avg_profiles!$A$2:$G$25,[1]pu_profiles!O$7)-VLOOKUP($B20,[1]avg_profiles!$A$2:$G$25,[1]pu_profiles!O$7))*($C20/3)+VLOOKUP($B20,[1]avg_profiles!$A$2:$G$25,[1]pu_profiles!O$7))</f>
        <v>0.24942225317693167</v>
      </c>
      <c r="F20" s="7">
        <f>IF($B20=23,(VLOOKUP(0,[1]avg_profiles!$A$2:$G$25,[1]pu_profiles!P$7)-VLOOKUP($B20,[1]avg_profiles!$A$2:$G$25,[1]pu_profiles!P$7))*($C20/3)+VLOOKUP($B20,[1]avg_profiles!$A$2:$G$25,[1]pu_profiles!P$7),(VLOOKUP($B20+1,[1]avg_profiles!$A$2:$G$25,[1]pu_profiles!P$7)-VLOOKUP($B20,[1]avg_profiles!$A$2:$G$25,[1]pu_profiles!P$7))*($C20/3)+VLOOKUP($B20,[1]avg_profiles!$A$2:$G$25,[1]pu_profiles!P$7))</f>
        <v>0.21156510318488514</v>
      </c>
      <c r="G20" s="7">
        <f>IF($B20=23,(VLOOKUP(0,[1]avg_profiles!$A$2:$G$25,[1]pu_profiles!Q$7)-VLOOKUP($B20,[1]avg_profiles!$A$2:$G$25,[1]pu_profiles!Q$7))*($C20/3)+VLOOKUP($B20,[1]avg_profiles!$A$2:$G$25,[1]pu_profiles!Q$7),(VLOOKUP($B20+1,[1]avg_profiles!$A$2:$G$25,[1]pu_profiles!Q$7)-VLOOKUP($B20,[1]avg_profiles!$A$2:$G$25,[1]pu_profiles!Q$7))*($C20/3)+VLOOKUP($B20,[1]avg_profiles!$A$2:$G$25,[1]pu_profiles!Q$7))</f>
        <v>0.2092854419727013</v>
      </c>
      <c r="H20" s="7">
        <f>IF($B20=23,(VLOOKUP(0,[1]avg_profiles!$A$2:$G$25,[1]pu_profiles!R$7)-VLOOKUP($B20,[1]avg_profiles!$A$2:$G$25,[1]pu_profiles!R$7))*($C20/3)+VLOOKUP($B20,[1]avg_profiles!$A$2:$G$25,[1]pu_profiles!R$7),(VLOOKUP($B20+1,[1]avg_profiles!$A$2:$G$25,[1]pu_profiles!R$7)-VLOOKUP($B20,[1]avg_profiles!$A$2:$G$25,[1]pu_profiles!R$7))*($C20/3)+VLOOKUP($B20,[1]avg_profiles!$A$2:$G$25,[1]pu_profiles!R$7))</f>
        <v>0.30478211034264913</v>
      </c>
      <c r="I20" s="7">
        <f>IF($B20=23,(VLOOKUP(0,[1]avg_profiles!$A$2:$G$25,[1]pu_profiles!S$7)-VLOOKUP($B20,[1]avg_profiles!$A$2:$G$25,[1]pu_profiles!S$7))*($C20/3)+VLOOKUP($B20,[1]avg_profiles!$A$2:$G$25,[1]pu_profiles!S$7),(VLOOKUP($B20+1,[1]avg_profiles!$A$2:$G$25,[1]pu_profiles!S$7)-VLOOKUP($B20,[1]avg_profiles!$A$2:$G$25,[1]pu_profiles!S$7))*($C20/3)+VLOOKUP($B20,[1]avg_profiles!$A$2:$G$25,[1]pu_profiles!S$7))</f>
        <v>0.47766883116882924</v>
      </c>
      <c r="J20" s="7">
        <f>IF($B20=23,(VLOOKUP(0,[1]avg_profiles!$A$2:$G$25,[1]pu_profiles!T$7)-VLOOKUP($B20,[1]avg_profiles!$A$2:$G$25,[1]pu_profiles!T$7))*($C20/3)+VLOOKUP($B20,[1]avg_profiles!$A$2:$G$25,[1]pu_profiles!T$7),(VLOOKUP($B20+1,[1]avg_profiles!$A$2:$G$25,[1]pu_profiles!T$7)-VLOOKUP($B20,[1]avg_profiles!$A$2:$G$25,[1]pu_profiles!T$7))*($C20/3)+VLOOKUP($B20,[1]avg_profiles!$A$2:$G$25,[1]pu_profiles!T$7))</f>
        <v>7.5059063184931543E-3</v>
      </c>
    </row>
    <row r="21" spans="1:10" x14ac:dyDescent="0.3">
      <c r="A21" s="6">
        <v>0</v>
      </c>
      <c r="B21" s="6">
        <f t="shared" si="0"/>
        <v>4</v>
      </c>
      <c r="C21" s="6">
        <f t="shared" si="1"/>
        <v>3</v>
      </c>
      <c r="D21" s="6">
        <f t="shared" si="2"/>
        <v>19</v>
      </c>
      <c r="E21" s="7">
        <f>IF($B21=23,(VLOOKUP(0,[1]avg_profiles!$A$2:$G$25,[1]pu_profiles!O$7)-VLOOKUP($B21,[1]avg_profiles!$A$2:$G$25,[1]pu_profiles!O$7))*($C21/3)+VLOOKUP($B21,[1]avg_profiles!$A$2:$G$25,[1]pu_profiles!O$7),(VLOOKUP($B21+1,[1]avg_profiles!$A$2:$G$25,[1]pu_profiles!O$7)-VLOOKUP($B21,[1]avg_profiles!$A$2:$G$25,[1]pu_profiles!O$7))*($C21/3)+VLOOKUP($B21,[1]avg_profiles!$A$2:$G$25,[1]pu_profiles!O$7))</f>
        <v>0.25321160780876834</v>
      </c>
      <c r="F21" s="7">
        <f>IF($B21=23,(VLOOKUP(0,[1]avg_profiles!$A$2:$G$25,[1]pu_profiles!P$7)-VLOOKUP($B21,[1]avg_profiles!$A$2:$G$25,[1]pu_profiles!P$7))*($C21/3)+VLOOKUP($B21,[1]avg_profiles!$A$2:$G$25,[1]pu_profiles!P$7),(VLOOKUP($B21+1,[1]avg_profiles!$A$2:$G$25,[1]pu_profiles!P$7)-VLOOKUP($B21,[1]avg_profiles!$A$2:$G$25,[1]pu_profiles!P$7))*($C21/3)+VLOOKUP($B21,[1]avg_profiles!$A$2:$G$25,[1]pu_profiles!P$7))</f>
        <v>0.2107132964516184</v>
      </c>
      <c r="G21" s="7">
        <f>IF($B21=23,(VLOOKUP(0,[1]avg_profiles!$A$2:$G$25,[1]pu_profiles!Q$7)-VLOOKUP($B21,[1]avg_profiles!$A$2:$G$25,[1]pu_profiles!Q$7))*($C21/3)+VLOOKUP($B21,[1]avg_profiles!$A$2:$G$25,[1]pu_profiles!Q$7),(VLOOKUP($B21+1,[1]avg_profiles!$A$2:$G$25,[1]pu_profiles!Q$7)-VLOOKUP($B21,[1]avg_profiles!$A$2:$G$25,[1]pu_profiles!Q$7))*($C21/3)+VLOOKUP($B21,[1]avg_profiles!$A$2:$G$25,[1]pu_profiles!Q$7))</f>
        <v>0.20886047870909941</v>
      </c>
      <c r="H21" s="7">
        <f>IF($B21=23,(VLOOKUP(0,[1]avg_profiles!$A$2:$G$25,[1]pu_profiles!R$7)-VLOOKUP($B21,[1]avg_profiles!$A$2:$G$25,[1]pu_profiles!R$7))*($C21/3)+VLOOKUP($B21,[1]avg_profiles!$A$2:$G$25,[1]pu_profiles!R$7),(VLOOKUP($B21+1,[1]avg_profiles!$A$2:$G$25,[1]pu_profiles!R$7)-VLOOKUP($B21,[1]avg_profiles!$A$2:$G$25,[1]pu_profiles!R$7))*($C21/3)+VLOOKUP($B21,[1]avg_profiles!$A$2:$G$25,[1]pu_profiles!R$7))</f>
        <v>0.30475235502181947</v>
      </c>
      <c r="I21" s="7">
        <f>IF($B21=23,(VLOOKUP(0,[1]avg_profiles!$A$2:$G$25,[1]pu_profiles!S$7)-VLOOKUP($B21,[1]avg_profiles!$A$2:$G$25,[1]pu_profiles!S$7))*($C21/3)+VLOOKUP($B21,[1]avg_profiles!$A$2:$G$25,[1]pu_profiles!S$7),(VLOOKUP($B21+1,[1]avg_profiles!$A$2:$G$25,[1]pu_profiles!S$7)-VLOOKUP($B21,[1]avg_profiles!$A$2:$G$25,[1]pu_profiles!S$7))*($C21/3)+VLOOKUP($B21,[1]avg_profiles!$A$2:$G$25,[1]pu_profiles!S$7))</f>
        <v>0.48826761252445949</v>
      </c>
      <c r="J21" s="7">
        <f>IF($B21=23,(VLOOKUP(0,[1]avg_profiles!$A$2:$G$25,[1]pu_profiles!T$7)-VLOOKUP($B21,[1]avg_profiles!$A$2:$G$25,[1]pu_profiles!T$7))*($C21/3)+VLOOKUP($B21,[1]avg_profiles!$A$2:$G$25,[1]pu_profiles!T$7),(VLOOKUP($B21+1,[1]avg_profiles!$A$2:$G$25,[1]pu_profiles!T$7)-VLOOKUP($B21,[1]avg_profiles!$A$2:$G$25,[1]pu_profiles!T$7))*($C21/3)+VLOOKUP($B21,[1]avg_profiles!$A$2:$G$25,[1]pu_profiles!T$7))</f>
        <v>1.091068356164384E-2</v>
      </c>
    </row>
    <row r="22" spans="1:10" x14ac:dyDescent="0.3">
      <c r="A22" s="6">
        <v>0</v>
      </c>
      <c r="B22" s="6">
        <f t="shared" si="0"/>
        <v>5</v>
      </c>
      <c r="C22" s="6">
        <f t="shared" si="1"/>
        <v>0</v>
      </c>
      <c r="D22" s="6">
        <f t="shared" si="2"/>
        <v>20</v>
      </c>
      <c r="E22" s="7">
        <f>IF($B22=23,(VLOOKUP(0,[1]avg_profiles!$A$2:$G$25,[1]pu_profiles!O$7)-VLOOKUP($B22,[1]avg_profiles!$A$2:$G$25,[1]pu_profiles!O$7))*($C22/3)+VLOOKUP($B22,[1]avg_profiles!$A$2:$G$25,[1]pu_profiles!O$7),(VLOOKUP($B22+1,[1]avg_profiles!$A$2:$G$25,[1]pu_profiles!O$7)-VLOOKUP($B22,[1]avg_profiles!$A$2:$G$25,[1]pu_profiles!O$7))*($C22/3)+VLOOKUP($B22,[1]avg_profiles!$A$2:$G$25,[1]pu_profiles!O$7))</f>
        <v>0.25321160780876834</v>
      </c>
      <c r="F22" s="7">
        <f>IF($B22=23,(VLOOKUP(0,[1]avg_profiles!$A$2:$G$25,[1]pu_profiles!P$7)-VLOOKUP($B22,[1]avg_profiles!$A$2:$G$25,[1]pu_profiles!P$7))*($C22/3)+VLOOKUP($B22,[1]avg_profiles!$A$2:$G$25,[1]pu_profiles!P$7),(VLOOKUP($B22+1,[1]avg_profiles!$A$2:$G$25,[1]pu_profiles!P$7)-VLOOKUP($B22,[1]avg_profiles!$A$2:$G$25,[1]pu_profiles!P$7))*($C22/3)+VLOOKUP($B22,[1]avg_profiles!$A$2:$G$25,[1]pu_profiles!P$7))</f>
        <v>0.2107132964516184</v>
      </c>
      <c r="G22" s="7">
        <f>IF($B22=23,(VLOOKUP(0,[1]avg_profiles!$A$2:$G$25,[1]pu_profiles!Q$7)-VLOOKUP($B22,[1]avg_profiles!$A$2:$G$25,[1]pu_profiles!Q$7))*($C22/3)+VLOOKUP($B22,[1]avg_profiles!$A$2:$G$25,[1]pu_profiles!Q$7),(VLOOKUP($B22+1,[1]avg_profiles!$A$2:$G$25,[1]pu_profiles!Q$7)-VLOOKUP($B22,[1]avg_profiles!$A$2:$G$25,[1]pu_profiles!Q$7))*($C22/3)+VLOOKUP($B22,[1]avg_profiles!$A$2:$G$25,[1]pu_profiles!Q$7))</f>
        <v>0.20886047870909941</v>
      </c>
      <c r="H22" s="7">
        <f>IF($B22=23,(VLOOKUP(0,[1]avg_profiles!$A$2:$G$25,[1]pu_profiles!R$7)-VLOOKUP($B22,[1]avg_profiles!$A$2:$G$25,[1]pu_profiles!R$7))*($C22/3)+VLOOKUP($B22,[1]avg_profiles!$A$2:$G$25,[1]pu_profiles!R$7),(VLOOKUP($B22+1,[1]avg_profiles!$A$2:$G$25,[1]pu_profiles!R$7)-VLOOKUP($B22,[1]avg_profiles!$A$2:$G$25,[1]pu_profiles!R$7))*($C22/3)+VLOOKUP($B22,[1]avg_profiles!$A$2:$G$25,[1]pu_profiles!R$7))</f>
        <v>0.30475235502181947</v>
      </c>
      <c r="I22" s="7">
        <f>IF($B22=23,(VLOOKUP(0,[1]avg_profiles!$A$2:$G$25,[1]pu_profiles!S$7)-VLOOKUP($B22,[1]avg_profiles!$A$2:$G$25,[1]pu_profiles!S$7))*($C22/3)+VLOOKUP($B22,[1]avg_profiles!$A$2:$G$25,[1]pu_profiles!S$7),(VLOOKUP($B22+1,[1]avg_profiles!$A$2:$G$25,[1]pu_profiles!S$7)-VLOOKUP($B22,[1]avg_profiles!$A$2:$G$25,[1]pu_profiles!S$7))*($C22/3)+VLOOKUP($B22,[1]avg_profiles!$A$2:$G$25,[1]pu_profiles!S$7))</f>
        <v>0.48826761252445949</v>
      </c>
      <c r="J22" s="7">
        <f>IF($B22=23,(VLOOKUP(0,[1]avg_profiles!$A$2:$G$25,[1]pu_profiles!T$7)-VLOOKUP($B22,[1]avg_profiles!$A$2:$G$25,[1]pu_profiles!T$7))*($C22/3)+VLOOKUP($B22,[1]avg_profiles!$A$2:$G$25,[1]pu_profiles!T$7),(VLOOKUP($B22+1,[1]avg_profiles!$A$2:$G$25,[1]pu_profiles!T$7)-VLOOKUP($B22,[1]avg_profiles!$A$2:$G$25,[1]pu_profiles!T$7))*($C22/3)+VLOOKUP($B22,[1]avg_profiles!$A$2:$G$25,[1]pu_profiles!T$7))</f>
        <v>1.091068356164384E-2</v>
      </c>
    </row>
    <row r="23" spans="1:10" x14ac:dyDescent="0.3">
      <c r="A23" s="6">
        <v>0</v>
      </c>
      <c r="B23" s="6">
        <f t="shared" si="0"/>
        <v>5</v>
      </c>
      <c r="C23" s="6">
        <f t="shared" si="1"/>
        <v>1</v>
      </c>
      <c r="D23" s="6">
        <f t="shared" si="2"/>
        <v>21</v>
      </c>
      <c r="E23" s="7">
        <f>IF($B23=23,(VLOOKUP(0,[1]avg_profiles!$A$2:$G$25,[1]pu_profiles!O$7)-VLOOKUP($B23,[1]avg_profiles!$A$2:$G$25,[1]pu_profiles!O$7))*($C23/3)+VLOOKUP($B23,[1]avg_profiles!$A$2:$G$25,[1]pu_profiles!O$7),(VLOOKUP($B23+1,[1]avg_profiles!$A$2:$G$25,[1]pu_profiles!O$7)-VLOOKUP($B23,[1]avg_profiles!$A$2:$G$25,[1]pu_profiles!O$7))*($C23/3)+VLOOKUP($B23,[1]avg_profiles!$A$2:$G$25,[1]pu_profiles!O$7))</f>
        <v>0.26585955675619644</v>
      </c>
      <c r="F23" s="7">
        <f>IF($B23=23,(VLOOKUP(0,[1]avg_profiles!$A$2:$G$25,[1]pu_profiles!P$7)-VLOOKUP($B23,[1]avg_profiles!$A$2:$G$25,[1]pu_profiles!P$7))*($C23/3)+VLOOKUP($B23,[1]avg_profiles!$A$2:$G$25,[1]pu_profiles!P$7),(VLOOKUP($B23+1,[1]avg_profiles!$A$2:$G$25,[1]pu_profiles!P$7)-VLOOKUP($B23,[1]avg_profiles!$A$2:$G$25,[1]pu_profiles!P$7))*($C23/3)+VLOOKUP($B23,[1]avg_profiles!$A$2:$G$25,[1]pu_profiles!P$7))</f>
        <v>0.23478424442629681</v>
      </c>
      <c r="G23" s="7">
        <f>IF($B23=23,(VLOOKUP(0,[1]avg_profiles!$A$2:$G$25,[1]pu_profiles!Q$7)-VLOOKUP($B23,[1]avg_profiles!$A$2:$G$25,[1]pu_profiles!Q$7))*($C23/3)+VLOOKUP($B23,[1]avg_profiles!$A$2:$G$25,[1]pu_profiles!Q$7),(VLOOKUP($B23+1,[1]avg_profiles!$A$2:$G$25,[1]pu_profiles!Q$7)-VLOOKUP($B23,[1]avg_profiles!$A$2:$G$25,[1]pu_profiles!Q$7))*($C23/3)+VLOOKUP($B23,[1]avg_profiles!$A$2:$G$25,[1]pu_profiles!Q$7))</f>
        <v>0.23310433490725382</v>
      </c>
      <c r="H23" s="7">
        <f>IF($B23=23,(VLOOKUP(0,[1]avg_profiles!$A$2:$G$25,[1]pu_profiles!R$7)-VLOOKUP($B23,[1]avg_profiles!$A$2:$G$25,[1]pu_profiles!R$7))*($C23/3)+VLOOKUP($B23,[1]avg_profiles!$A$2:$G$25,[1]pu_profiles!R$7),(VLOOKUP($B23+1,[1]avg_profiles!$A$2:$G$25,[1]pu_profiles!R$7)-VLOOKUP($B23,[1]avg_profiles!$A$2:$G$25,[1]pu_profiles!R$7))*($C23/3)+VLOOKUP($B23,[1]avg_profiles!$A$2:$G$25,[1]pu_profiles!R$7))</f>
        <v>0.31664172065490959</v>
      </c>
      <c r="I23" s="7">
        <f>IF($B23=23,(VLOOKUP(0,[1]avg_profiles!$A$2:$G$25,[1]pu_profiles!S$7)-VLOOKUP($B23,[1]avg_profiles!$A$2:$G$25,[1]pu_profiles!S$7))*($C23/3)+VLOOKUP($B23,[1]avg_profiles!$A$2:$G$25,[1]pu_profiles!S$7),(VLOOKUP($B23+1,[1]avg_profiles!$A$2:$G$25,[1]pu_profiles!S$7)-VLOOKUP($B23,[1]avg_profiles!$A$2:$G$25,[1]pu_profiles!S$7))*($C23/3)+VLOOKUP($B23,[1]avg_profiles!$A$2:$G$25,[1]pu_profiles!S$7))</f>
        <v>0.51860757279250314</v>
      </c>
      <c r="J23" s="7">
        <f>IF($B23=23,(VLOOKUP(0,[1]avg_profiles!$A$2:$G$25,[1]pu_profiles!T$7)-VLOOKUP($B23,[1]avg_profiles!$A$2:$G$25,[1]pu_profiles!T$7))*($C23/3)+VLOOKUP($B23,[1]avg_profiles!$A$2:$G$25,[1]pu_profiles!T$7),(VLOOKUP($B23+1,[1]avg_profiles!$A$2:$G$25,[1]pu_profiles!T$7)-VLOOKUP($B23,[1]avg_profiles!$A$2:$G$25,[1]pu_profiles!T$7))*($C23/3)+VLOOKUP($B23,[1]avg_profiles!$A$2:$G$25,[1]pu_profiles!T$7))</f>
        <v>2.7451053116438355E-2</v>
      </c>
    </row>
    <row r="24" spans="1:10" x14ac:dyDescent="0.3">
      <c r="A24" s="6">
        <v>0</v>
      </c>
      <c r="B24" s="6">
        <f t="shared" si="0"/>
        <v>5</v>
      </c>
      <c r="C24" s="6">
        <f t="shared" si="1"/>
        <v>2</v>
      </c>
      <c r="D24" s="6">
        <f t="shared" si="2"/>
        <v>22</v>
      </c>
      <c r="E24" s="7">
        <f>IF($B24=23,(VLOOKUP(0,[1]avg_profiles!$A$2:$G$25,[1]pu_profiles!O$7)-VLOOKUP($B24,[1]avg_profiles!$A$2:$G$25,[1]pu_profiles!O$7))*($C24/3)+VLOOKUP($B24,[1]avg_profiles!$A$2:$G$25,[1]pu_profiles!O$7),(VLOOKUP($B24+1,[1]avg_profiles!$A$2:$G$25,[1]pu_profiles!O$7)-VLOOKUP($B24,[1]avg_profiles!$A$2:$G$25,[1]pu_profiles!O$7))*($C24/3)+VLOOKUP($B24,[1]avg_profiles!$A$2:$G$25,[1]pu_profiles!O$7))</f>
        <v>0.27850750570362448</v>
      </c>
      <c r="F24" s="7">
        <f>IF($B24=23,(VLOOKUP(0,[1]avg_profiles!$A$2:$G$25,[1]pu_profiles!P$7)-VLOOKUP($B24,[1]avg_profiles!$A$2:$G$25,[1]pu_profiles!P$7))*($C24/3)+VLOOKUP($B24,[1]avg_profiles!$A$2:$G$25,[1]pu_profiles!P$7),(VLOOKUP($B24+1,[1]avg_profiles!$A$2:$G$25,[1]pu_profiles!P$7)-VLOOKUP($B24,[1]avg_profiles!$A$2:$G$25,[1]pu_profiles!P$7))*($C24/3)+VLOOKUP($B24,[1]avg_profiles!$A$2:$G$25,[1]pu_profiles!P$7))</f>
        <v>0.25885519240097521</v>
      </c>
      <c r="G24" s="7">
        <f>IF($B24=23,(VLOOKUP(0,[1]avg_profiles!$A$2:$G$25,[1]pu_profiles!Q$7)-VLOOKUP($B24,[1]avg_profiles!$A$2:$G$25,[1]pu_profiles!Q$7))*($C24/3)+VLOOKUP($B24,[1]avg_profiles!$A$2:$G$25,[1]pu_profiles!Q$7),(VLOOKUP($B24+1,[1]avg_profiles!$A$2:$G$25,[1]pu_profiles!Q$7)-VLOOKUP($B24,[1]avg_profiles!$A$2:$G$25,[1]pu_profiles!Q$7))*($C24/3)+VLOOKUP($B24,[1]avg_profiles!$A$2:$G$25,[1]pu_profiles!Q$7))</f>
        <v>0.25734819110540824</v>
      </c>
      <c r="H24" s="7">
        <f>IF($B24=23,(VLOOKUP(0,[1]avg_profiles!$A$2:$G$25,[1]pu_profiles!R$7)-VLOOKUP($B24,[1]avg_profiles!$A$2:$G$25,[1]pu_profiles!R$7))*($C24/3)+VLOOKUP($B24,[1]avg_profiles!$A$2:$G$25,[1]pu_profiles!R$7),(VLOOKUP($B24+1,[1]avg_profiles!$A$2:$G$25,[1]pu_profiles!R$7)-VLOOKUP($B24,[1]avg_profiles!$A$2:$G$25,[1]pu_profiles!R$7))*($C24/3)+VLOOKUP($B24,[1]avg_profiles!$A$2:$G$25,[1]pu_profiles!R$7))</f>
        <v>0.32853108628799976</v>
      </c>
      <c r="I24" s="7">
        <f>IF($B24=23,(VLOOKUP(0,[1]avg_profiles!$A$2:$G$25,[1]pu_profiles!S$7)-VLOOKUP($B24,[1]avg_profiles!$A$2:$G$25,[1]pu_profiles!S$7))*($C24/3)+VLOOKUP($B24,[1]avg_profiles!$A$2:$G$25,[1]pu_profiles!S$7),(VLOOKUP($B24+1,[1]avg_profiles!$A$2:$G$25,[1]pu_profiles!S$7)-VLOOKUP($B24,[1]avg_profiles!$A$2:$G$25,[1]pu_profiles!S$7))*($C24/3)+VLOOKUP($B24,[1]avg_profiles!$A$2:$G$25,[1]pu_profiles!S$7))</f>
        <v>0.54894753306054689</v>
      </c>
      <c r="J24" s="7">
        <f>IF($B24=23,(VLOOKUP(0,[1]avg_profiles!$A$2:$G$25,[1]pu_profiles!T$7)-VLOOKUP($B24,[1]avg_profiles!$A$2:$G$25,[1]pu_profiles!T$7))*($C24/3)+VLOOKUP($B24,[1]avg_profiles!$A$2:$G$25,[1]pu_profiles!T$7),(VLOOKUP($B24+1,[1]avg_profiles!$A$2:$G$25,[1]pu_profiles!T$7)-VLOOKUP($B24,[1]avg_profiles!$A$2:$G$25,[1]pu_profiles!T$7))*($C24/3)+VLOOKUP($B24,[1]avg_profiles!$A$2:$G$25,[1]pu_profiles!T$7))</f>
        <v>4.399142267123287E-2</v>
      </c>
    </row>
    <row r="25" spans="1:10" x14ac:dyDescent="0.3">
      <c r="A25" s="6">
        <v>0</v>
      </c>
      <c r="B25" s="6">
        <f t="shared" si="0"/>
        <v>5</v>
      </c>
      <c r="C25" s="6">
        <f t="shared" si="1"/>
        <v>3</v>
      </c>
      <c r="D25" s="6">
        <f t="shared" si="2"/>
        <v>23</v>
      </c>
      <c r="E25" s="7">
        <f>IF($B25=23,(VLOOKUP(0,[1]avg_profiles!$A$2:$G$25,[1]pu_profiles!O$7)-VLOOKUP($B25,[1]avg_profiles!$A$2:$G$25,[1]pu_profiles!O$7))*($C25/3)+VLOOKUP($B25,[1]avg_profiles!$A$2:$G$25,[1]pu_profiles!O$7),(VLOOKUP($B25+1,[1]avg_profiles!$A$2:$G$25,[1]pu_profiles!O$7)-VLOOKUP($B25,[1]avg_profiles!$A$2:$G$25,[1]pu_profiles!O$7))*($C25/3)+VLOOKUP($B25,[1]avg_profiles!$A$2:$G$25,[1]pu_profiles!O$7))</f>
        <v>0.29115545465105258</v>
      </c>
      <c r="F25" s="7">
        <f>IF($B25=23,(VLOOKUP(0,[1]avg_profiles!$A$2:$G$25,[1]pu_profiles!P$7)-VLOOKUP($B25,[1]avg_profiles!$A$2:$G$25,[1]pu_profiles!P$7))*($C25/3)+VLOOKUP($B25,[1]avg_profiles!$A$2:$G$25,[1]pu_profiles!P$7),(VLOOKUP($B25+1,[1]avg_profiles!$A$2:$G$25,[1]pu_profiles!P$7)-VLOOKUP($B25,[1]avg_profiles!$A$2:$G$25,[1]pu_profiles!P$7))*($C25/3)+VLOOKUP($B25,[1]avg_profiles!$A$2:$G$25,[1]pu_profiles!P$7))</f>
        <v>0.28292614037565361</v>
      </c>
      <c r="G25" s="7">
        <f>IF($B25=23,(VLOOKUP(0,[1]avg_profiles!$A$2:$G$25,[1]pu_profiles!Q$7)-VLOOKUP($B25,[1]avg_profiles!$A$2:$G$25,[1]pu_profiles!Q$7))*($C25/3)+VLOOKUP($B25,[1]avg_profiles!$A$2:$G$25,[1]pu_profiles!Q$7),(VLOOKUP($B25+1,[1]avg_profiles!$A$2:$G$25,[1]pu_profiles!Q$7)-VLOOKUP($B25,[1]avg_profiles!$A$2:$G$25,[1]pu_profiles!Q$7))*($C25/3)+VLOOKUP($B25,[1]avg_profiles!$A$2:$G$25,[1]pu_profiles!Q$7))</f>
        <v>0.28159204730356269</v>
      </c>
      <c r="H25" s="7">
        <f>IF($B25=23,(VLOOKUP(0,[1]avg_profiles!$A$2:$G$25,[1]pu_profiles!R$7)-VLOOKUP($B25,[1]avg_profiles!$A$2:$G$25,[1]pu_profiles!R$7))*($C25/3)+VLOOKUP($B25,[1]avg_profiles!$A$2:$G$25,[1]pu_profiles!R$7),(VLOOKUP($B25+1,[1]avg_profiles!$A$2:$G$25,[1]pu_profiles!R$7)-VLOOKUP($B25,[1]avg_profiles!$A$2:$G$25,[1]pu_profiles!R$7))*($C25/3)+VLOOKUP($B25,[1]avg_profiles!$A$2:$G$25,[1]pu_profiles!R$7))</f>
        <v>0.34042045192108988</v>
      </c>
      <c r="I25" s="7">
        <f>IF($B25=23,(VLOOKUP(0,[1]avg_profiles!$A$2:$G$25,[1]pu_profiles!S$7)-VLOOKUP($B25,[1]avg_profiles!$A$2:$G$25,[1]pu_profiles!S$7))*($C25/3)+VLOOKUP($B25,[1]avg_profiles!$A$2:$G$25,[1]pu_profiles!S$7),(VLOOKUP($B25+1,[1]avg_profiles!$A$2:$G$25,[1]pu_profiles!S$7)-VLOOKUP($B25,[1]avg_profiles!$A$2:$G$25,[1]pu_profiles!S$7))*($C25/3)+VLOOKUP($B25,[1]avg_profiles!$A$2:$G$25,[1]pu_profiles!S$7))</f>
        <v>0.57928749332859053</v>
      </c>
      <c r="J25" s="7">
        <f>IF($B25=23,(VLOOKUP(0,[1]avg_profiles!$A$2:$G$25,[1]pu_profiles!T$7)-VLOOKUP($B25,[1]avg_profiles!$A$2:$G$25,[1]pu_profiles!T$7))*($C25/3)+VLOOKUP($B25,[1]avg_profiles!$A$2:$G$25,[1]pu_profiles!T$7),(VLOOKUP($B25+1,[1]avg_profiles!$A$2:$G$25,[1]pu_profiles!T$7)-VLOOKUP($B25,[1]avg_profiles!$A$2:$G$25,[1]pu_profiles!T$7))*($C25/3)+VLOOKUP($B25,[1]avg_profiles!$A$2:$G$25,[1]pu_profiles!T$7))</f>
        <v>6.0531792226027392E-2</v>
      </c>
    </row>
    <row r="26" spans="1:10" x14ac:dyDescent="0.3">
      <c r="A26" s="6">
        <v>0</v>
      </c>
      <c r="B26" s="6">
        <f t="shared" si="0"/>
        <v>6</v>
      </c>
      <c r="C26" s="6">
        <f t="shared" si="1"/>
        <v>0</v>
      </c>
      <c r="D26" s="6">
        <f t="shared" si="2"/>
        <v>24</v>
      </c>
      <c r="E26" s="7">
        <f>IF($B26=23,(VLOOKUP(0,[1]avg_profiles!$A$2:$G$25,[1]pu_profiles!O$7)-VLOOKUP($B26,[1]avg_profiles!$A$2:$G$25,[1]pu_profiles!O$7))*($C26/3)+VLOOKUP($B26,[1]avg_profiles!$A$2:$G$25,[1]pu_profiles!O$7),(VLOOKUP($B26+1,[1]avg_profiles!$A$2:$G$25,[1]pu_profiles!O$7)-VLOOKUP($B26,[1]avg_profiles!$A$2:$G$25,[1]pu_profiles!O$7))*($C26/3)+VLOOKUP($B26,[1]avg_profiles!$A$2:$G$25,[1]pu_profiles!O$7))</f>
        <v>0.29115545465105258</v>
      </c>
      <c r="F26" s="7">
        <f>IF($B26=23,(VLOOKUP(0,[1]avg_profiles!$A$2:$G$25,[1]pu_profiles!P$7)-VLOOKUP($B26,[1]avg_profiles!$A$2:$G$25,[1]pu_profiles!P$7))*($C26/3)+VLOOKUP($B26,[1]avg_profiles!$A$2:$G$25,[1]pu_profiles!P$7),(VLOOKUP($B26+1,[1]avg_profiles!$A$2:$G$25,[1]pu_profiles!P$7)-VLOOKUP($B26,[1]avg_profiles!$A$2:$G$25,[1]pu_profiles!P$7))*($C26/3)+VLOOKUP($B26,[1]avg_profiles!$A$2:$G$25,[1]pu_profiles!P$7))</f>
        <v>0.28292614037565361</v>
      </c>
      <c r="G26" s="7">
        <f>IF($B26=23,(VLOOKUP(0,[1]avg_profiles!$A$2:$G$25,[1]pu_profiles!Q$7)-VLOOKUP($B26,[1]avg_profiles!$A$2:$G$25,[1]pu_profiles!Q$7))*($C26/3)+VLOOKUP($B26,[1]avg_profiles!$A$2:$G$25,[1]pu_profiles!Q$7),(VLOOKUP($B26+1,[1]avg_profiles!$A$2:$G$25,[1]pu_profiles!Q$7)-VLOOKUP($B26,[1]avg_profiles!$A$2:$G$25,[1]pu_profiles!Q$7))*($C26/3)+VLOOKUP($B26,[1]avg_profiles!$A$2:$G$25,[1]pu_profiles!Q$7))</f>
        <v>0.28159204730356269</v>
      </c>
      <c r="H26" s="7">
        <f>IF($B26=23,(VLOOKUP(0,[1]avg_profiles!$A$2:$G$25,[1]pu_profiles!R$7)-VLOOKUP($B26,[1]avg_profiles!$A$2:$G$25,[1]pu_profiles!R$7))*($C26/3)+VLOOKUP($B26,[1]avg_profiles!$A$2:$G$25,[1]pu_profiles!R$7),(VLOOKUP($B26+1,[1]avg_profiles!$A$2:$G$25,[1]pu_profiles!R$7)-VLOOKUP($B26,[1]avg_profiles!$A$2:$G$25,[1]pu_profiles!R$7))*($C26/3)+VLOOKUP($B26,[1]avg_profiles!$A$2:$G$25,[1]pu_profiles!R$7))</f>
        <v>0.34042045192108988</v>
      </c>
      <c r="I26" s="7">
        <f>IF($B26=23,(VLOOKUP(0,[1]avg_profiles!$A$2:$G$25,[1]pu_profiles!S$7)-VLOOKUP($B26,[1]avg_profiles!$A$2:$G$25,[1]pu_profiles!S$7))*($C26/3)+VLOOKUP($B26,[1]avg_profiles!$A$2:$G$25,[1]pu_profiles!S$7),(VLOOKUP($B26+1,[1]avg_profiles!$A$2:$G$25,[1]pu_profiles!S$7)-VLOOKUP($B26,[1]avg_profiles!$A$2:$G$25,[1]pu_profiles!S$7))*($C26/3)+VLOOKUP($B26,[1]avg_profiles!$A$2:$G$25,[1]pu_profiles!S$7))</f>
        <v>0.57928749332859053</v>
      </c>
      <c r="J26" s="7">
        <f>IF($B26=23,(VLOOKUP(0,[1]avg_profiles!$A$2:$G$25,[1]pu_profiles!T$7)-VLOOKUP($B26,[1]avg_profiles!$A$2:$G$25,[1]pu_profiles!T$7))*($C26/3)+VLOOKUP($B26,[1]avg_profiles!$A$2:$G$25,[1]pu_profiles!T$7),(VLOOKUP($B26+1,[1]avg_profiles!$A$2:$G$25,[1]pu_profiles!T$7)-VLOOKUP($B26,[1]avg_profiles!$A$2:$G$25,[1]pu_profiles!T$7))*($C26/3)+VLOOKUP($B26,[1]avg_profiles!$A$2:$G$25,[1]pu_profiles!T$7))</f>
        <v>6.0531792226027392E-2</v>
      </c>
    </row>
    <row r="27" spans="1:10" x14ac:dyDescent="0.3">
      <c r="A27" s="6">
        <v>0</v>
      </c>
      <c r="B27" s="6">
        <f t="shared" si="0"/>
        <v>6</v>
      </c>
      <c r="C27" s="6">
        <f t="shared" si="1"/>
        <v>1</v>
      </c>
      <c r="D27" s="6">
        <f t="shared" si="2"/>
        <v>25</v>
      </c>
      <c r="E27" s="7">
        <f>IF($B27=23,(VLOOKUP(0,[1]avg_profiles!$A$2:$G$25,[1]pu_profiles!O$7)-VLOOKUP($B27,[1]avg_profiles!$A$2:$G$25,[1]pu_profiles!O$7))*($C27/3)+VLOOKUP($B27,[1]avg_profiles!$A$2:$G$25,[1]pu_profiles!O$7),(VLOOKUP($B27+1,[1]avg_profiles!$A$2:$G$25,[1]pu_profiles!O$7)-VLOOKUP($B27,[1]avg_profiles!$A$2:$G$25,[1]pu_profiles!O$7))*($C27/3)+VLOOKUP($B27,[1]avg_profiles!$A$2:$G$25,[1]pu_profiles!O$7))</f>
        <v>0.31272562608772503</v>
      </c>
      <c r="F27" s="7">
        <f>IF($B27=23,(VLOOKUP(0,[1]avg_profiles!$A$2:$G$25,[1]pu_profiles!P$7)-VLOOKUP($B27,[1]avg_profiles!$A$2:$G$25,[1]pu_profiles!P$7))*($C27/3)+VLOOKUP($B27,[1]avg_profiles!$A$2:$G$25,[1]pu_profiles!P$7),(VLOOKUP($B27+1,[1]avg_profiles!$A$2:$G$25,[1]pu_profiles!P$7)-VLOOKUP($B27,[1]avg_profiles!$A$2:$G$25,[1]pu_profiles!P$7))*($C27/3)+VLOOKUP($B27,[1]avg_profiles!$A$2:$G$25,[1]pu_profiles!P$7))</f>
        <v>0.36784353475006593</v>
      </c>
      <c r="G27" s="7">
        <f>IF($B27=23,(VLOOKUP(0,[1]avg_profiles!$A$2:$G$25,[1]pu_profiles!Q$7)-VLOOKUP($B27,[1]avg_profiles!$A$2:$G$25,[1]pu_profiles!Q$7))*($C27/3)+VLOOKUP($B27,[1]avg_profiles!$A$2:$G$25,[1]pu_profiles!Q$7),(VLOOKUP($B27+1,[1]avg_profiles!$A$2:$G$25,[1]pu_profiles!Q$7)-VLOOKUP($B27,[1]avg_profiles!$A$2:$G$25,[1]pu_profiles!Q$7))*($C27/3)+VLOOKUP($B27,[1]avg_profiles!$A$2:$G$25,[1]pu_profiles!Q$7))</f>
        <v>0.38190784170744796</v>
      </c>
      <c r="H27" s="7">
        <f>IF($B27=23,(VLOOKUP(0,[1]avg_profiles!$A$2:$G$25,[1]pu_profiles!R$7)-VLOOKUP($B27,[1]avg_profiles!$A$2:$G$25,[1]pu_profiles!R$7))*($C27/3)+VLOOKUP($B27,[1]avg_profiles!$A$2:$G$25,[1]pu_profiles!R$7),(VLOOKUP($B27+1,[1]avg_profiles!$A$2:$G$25,[1]pu_profiles!R$7)-VLOOKUP($B27,[1]avg_profiles!$A$2:$G$25,[1]pu_profiles!R$7))*($C27/3)+VLOOKUP($B27,[1]avg_profiles!$A$2:$G$25,[1]pu_profiles!R$7))</f>
        <v>0.3519148740139294</v>
      </c>
      <c r="I27" s="7">
        <f>IF($B27=23,(VLOOKUP(0,[1]avg_profiles!$A$2:$G$25,[1]pu_profiles!S$7)-VLOOKUP($B27,[1]avg_profiles!$A$2:$G$25,[1]pu_profiles!S$7))*($C27/3)+VLOOKUP($B27,[1]avg_profiles!$A$2:$G$25,[1]pu_profiles!S$7),(VLOOKUP($B27+1,[1]avg_profiles!$A$2:$G$25,[1]pu_profiles!S$7)-VLOOKUP($B27,[1]avg_profiles!$A$2:$G$25,[1]pu_profiles!S$7))*($C27/3)+VLOOKUP($B27,[1]avg_profiles!$A$2:$G$25,[1]pu_profiles!S$7))</f>
        <v>0.58907288145644432</v>
      </c>
      <c r="J27" s="7">
        <f>IF($B27=23,(VLOOKUP(0,[1]avg_profiles!$A$2:$G$25,[1]pu_profiles!T$7)-VLOOKUP($B27,[1]avg_profiles!$A$2:$G$25,[1]pu_profiles!T$7))*($C27/3)+VLOOKUP($B27,[1]avg_profiles!$A$2:$G$25,[1]pu_profiles!T$7),(VLOOKUP($B27+1,[1]avg_profiles!$A$2:$G$25,[1]pu_profiles!T$7)-VLOOKUP($B27,[1]avg_profiles!$A$2:$G$25,[1]pu_profiles!T$7))*($C27/3)+VLOOKUP($B27,[1]avg_profiles!$A$2:$G$25,[1]pu_profiles!T$7))</f>
        <v>9.5862518236301361E-2</v>
      </c>
    </row>
    <row r="28" spans="1:10" x14ac:dyDescent="0.3">
      <c r="A28" s="6">
        <v>0</v>
      </c>
      <c r="B28" s="6">
        <f t="shared" si="0"/>
        <v>6</v>
      </c>
      <c r="C28" s="6">
        <f t="shared" si="1"/>
        <v>2</v>
      </c>
      <c r="D28" s="6">
        <f t="shared" si="2"/>
        <v>26</v>
      </c>
      <c r="E28" s="7">
        <f>IF($B28=23,(VLOOKUP(0,[1]avg_profiles!$A$2:$G$25,[1]pu_profiles!O$7)-VLOOKUP($B28,[1]avg_profiles!$A$2:$G$25,[1]pu_profiles!O$7))*($C28/3)+VLOOKUP($B28,[1]avg_profiles!$A$2:$G$25,[1]pu_profiles!O$7),(VLOOKUP($B28+1,[1]avg_profiles!$A$2:$G$25,[1]pu_profiles!O$7)-VLOOKUP($B28,[1]avg_profiles!$A$2:$G$25,[1]pu_profiles!O$7))*($C28/3)+VLOOKUP($B28,[1]avg_profiles!$A$2:$G$25,[1]pu_profiles!O$7))</f>
        <v>0.33429579752439753</v>
      </c>
      <c r="F28" s="7">
        <f>IF($B28=23,(VLOOKUP(0,[1]avg_profiles!$A$2:$G$25,[1]pu_profiles!P$7)-VLOOKUP($B28,[1]avg_profiles!$A$2:$G$25,[1]pu_profiles!P$7))*($C28/3)+VLOOKUP($B28,[1]avg_profiles!$A$2:$G$25,[1]pu_profiles!P$7),(VLOOKUP($B28+1,[1]avg_profiles!$A$2:$G$25,[1]pu_profiles!P$7)-VLOOKUP($B28,[1]avg_profiles!$A$2:$G$25,[1]pu_profiles!P$7))*($C28/3)+VLOOKUP($B28,[1]avg_profiles!$A$2:$G$25,[1]pu_profiles!P$7))</f>
        <v>0.45276092912447824</v>
      </c>
      <c r="G28" s="7">
        <f>IF($B28=23,(VLOOKUP(0,[1]avg_profiles!$A$2:$G$25,[1]pu_profiles!Q$7)-VLOOKUP($B28,[1]avg_profiles!$A$2:$G$25,[1]pu_profiles!Q$7))*($C28/3)+VLOOKUP($B28,[1]avg_profiles!$A$2:$G$25,[1]pu_profiles!Q$7),(VLOOKUP($B28+1,[1]avg_profiles!$A$2:$G$25,[1]pu_profiles!Q$7)-VLOOKUP($B28,[1]avg_profiles!$A$2:$G$25,[1]pu_profiles!Q$7))*($C28/3)+VLOOKUP($B28,[1]avg_profiles!$A$2:$G$25,[1]pu_profiles!Q$7))</f>
        <v>0.48222363611133329</v>
      </c>
      <c r="H28" s="7">
        <f>IF($B28=23,(VLOOKUP(0,[1]avg_profiles!$A$2:$G$25,[1]pu_profiles!R$7)-VLOOKUP($B28,[1]avg_profiles!$A$2:$G$25,[1]pu_profiles!R$7))*($C28/3)+VLOOKUP($B28,[1]avg_profiles!$A$2:$G$25,[1]pu_profiles!R$7),(VLOOKUP($B28+1,[1]avg_profiles!$A$2:$G$25,[1]pu_profiles!R$7)-VLOOKUP($B28,[1]avg_profiles!$A$2:$G$25,[1]pu_profiles!R$7))*($C28/3)+VLOOKUP($B28,[1]avg_profiles!$A$2:$G$25,[1]pu_profiles!R$7))</f>
        <v>0.36340929610676892</v>
      </c>
      <c r="I28" s="7">
        <f>IF($B28=23,(VLOOKUP(0,[1]avg_profiles!$A$2:$G$25,[1]pu_profiles!S$7)-VLOOKUP($B28,[1]avg_profiles!$A$2:$G$25,[1]pu_profiles!S$7))*($C28/3)+VLOOKUP($B28,[1]avg_profiles!$A$2:$G$25,[1]pu_profiles!S$7),(VLOOKUP($B28+1,[1]avg_profiles!$A$2:$G$25,[1]pu_profiles!S$7)-VLOOKUP($B28,[1]avg_profiles!$A$2:$G$25,[1]pu_profiles!S$7))*($C28/3)+VLOOKUP($B28,[1]avg_profiles!$A$2:$G$25,[1]pu_profiles!S$7))</f>
        <v>0.598858269584298</v>
      </c>
      <c r="J28" s="7">
        <f>IF($B28=23,(VLOOKUP(0,[1]avg_profiles!$A$2:$G$25,[1]pu_profiles!T$7)-VLOOKUP($B28,[1]avg_profiles!$A$2:$G$25,[1]pu_profiles!T$7))*($C28/3)+VLOOKUP($B28,[1]avg_profiles!$A$2:$G$25,[1]pu_profiles!T$7),(VLOOKUP($B28+1,[1]avg_profiles!$A$2:$G$25,[1]pu_profiles!T$7)-VLOOKUP($B28,[1]avg_profiles!$A$2:$G$25,[1]pu_profiles!T$7))*($C28/3)+VLOOKUP($B28,[1]avg_profiles!$A$2:$G$25,[1]pu_profiles!T$7))</f>
        <v>0.13119324424657533</v>
      </c>
    </row>
    <row r="29" spans="1:10" x14ac:dyDescent="0.3">
      <c r="A29" s="6">
        <v>0</v>
      </c>
      <c r="B29" s="6">
        <f t="shared" si="0"/>
        <v>6</v>
      </c>
      <c r="C29" s="6">
        <f t="shared" si="1"/>
        <v>3</v>
      </c>
      <c r="D29" s="6">
        <f t="shared" si="2"/>
        <v>27</v>
      </c>
      <c r="E29" s="7">
        <f>IF($B29=23,(VLOOKUP(0,[1]avg_profiles!$A$2:$G$25,[1]pu_profiles!O$7)-VLOOKUP($B29,[1]avg_profiles!$A$2:$G$25,[1]pu_profiles!O$7))*($C29/3)+VLOOKUP($B29,[1]avg_profiles!$A$2:$G$25,[1]pu_profiles!O$7),(VLOOKUP($B29+1,[1]avg_profiles!$A$2:$G$25,[1]pu_profiles!O$7)-VLOOKUP($B29,[1]avg_profiles!$A$2:$G$25,[1]pu_profiles!O$7))*($C29/3)+VLOOKUP($B29,[1]avg_profiles!$A$2:$G$25,[1]pu_profiles!O$7))</f>
        <v>0.35586596896106998</v>
      </c>
      <c r="F29" s="7">
        <f>IF($B29=23,(VLOOKUP(0,[1]avg_profiles!$A$2:$G$25,[1]pu_profiles!P$7)-VLOOKUP($B29,[1]avg_profiles!$A$2:$G$25,[1]pu_profiles!P$7))*($C29/3)+VLOOKUP($B29,[1]avg_profiles!$A$2:$G$25,[1]pu_profiles!P$7),(VLOOKUP($B29+1,[1]avg_profiles!$A$2:$G$25,[1]pu_profiles!P$7)-VLOOKUP($B29,[1]avg_profiles!$A$2:$G$25,[1]pu_profiles!P$7))*($C29/3)+VLOOKUP($B29,[1]avg_profiles!$A$2:$G$25,[1]pu_profiles!P$7))</f>
        <v>0.53767832349889055</v>
      </c>
      <c r="G29" s="7">
        <f>IF($B29=23,(VLOOKUP(0,[1]avg_profiles!$A$2:$G$25,[1]pu_profiles!Q$7)-VLOOKUP($B29,[1]avg_profiles!$A$2:$G$25,[1]pu_profiles!Q$7))*($C29/3)+VLOOKUP($B29,[1]avg_profiles!$A$2:$G$25,[1]pu_profiles!Q$7),(VLOOKUP($B29+1,[1]avg_profiles!$A$2:$G$25,[1]pu_profiles!Q$7)-VLOOKUP($B29,[1]avg_profiles!$A$2:$G$25,[1]pu_profiles!Q$7))*($C29/3)+VLOOKUP($B29,[1]avg_profiles!$A$2:$G$25,[1]pu_profiles!Q$7))</f>
        <v>0.58253943051521861</v>
      </c>
      <c r="H29" s="7">
        <f>IF($B29=23,(VLOOKUP(0,[1]avg_profiles!$A$2:$G$25,[1]pu_profiles!R$7)-VLOOKUP($B29,[1]avg_profiles!$A$2:$G$25,[1]pu_profiles!R$7))*($C29/3)+VLOOKUP($B29,[1]avg_profiles!$A$2:$G$25,[1]pu_profiles!R$7),(VLOOKUP($B29+1,[1]avg_profiles!$A$2:$G$25,[1]pu_profiles!R$7)-VLOOKUP($B29,[1]avg_profiles!$A$2:$G$25,[1]pu_profiles!R$7))*($C29/3)+VLOOKUP($B29,[1]avg_profiles!$A$2:$G$25,[1]pu_profiles!R$7))</f>
        <v>0.37490371819960844</v>
      </c>
      <c r="I29" s="7">
        <f>IF($B29=23,(VLOOKUP(0,[1]avg_profiles!$A$2:$G$25,[1]pu_profiles!S$7)-VLOOKUP($B29,[1]avg_profiles!$A$2:$G$25,[1]pu_profiles!S$7))*($C29/3)+VLOOKUP($B29,[1]avg_profiles!$A$2:$G$25,[1]pu_profiles!S$7),(VLOOKUP($B29+1,[1]avg_profiles!$A$2:$G$25,[1]pu_profiles!S$7)-VLOOKUP($B29,[1]avg_profiles!$A$2:$G$25,[1]pu_profiles!S$7))*($C29/3)+VLOOKUP($B29,[1]avg_profiles!$A$2:$G$25,[1]pu_profiles!S$7))</f>
        <v>0.60864365771215179</v>
      </c>
      <c r="J29" s="7">
        <f>IF($B29=23,(VLOOKUP(0,[1]avg_profiles!$A$2:$G$25,[1]pu_profiles!T$7)-VLOOKUP($B29,[1]avg_profiles!$A$2:$G$25,[1]pu_profiles!T$7))*($C29/3)+VLOOKUP($B29,[1]avg_profiles!$A$2:$G$25,[1]pu_profiles!T$7),(VLOOKUP($B29+1,[1]avg_profiles!$A$2:$G$25,[1]pu_profiles!T$7)-VLOOKUP($B29,[1]avg_profiles!$A$2:$G$25,[1]pu_profiles!T$7))*($C29/3)+VLOOKUP($B29,[1]avg_profiles!$A$2:$G$25,[1]pu_profiles!T$7))</f>
        <v>0.16652397025684931</v>
      </c>
    </row>
    <row r="30" spans="1:10" x14ac:dyDescent="0.3">
      <c r="A30" s="6">
        <v>0</v>
      </c>
      <c r="B30" s="6">
        <f t="shared" si="0"/>
        <v>7</v>
      </c>
      <c r="C30" s="6">
        <f t="shared" si="1"/>
        <v>0</v>
      </c>
      <c r="D30" s="6">
        <f t="shared" si="2"/>
        <v>28</v>
      </c>
      <c r="E30" s="7">
        <f>IF($B30=23,(VLOOKUP(0,[1]avg_profiles!$A$2:$G$25,[1]pu_profiles!O$7)-VLOOKUP($B30,[1]avg_profiles!$A$2:$G$25,[1]pu_profiles!O$7))*($C30/3)+VLOOKUP($B30,[1]avg_profiles!$A$2:$G$25,[1]pu_profiles!O$7),(VLOOKUP($B30+1,[1]avg_profiles!$A$2:$G$25,[1]pu_profiles!O$7)-VLOOKUP($B30,[1]avg_profiles!$A$2:$G$25,[1]pu_profiles!O$7))*($C30/3)+VLOOKUP($B30,[1]avg_profiles!$A$2:$G$25,[1]pu_profiles!O$7))</f>
        <v>0.35586596896106998</v>
      </c>
      <c r="F30" s="7">
        <f>IF($B30=23,(VLOOKUP(0,[1]avg_profiles!$A$2:$G$25,[1]pu_profiles!P$7)-VLOOKUP($B30,[1]avg_profiles!$A$2:$G$25,[1]pu_profiles!P$7))*($C30/3)+VLOOKUP($B30,[1]avg_profiles!$A$2:$G$25,[1]pu_profiles!P$7),(VLOOKUP($B30+1,[1]avg_profiles!$A$2:$G$25,[1]pu_profiles!P$7)-VLOOKUP($B30,[1]avg_profiles!$A$2:$G$25,[1]pu_profiles!P$7))*($C30/3)+VLOOKUP($B30,[1]avg_profiles!$A$2:$G$25,[1]pu_profiles!P$7))</f>
        <v>0.53767832349889055</v>
      </c>
      <c r="G30" s="7">
        <f>IF($B30=23,(VLOOKUP(0,[1]avg_profiles!$A$2:$G$25,[1]pu_profiles!Q$7)-VLOOKUP($B30,[1]avg_profiles!$A$2:$G$25,[1]pu_profiles!Q$7))*($C30/3)+VLOOKUP($B30,[1]avg_profiles!$A$2:$G$25,[1]pu_profiles!Q$7),(VLOOKUP($B30+1,[1]avg_profiles!$A$2:$G$25,[1]pu_profiles!Q$7)-VLOOKUP($B30,[1]avg_profiles!$A$2:$G$25,[1]pu_profiles!Q$7))*($C30/3)+VLOOKUP($B30,[1]avg_profiles!$A$2:$G$25,[1]pu_profiles!Q$7))</f>
        <v>0.58253943051521861</v>
      </c>
      <c r="H30" s="7">
        <f>IF($B30=23,(VLOOKUP(0,[1]avg_profiles!$A$2:$G$25,[1]pu_profiles!R$7)-VLOOKUP($B30,[1]avg_profiles!$A$2:$G$25,[1]pu_profiles!R$7))*($C30/3)+VLOOKUP($B30,[1]avg_profiles!$A$2:$G$25,[1]pu_profiles!R$7),(VLOOKUP($B30+1,[1]avg_profiles!$A$2:$G$25,[1]pu_profiles!R$7)-VLOOKUP($B30,[1]avg_profiles!$A$2:$G$25,[1]pu_profiles!R$7))*($C30/3)+VLOOKUP($B30,[1]avg_profiles!$A$2:$G$25,[1]pu_profiles!R$7))</f>
        <v>0.37490371819960844</v>
      </c>
      <c r="I30" s="7">
        <f>IF($B30=23,(VLOOKUP(0,[1]avg_profiles!$A$2:$G$25,[1]pu_profiles!S$7)-VLOOKUP($B30,[1]avg_profiles!$A$2:$G$25,[1]pu_profiles!S$7))*($C30/3)+VLOOKUP($B30,[1]avg_profiles!$A$2:$G$25,[1]pu_profiles!S$7),(VLOOKUP($B30+1,[1]avg_profiles!$A$2:$G$25,[1]pu_profiles!S$7)-VLOOKUP($B30,[1]avg_profiles!$A$2:$G$25,[1]pu_profiles!S$7))*($C30/3)+VLOOKUP($B30,[1]avg_profiles!$A$2:$G$25,[1]pu_profiles!S$7))</f>
        <v>0.60864365771215179</v>
      </c>
      <c r="J30" s="7">
        <f>IF($B30=23,(VLOOKUP(0,[1]avg_profiles!$A$2:$G$25,[1]pu_profiles!T$7)-VLOOKUP($B30,[1]avg_profiles!$A$2:$G$25,[1]pu_profiles!T$7))*($C30/3)+VLOOKUP($B30,[1]avg_profiles!$A$2:$G$25,[1]pu_profiles!T$7),(VLOOKUP($B30+1,[1]avg_profiles!$A$2:$G$25,[1]pu_profiles!T$7)-VLOOKUP($B30,[1]avg_profiles!$A$2:$G$25,[1]pu_profiles!T$7))*($C30/3)+VLOOKUP($B30,[1]avg_profiles!$A$2:$G$25,[1]pu_profiles!T$7))</f>
        <v>0.16652397025684931</v>
      </c>
    </row>
    <row r="31" spans="1:10" x14ac:dyDescent="0.3">
      <c r="A31" s="6">
        <v>0</v>
      </c>
      <c r="B31" s="6">
        <f t="shared" si="0"/>
        <v>7</v>
      </c>
      <c r="C31" s="6">
        <f t="shared" si="1"/>
        <v>1</v>
      </c>
      <c r="D31" s="6">
        <f t="shared" si="2"/>
        <v>29</v>
      </c>
      <c r="E31" s="7">
        <f>IF($B31=23,(VLOOKUP(0,[1]avg_profiles!$A$2:$G$25,[1]pu_profiles!O$7)-VLOOKUP($B31,[1]avg_profiles!$A$2:$G$25,[1]pu_profiles!O$7))*($C31/3)+VLOOKUP($B31,[1]avg_profiles!$A$2:$G$25,[1]pu_profiles!O$7),(VLOOKUP($B31+1,[1]avg_profiles!$A$2:$G$25,[1]pu_profiles!O$7)-VLOOKUP($B31,[1]avg_profiles!$A$2:$G$25,[1]pu_profiles!O$7))*($C31/3)+VLOOKUP($B31,[1]avg_profiles!$A$2:$G$25,[1]pu_profiles!O$7))</f>
        <v>0.36954279285230168</v>
      </c>
      <c r="F31" s="7">
        <f>IF($B31=23,(VLOOKUP(0,[1]avg_profiles!$A$2:$G$25,[1]pu_profiles!P$7)-VLOOKUP($B31,[1]avg_profiles!$A$2:$G$25,[1]pu_profiles!P$7))*($C31/3)+VLOOKUP($B31,[1]avg_profiles!$A$2:$G$25,[1]pu_profiles!P$7),(VLOOKUP($B31+1,[1]avg_profiles!$A$2:$G$25,[1]pu_profiles!P$7)-VLOOKUP($B31,[1]avg_profiles!$A$2:$G$25,[1]pu_profiles!P$7))*($C31/3)+VLOOKUP($B31,[1]avg_profiles!$A$2:$G$25,[1]pu_profiles!P$7))</f>
        <v>0.55553465919208045</v>
      </c>
      <c r="G31" s="7">
        <f>IF($B31=23,(VLOOKUP(0,[1]avg_profiles!$A$2:$G$25,[1]pu_profiles!Q$7)-VLOOKUP($B31,[1]avg_profiles!$A$2:$G$25,[1]pu_profiles!Q$7))*($C31/3)+VLOOKUP($B31,[1]avg_profiles!$A$2:$G$25,[1]pu_profiles!Q$7),(VLOOKUP($B31+1,[1]avg_profiles!$A$2:$G$25,[1]pu_profiles!Q$7)-VLOOKUP($B31,[1]avg_profiles!$A$2:$G$25,[1]pu_profiles!Q$7))*($C31/3)+VLOOKUP($B31,[1]avg_profiles!$A$2:$G$25,[1]pu_profiles!Q$7))</f>
        <v>0.60155667946679059</v>
      </c>
      <c r="H31" s="7">
        <f>IF($B31=23,(VLOOKUP(0,[1]avg_profiles!$A$2:$G$25,[1]pu_profiles!R$7)-VLOOKUP($B31,[1]avg_profiles!$A$2:$G$25,[1]pu_profiles!R$7))*($C31/3)+VLOOKUP($B31,[1]avg_profiles!$A$2:$G$25,[1]pu_profiles!R$7),(VLOOKUP($B31+1,[1]avg_profiles!$A$2:$G$25,[1]pu_profiles!R$7)-VLOOKUP($B31,[1]avg_profiles!$A$2:$G$25,[1]pu_profiles!R$7))*($C31/3)+VLOOKUP($B31,[1]avg_profiles!$A$2:$G$25,[1]pu_profiles!R$7))</f>
        <v>0.40230688456442804</v>
      </c>
      <c r="I31" s="7">
        <f>IF($B31=23,(VLOOKUP(0,[1]avg_profiles!$A$2:$G$25,[1]pu_profiles!S$7)-VLOOKUP($B31,[1]avg_profiles!$A$2:$G$25,[1]pu_profiles!S$7))*($C31/3)+VLOOKUP($B31,[1]avg_profiles!$A$2:$G$25,[1]pu_profiles!S$7),(VLOOKUP($B31+1,[1]avg_profiles!$A$2:$G$25,[1]pu_profiles!S$7)-VLOOKUP($B31,[1]avg_profiles!$A$2:$G$25,[1]pu_profiles!S$7))*($C31/3)+VLOOKUP($B31,[1]avg_profiles!$A$2:$G$25,[1]pu_profiles!S$7))</f>
        <v>0.63931978295677117</v>
      </c>
      <c r="J31" s="7">
        <f>IF($B31=23,(VLOOKUP(0,[1]avg_profiles!$A$2:$G$25,[1]pu_profiles!T$7)-VLOOKUP($B31,[1]avg_profiles!$A$2:$G$25,[1]pu_profiles!T$7))*($C31/3)+VLOOKUP($B31,[1]avg_profiles!$A$2:$G$25,[1]pu_profiles!T$7),(VLOOKUP($B31+1,[1]avg_profiles!$A$2:$G$25,[1]pu_profiles!T$7)-VLOOKUP($B31,[1]avg_profiles!$A$2:$G$25,[1]pu_profiles!T$7))*($C31/3)+VLOOKUP($B31,[1]avg_profiles!$A$2:$G$25,[1]pu_profiles!T$7))</f>
        <v>0.20965993518835613</v>
      </c>
    </row>
    <row r="32" spans="1:10" x14ac:dyDescent="0.3">
      <c r="A32" s="6">
        <v>0</v>
      </c>
      <c r="B32" s="6">
        <f t="shared" si="0"/>
        <v>7</v>
      </c>
      <c r="C32" s="6">
        <f t="shared" si="1"/>
        <v>2</v>
      </c>
      <c r="D32" s="6">
        <f t="shared" si="2"/>
        <v>30</v>
      </c>
      <c r="E32" s="7">
        <f>IF($B32=23,(VLOOKUP(0,[1]avg_profiles!$A$2:$G$25,[1]pu_profiles!O$7)-VLOOKUP($B32,[1]avg_profiles!$A$2:$G$25,[1]pu_profiles!O$7))*($C32/3)+VLOOKUP($B32,[1]avg_profiles!$A$2:$G$25,[1]pu_profiles!O$7),(VLOOKUP($B32+1,[1]avg_profiles!$A$2:$G$25,[1]pu_profiles!O$7)-VLOOKUP($B32,[1]avg_profiles!$A$2:$G$25,[1]pu_profiles!O$7))*($C32/3)+VLOOKUP($B32,[1]avg_profiles!$A$2:$G$25,[1]pu_profiles!O$7))</f>
        <v>0.38321961674353344</v>
      </c>
      <c r="F32" s="7">
        <f>IF($B32=23,(VLOOKUP(0,[1]avg_profiles!$A$2:$G$25,[1]pu_profiles!P$7)-VLOOKUP($B32,[1]avg_profiles!$A$2:$G$25,[1]pu_profiles!P$7))*($C32/3)+VLOOKUP($B32,[1]avg_profiles!$A$2:$G$25,[1]pu_profiles!P$7),(VLOOKUP($B32+1,[1]avg_profiles!$A$2:$G$25,[1]pu_profiles!P$7)-VLOOKUP($B32,[1]avg_profiles!$A$2:$G$25,[1]pu_profiles!P$7))*($C32/3)+VLOOKUP($B32,[1]avg_profiles!$A$2:$G$25,[1]pu_profiles!P$7))</f>
        <v>0.57339099488527034</v>
      </c>
      <c r="G32" s="7">
        <f>IF($B32=23,(VLOOKUP(0,[1]avg_profiles!$A$2:$G$25,[1]pu_profiles!Q$7)-VLOOKUP($B32,[1]avg_profiles!$A$2:$G$25,[1]pu_profiles!Q$7))*($C32/3)+VLOOKUP($B32,[1]avg_profiles!$A$2:$G$25,[1]pu_profiles!Q$7),(VLOOKUP($B32+1,[1]avg_profiles!$A$2:$G$25,[1]pu_profiles!Q$7)-VLOOKUP($B32,[1]avg_profiles!$A$2:$G$25,[1]pu_profiles!Q$7))*($C32/3)+VLOOKUP($B32,[1]avg_profiles!$A$2:$G$25,[1]pu_profiles!Q$7))</f>
        <v>0.62057392841836245</v>
      </c>
      <c r="H32" s="7">
        <f>IF($B32=23,(VLOOKUP(0,[1]avg_profiles!$A$2:$G$25,[1]pu_profiles!R$7)-VLOOKUP($B32,[1]avg_profiles!$A$2:$G$25,[1]pu_profiles!R$7))*($C32/3)+VLOOKUP($B32,[1]avg_profiles!$A$2:$G$25,[1]pu_profiles!R$7),(VLOOKUP($B32+1,[1]avg_profiles!$A$2:$G$25,[1]pu_profiles!R$7)-VLOOKUP($B32,[1]avg_profiles!$A$2:$G$25,[1]pu_profiles!R$7))*($C32/3)+VLOOKUP($B32,[1]avg_profiles!$A$2:$G$25,[1]pu_profiles!R$7))</f>
        <v>0.42971005092924763</v>
      </c>
      <c r="I32" s="7">
        <f>IF($B32=23,(VLOOKUP(0,[1]avg_profiles!$A$2:$G$25,[1]pu_profiles!S$7)-VLOOKUP($B32,[1]avg_profiles!$A$2:$G$25,[1]pu_profiles!S$7))*($C32/3)+VLOOKUP($B32,[1]avg_profiles!$A$2:$G$25,[1]pu_profiles!S$7),(VLOOKUP($B32+1,[1]avg_profiles!$A$2:$G$25,[1]pu_profiles!S$7)-VLOOKUP($B32,[1]avg_profiles!$A$2:$G$25,[1]pu_profiles!S$7))*($C32/3)+VLOOKUP($B32,[1]avg_profiles!$A$2:$G$25,[1]pu_profiles!S$7))</f>
        <v>0.66999590820139043</v>
      </c>
      <c r="J32" s="7">
        <f>IF($B32=23,(VLOOKUP(0,[1]avg_profiles!$A$2:$G$25,[1]pu_profiles!T$7)-VLOOKUP($B32,[1]avg_profiles!$A$2:$G$25,[1]pu_profiles!T$7))*($C32/3)+VLOOKUP($B32,[1]avg_profiles!$A$2:$G$25,[1]pu_profiles!T$7),(VLOOKUP($B32+1,[1]avg_profiles!$A$2:$G$25,[1]pu_profiles!T$7)-VLOOKUP($B32,[1]avg_profiles!$A$2:$G$25,[1]pu_profiles!T$7))*($C32/3)+VLOOKUP($B32,[1]avg_profiles!$A$2:$G$25,[1]pu_profiles!T$7))</f>
        <v>0.25279590011986297</v>
      </c>
    </row>
    <row r="33" spans="1:10" x14ac:dyDescent="0.3">
      <c r="A33" s="6">
        <v>0</v>
      </c>
      <c r="B33" s="6">
        <f t="shared" si="0"/>
        <v>7</v>
      </c>
      <c r="C33" s="6">
        <f t="shared" si="1"/>
        <v>3</v>
      </c>
      <c r="D33" s="6">
        <f t="shared" si="2"/>
        <v>31</v>
      </c>
      <c r="E33" s="7">
        <f>IF($B33=23,(VLOOKUP(0,[1]avg_profiles!$A$2:$G$25,[1]pu_profiles!O$7)-VLOOKUP($B33,[1]avg_profiles!$A$2:$G$25,[1]pu_profiles!O$7))*($C33/3)+VLOOKUP($B33,[1]avg_profiles!$A$2:$G$25,[1]pu_profiles!O$7),(VLOOKUP($B33+1,[1]avg_profiles!$A$2:$G$25,[1]pu_profiles!O$7)-VLOOKUP($B33,[1]avg_profiles!$A$2:$G$25,[1]pu_profiles!O$7))*($C33/3)+VLOOKUP($B33,[1]avg_profiles!$A$2:$G$25,[1]pu_profiles!O$7))</f>
        <v>0.39689644063476515</v>
      </c>
      <c r="F33" s="7">
        <f>IF($B33=23,(VLOOKUP(0,[1]avg_profiles!$A$2:$G$25,[1]pu_profiles!P$7)-VLOOKUP($B33,[1]avg_profiles!$A$2:$G$25,[1]pu_profiles!P$7))*($C33/3)+VLOOKUP($B33,[1]avg_profiles!$A$2:$G$25,[1]pu_profiles!P$7),(VLOOKUP($B33+1,[1]avg_profiles!$A$2:$G$25,[1]pu_profiles!P$7)-VLOOKUP($B33,[1]avg_profiles!$A$2:$G$25,[1]pu_profiles!P$7))*($C33/3)+VLOOKUP($B33,[1]avg_profiles!$A$2:$G$25,[1]pu_profiles!P$7))</f>
        <v>0.59124733057846024</v>
      </c>
      <c r="G33" s="7">
        <f>IF($B33=23,(VLOOKUP(0,[1]avg_profiles!$A$2:$G$25,[1]pu_profiles!Q$7)-VLOOKUP($B33,[1]avg_profiles!$A$2:$G$25,[1]pu_profiles!Q$7))*($C33/3)+VLOOKUP($B33,[1]avg_profiles!$A$2:$G$25,[1]pu_profiles!Q$7),(VLOOKUP($B33+1,[1]avg_profiles!$A$2:$G$25,[1]pu_profiles!Q$7)-VLOOKUP($B33,[1]avg_profiles!$A$2:$G$25,[1]pu_profiles!Q$7))*($C33/3)+VLOOKUP($B33,[1]avg_profiles!$A$2:$G$25,[1]pu_profiles!Q$7))</f>
        <v>0.63959117736993443</v>
      </c>
      <c r="H33" s="7">
        <f>IF($B33=23,(VLOOKUP(0,[1]avg_profiles!$A$2:$G$25,[1]pu_profiles!R$7)-VLOOKUP($B33,[1]avg_profiles!$A$2:$G$25,[1]pu_profiles!R$7))*($C33/3)+VLOOKUP($B33,[1]avg_profiles!$A$2:$G$25,[1]pu_profiles!R$7),(VLOOKUP($B33+1,[1]avg_profiles!$A$2:$G$25,[1]pu_profiles!R$7)-VLOOKUP($B33,[1]avg_profiles!$A$2:$G$25,[1]pu_profiles!R$7))*($C33/3)+VLOOKUP($B33,[1]avg_profiles!$A$2:$G$25,[1]pu_profiles!R$7))</f>
        <v>0.45711321729406723</v>
      </c>
      <c r="I33" s="7">
        <f>IF($B33=23,(VLOOKUP(0,[1]avg_profiles!$A$2:$G$25,[1]pu_profiles!S$7)-VLOOKUP($B33,[1]avg_profiles!$A$2:$G$25,[1]pu_profiles!S$7))*($C33/3)+VLOOKUP($B33,[1]avg_profiles!$A$2:$G$25,[1]pu_profiles!S$7),(VLOOKUP($B33+1,[1]avg_profiles!$A$2:$G$25,[1]pu_profiles!S$7)-VLOOKUP($B33,[1]avg_profiles!$A$2:$G$25,[1]pu_profiles!S$7))*($C33/3)+VLOOKUP($B33,[1]avg_profiles!$A$2:$G$25,[1]pu_profiles!S$7))</f>
        <v>0.70067203344600981</v>
      </c>
      <c r="J33" s="7">
        <f>IF($B33=23,(VLOOKUP(0,[1]avg_profiles!$A$2:$G$25,[1]pu_profiles!T$7)-VLOOKUP($B33,[1]avg_profiles!$A$2:$G$25,[1]pu_profiles!T$7))*($C33/3)+VLOOKUP($B33,[1]avg_profiles!$A$2:$G$25,[1]pu_profiles!T$7),(VLOOKUP($B33+1,[1]avg_profiles!$A$2:$G$25,[1]pu_profiles!T$7)-VLOOKUP($B33,[1]avg_profiles!$A$2:$G$25,[1]pu_profiles!T$7))*($C33/3)+VLOOKUP($B33,[1]avg_profiles!$A$2:$G$25,[1]pu_profiles!T$7))</f>
        <v>0.29593186505136981</v>
      </c>
    </row>
    <row r="34" spans="1:10" x14ac:dyDescent="0.3">
      <c r="A34" s="6">
        <v>0</v>
      </c>
      <c r="B34" s="6">
        <f t="shared" si="0"/>
        <v>8</v>
      </c>
      <c r="C34" s="6">
        <f t="shared" si="1"/>
        <v>0</v>
      </c>
      <c r="D34" s="6">
        <f t="shared" si="2"/>
        <v>32</v>
      </c>
      <c r="E34" s="7">
        <f>IF($B34=23,(VLOOKUP(0,[1]avg_profiles!$A$2:$G$25,[1]pu_profiles!O$7)-VLOOKUP($B34,[1]avg_profiles!$A$2:$G$25,[1]pu_profiles!O$7))*($C34/3)+VLOOKUP($B34,[1]avg_profiles!$A$2:$G$25,[1]pu_profiles!O$7),(VLOOKUP($B34+1,[1]avg_profiles!$A$2:$G$25,[1]pu_profiles!O$7)-VLOOKUP($B34,[1]avg_profiles!$A$2:$G$25,[1]pu_profiles!O$7))*($C34/3)+VLOOKUP($B34,[1]avg_profiles!$A$2:$G$25,[1]pu_profiles!O$7))</f>
        <v>0.39689644063476515</v>
      </c>
      <c r="F34" s="7">
        <f>IF($B34=23,(VLOOKUP(0,[1]avg_profiles!$A$2:$G$25,[1]pu_profiles!P$7)-VLOOKUP($B34,[1]avg_profiles!$A$2:$G$25,[1]pu_profiles!P$7))*($C34/3)+VLOOKUP($B34,[1]avg_profiles!$A$2:$G$25,[1]pu_profiles!P$7),(VLOOKUP($B34+1,[1]avg_profiles!$A$2:$G$25,[1]pu_profiles!P$7)-VLOOKUP($B34,[1]avg_profiles!$A$2:$G$25,[1]pu_profiles!P$7))*($C34/3)+VLOOKUP($B34,[1]avg_profiles!$A$2:$G$25,[1]pu_profiles!P$7))</f>
        <v>0.59124733057846024</v>
      </c>
      <c r="G34" s="7">
        <f>IF($B34=23,(VLOOKUP(0,[1]avg_profiles!$A$2:$G$25,[1]pu_profiles!Q$7)-VLOOKUP($B34,[1]avg_profiles!$A$2:$G$25,[1]pu_profiles!Q$7))*($C34/3)+VLOOKUP($B34,[1]avg_profiles!$A$2:$G$25,[1]pu_profiles!Q$7),(VLOOKUP($B34+1,[1]avg_profiles!$A$2:$G$25,[1]pu_profiles!Q$7)-VLOOKUP($B34,[1]avg_profiles!$A$2:$G$25,[1]pu_profiles!Q$7))*($C34/3)+VLOOKUP($B34,[1]avg_profiles!$A$2:$G$25,[1]pu_profiles!Q$7))</f>
        <v>0.63959117736993443</v>
      </c>
      <c r="H34" s="7">
        <f>IF($B34=23,(VLOOKUP(0,[1]avg_profiles!$A$2:$G$25,[1]pu_profiles!R$7)-VLOOKUP($B34,[1]avg_profiles!$A$2:$G$25,[1]pu_profiles!R$7))*($C34/3)+VLOOKUP($B34,[1]avg_profiles!$A$2:$G$25,[1]pu_profiles!R$7),(VLOOKUP($B34+1,[1]avg_profiles!$A$2:$G$25,[1]pu_profiles!R$7)-VLOOKUP($B34,[1]avg_profiles!$A$2:$G$25,[1]pu_profiles!R$7))*($C34/3)+VLOOKUP($B34,[1]avg_profiles!$A$2:$G$25,[1]pu_profiles!R$7))</f>
        <v>0.45711321729406723</v>
      </c>
      <c r="I34" s="7">
        <f>IF($B34=23,(VLOOKUP(0,[1]avg_profiles!$A$2:$G$25,[1]pu_profiles!S$7)-VLOOKUP($B34,[1]avg_profiles!$A$2:$G$25,[1]pu_profiles!S$7))*($C34/3)+VLOOKUP($B34,[1]avg_profiles!$A$2:$G$25,[1]pu_profiles!S$7),(VLOOKUP($B34+1,[1]avg_profiles!$A$2:$G$25,[1]pu_profiles!S$7)-VLOOKUP($B34,[1]avg_profiles!$A$2:$G$25,[1]pu_profiles!S$7))*($C34/3)+VLOOKUP($B34,[1]avg_profiles!$A$2:$G$25,[1]pu_profiles!S$7))</f>
        <v>0.70067203344600981</v>
      </c>
      <c r="J34" s="7">
        <f>IF($B34=23,(VLOOKUP(0,[1]avg_profiles!$A$2:$G$25,[1]pu_profiles!T$7)-VLOOKUP($B34,[1]avg_profiles!$A$2:$G$25,[1]pu_profiles!T$7))*($C34/3)+VLOOKUP($B34,[1]avg_profiles!$A$2:$G$25,[1]pu_profiles!T$7),(VLOOKUP($B34+1,[1]avg_profiles!$A$2:$G$25,[1]pu_profiles!T$7)-VLOOKUP($B34,[1]avg_profiles!$A$2:$G$25,[1]pu_profiles!T$7))*($C34/3)+VLOOKUP($B34,[1]avg_profiles!$A$2:$G$25,[1]pu_profiles!T$7))</f>
        <v>0.29593186505136981</v>
      </c>
    </row>
    <row r="35" spans="1:10" x14ac:dyDescent="0.3">
      <c r="A35" s="6">
        <v>0</v>
      </c>
      <c r="B35" s="6">
        <f t="shared" si="0"/>
        <v>8</v>
      </c>
      <c r="C35" s="6">
        <f t="shared" si="1"/>
        <v>1</v>
      </c>
      <c r="D35" s="6">
        <f t="shared" si="2"/>
        <v>33</v>
      </c>
      <c r="E35" s="7">
        <f>IF($B35=23,(VLOOKUP(0,[1]avg_profiles!$A$2:$G$25,[1]pu_profiles!O$7)-VLOOKUP($B35,[1]avg_profiles!$A$2:$G$25,[1]pu_profiles!O$7))*($C35/3)+VLOOKUP($B35,[1]avg_profiles!$A$2:$G$25,[1]pu_profiles!O$7),(VLOOKUP($B35+1,[1]avg_profiles!$A$2:$G$25,[1]pu_profiles!O$7)-VLOOKUP($B35,[1]avg_profiles!$A$2:$G$25,[1]pu_profiles!O$7))*($C35/3)+VLOOKUP($B35,[1]avg_profiles!$A$2:$G$25,[1]pu_profiles!O$7))</f>
        <v>0.40465115609168367</v>
      </c>
      <c r="F35" s="7">
        <f>IF($B35=23,(VLOOKUP(0,[1]avg_profiles!$A$2:$G$25,[1]pu_profiles!P$7)-VLOOKUP($B35,[1]avg_profiles!$A$2:$G$25,[1]pu_profiles!P$7))*($C35/3)+VLOOKUP($B35,[1]avg_profiles!$A$2:$G$25,[1]pu_profiles!P$7),(VLOOKUP($B35+1,[1]avg_profiles!$A$2:$G$25,[1]pu_profiles!P$7)-VLOOKUP($B35,[1]avg_profiles!$A$2:$G$25,[1]pu_profiles!P$7))*($C35/3)+VLOOKUP($B35,[1]avg_profiles!$A$2:$G$25,[1]pu_profiles!P$7))</f>
        <v>0.61638534596562677</v>
      </c>
      <c r="G35" s="7">
        <f>IF($B35=23,(VLOOKUP(0,[1]avg_profiles!$A$2:$G$25,[1]pu_profiles!Q$7)-VLOOKUP($B35,[1]avg_profiles!$A$2:$G$25,[1]pu_profiles!Q$7))*($C35/3)+VLOOKUP($B35,[1]avg_profiles!$A$2:$G$25,[1]pu_profiles!Q$7),(VLOOKUP($B35+1,[1]avg_profiles!$A$2:$G$25,[1]pu_profiles!Q$7)-VLOOKUP($B35,[1]avg_profiles!$A$2:$G$25,[1]pu_profiles!Q$7))*($C35/3)+VLOOKUP($B35,[1]avg_profiles!$A$2:$G$25,[1]pu_profiles!Q$7))</f>
        <v>0.66487624287898406</v>
      </c>
      <c r="H35" s="7">
        <f>IF($B35=23,(VLOOKUP(0,[1]avg_profiles!$A$2:$G$25,[1]pu_profiles!R$7)-VLOOKUP($B35,[1]avg_profiles!$A$2:$G$25,[1]pu_profiles!R$7))*($C35/3)+VLOOKUP($B35,[1]avg_profiles!$A$2:$G$25,[1]pu_profiles!R$7),(VLOOKUP($B35+1,[1]avg_profiles!$A$2:$G$25,[1]pu_profiles!R$7)-VLOOKUP($B35,[1]avg_profiles!$A$2:$G$25,[1]pu_profiles!R$7))*($C35/3)+VLOOKUP($B35,[1]avg_profiles!$A$2:$G$25,[1]pu_profiles!R$7))</f>
        <v>0.46701194831714826</v>
      </c>
      <c r="I35" s="7">
        <f>IF($B35=23,(VLOOKUP(0,[1]avg_profiles!$A$2:$G$25,[1]pu_profiles!S$7)-VLOOKUP($B35,[1]avg_profiles!$A$2:$G$25,[1]pu_profiles!S$7))*($C35/3)+VLOOKUP($B35,[1]avg_profiles!$A$2:$G$25,[1]pu_profiles!S$7),(VLOOKUP($B35+1,[1]avg_profiles!$A$2:$G$25,[1]pu_profiles!S$7)-VLOOKUP($B35,[1]avg_profiles!$A$2:$G$25,[1]pu_profiles!S$7))*($C35/3)+VLOOKUP($B35,[1]avg_profiles!$A$2:$G$25,[1]pu_profiles!S$7))</f>
        <v>0.70469021674672527</v>
      </c>
      <c r="J35" s="7">
        <f>IF($B35=23,(VLOOKUP(0,[1]avg_profiles!$A$2:$G$25,[1]pu_profiles!T$7)-VLOOKUP($B35,[1]avg_profiles!$A$2:$G$25,[1]pu_profiles!T$7))*($C35/3)+VLOOKUP($B35,[1]avg_profiles!$A$2:$G$25,[1]pu_profiles!T$7),(VLOOKUP($B35+1,[1]avg_profiles!$A$2:$G$25,[1]pu_profiles!T$7)-VLOOKUP($B35,[1]avg_profiles!$A$2:$G$25,[1]pu_profiles!T$7))*($C35/3)+VLOOKUP($B35,[1]avg_profiles!$A$2:$G$25,[1]pu_profiles!T$7))</f>
        <v>0.3260072980136986</v>
      </c>
    </row>
    <row r="36" spans="1:10" x14ac:dyDescent="0.3">
      <c r="A36" s="6">
        <v>0</v>
      </c>
      <c r="B36" s="6">
        <f t="shared" si="0"/>
        <v>8</v>
      </c>
      <c r="C36" s="6">
        <f t="shared" si="1"/>
        <v>2</v>
      </c>
      <c r="D36" s="6">
        <f t="shared" si="2"/>
        <v>34</v>
      </c>
      <c r="E36" s="7">
        <f>IF($B36=23,(VLOOKUP(0,[1]avg_profiles!$A$2:$G$25,[1]pu_profiles!O$7)-VLOOKUP($B36,[1]avg_profiles!$A$2:$G$25,[1]pu_profiles!O$7))*($C36/3)+VLOOKUP($B36,[1]avg_profiles!$A$2:$G$25,[1]pu_profiles!O$7),(VLOOKUP($B36+1,[1]avg_profiles!$A$2:$G$25,[1]pu_profiles!O$7)-VLOOKUP($B36,[1]avg_profiles!$A$2:$G$25,[1]pu_profiles!O$7))*($C36/3)+VLOOKUP($B36,[1]avg_profiles!$A$2:$G$25,[1]pu_profiles!O$7))</f>
        <v>0.4124058715486022</v>
      </c>
      <c r="F36" s="7">
        <f>IF($B36=23,(VLOOKUP(0,[1]avg_profiles!$A$2:$G$25,[1]pu_profiles!P$7)-VLOOKUP($B36,[1]avg_profiles!$A$2:$G$25,[1]pu_profiles!P$7))*($C36/3)+VLOOKUP($B36,[1]avg_profiles!$A$2:$G$25,[1]pu_profiles!P$7),(VLOOKUP($B36+1,[1]avg_profiles!$A$2:$G$25,[1]pu_profiles!P$7)-VLOOKUP($B36,[1]avg_profiles!$A$2:$G$25,[1]pu_profiles!P$7))*($C36/3)+VLOOKUP($B36,[1]avg_profiles!$A$2:$G$25,[1]pu_profiles!P$7))</f>
        <v>0.64152336135279331</v>
      </c>
      <c r="G36" s="7">
        <f>IF($B36=23,(VLOOKUP(0,[1]avg_profiles!$A$2:$G$25,[1]pu_profiles!Q$7)-VLOOKUP($B36,[1]avg_profiles!$A$2:$G$25,[1]pu_profiles!Q$7))*($C36/3)+VLOOKUP($B36,[1]avg_profiles!$A$2:$G$25,[1]pu_profiles!Q$7),(VLOOKUP($B36+1,[1]avg_profiles!$A$2:$G$25,[1]pu_profiles!Q$7)-VLOOKUP($B36,[1]avg_profiles!$A$2:$G$25,[1]pu_profiles!Q$7))*($C36/3)+VLOOKUP($B36,[1]avg_profiles!$A$2:$G$25,[1]pu_profiles!Q$7))</f>
        <v>0.69016130838803358</v>
      </c>
      <c r="H36" s="7">
        <f>IF($B36=23,(VLOOKUP(0,[1]avg_profiles!$A$2:$G$25,[1]pu_profiles!R$7)-VLOOKUP($B36,[1]avg_profiles!$A$2:$G$25,[1]pu_profiles!R$7))*($C36/3)+VLOOKUP($B36,[1]avg_profiles!$A$2:$G$25,[1]pu_profiles!R$7),(VLOOKUP($B36+1,[1]avg_profiles!$A$2:$G$25,[1]pu_profiles!R$7)-VLOOKUP($B36,[1]avg_profiles!$A$2:$G$25,[1]pu_profiles!R$7))*($C36/3)+VLOOKUP($B36,[1]avg_profiles!$A$2:$G$25,[1]pu_profiles!R$7))</f>
        <v>0.47691067934022935</v>
      </c>
      <c r="I36" s="7">
        <f>IF($B36=23,(VLOOKUP(0,[1]avg_profiles!$A$2:$G$25,[1]pu_profiles!S$7)-VLOOKUP($B36,[1]avg_profiles!$A$2:$G$25,[1]pu_profiles!S$7))*($C36/3)+VLOOKUP($B36,[1]avg_profiles!$A$2:$G$25,[1]pu_profiles!S$7),(VLOOKUP($B36+1,[1]avg_profiles!$A$2:$G$25,[1]pu_profiles!S$7)-VLOOKUP($B36,[1]avg_profiles!$A$2:$G$25,[1]pu_profiles!S$7))*($C36/3)+VLOOKUP($B36,[1]avg_profiles!$A$2:$G$25,[1]pu_profiles!S$7))</f>
        <v>0.70870840004744062</v>
      </c>
      <c r="J36" s="7">
        <f>IF($B36=23,(VLOOKUP(0,[1]avg_profiles!$A$2:$G$25,[1]pu_profiles!T$7)-VLOOKUP($B36,[1]avg_profiles!$A$2:$G$25,[1]pu_profiles!T$7))*($C36/3)+VLOOKUP($B36,[1]avg_profiles!$A$2:$G$25,[1]pu_profiles!T$7),(VLOOKUP($B36+1,[1]avg_profiles!$A$2:$G$25,[1]pu_profiles!T$7)-VLOOKUP($B36,[1]avg_profiles!$A$2:$G$25,[1]pu_profiles!T$7))*($C36/3)+VLOOKUP($B36,[1]avg_profiles!$A$2:$G$25,[1]pu_profiles!T$7))</f>
        <v>0.35608273097602744</v>
      </c>
    </row>
    <row r="37" spans="1:10" x14ac:dyDescent="0.3">
      <c r="A37" s="6">
        <v>0</v>
      </c>
      <c r="B37" s="6">
        <f t="shared" si="0"/>
        <v>8</v>
      </c>
      <c r="C37" s="6">
        <f t="shared" si="1"/>
        <v>3</v>
      </c>
      <c r="D37" s="6">
        <f t="shared" si="2"/>
        <v>35</v>
      </c>
      <c r="E37" s="7">
        <f>IF($B37=23,(VLOOKUP(0,[1]avg_profiles!$A$2:$G$25,[1]pu_profiles!O$7)-VLOOKUP($B37,[1]avg_profiles!$A$2:$G$25,[1]pu_profiles!O$7))*($C37/3)+VLOOKUP($B37,[1]avg_profiles!$A$2:$G$25,[1]pu_profiles!O$7),(VLOOKUP($B37+1,[1]avg_profiles!$A$2:$G$25,[1]pu_profiles!O$7)-VLOOKUP($B37,[1]avg_profiles!$A$2:$G$25,[1]pu_profiles!O$7))*($C37/3)+VLOOKUP($B37,[1]avg_profiles!$A$2:$G$25,[1]pu_profiles!O$7))</f>
        <v>0.42016058700552072</v>
      </c>
      <c r="F37" s="7">
        <f>IF($B37=23,(VLOOKUP(0,[1]avg_profiles!$A$2:$G$25,[1]pu_profiles!P$7)-VLOOKUP($B37,[1]avg_profiles!$A$2:$G$25,[1]pu_profiles!P$7))*($C37/3)+VLOOKUP($B37,[1]avg_profiles!$A$2:$G$25,[1]pu_profiles!P$7),(VLOOKUP($B37+1,[1]avg_profiles!$A$2:$G$25,[1]pu_profiles!P$7)-VLOOKUP($B37,[1]avg_profiles!$A$2:$G$25,[1]pu_profiles!P$7))*($C37/3)+VLOOKUP($B37,[1]avg_profiles!$A$2:$G$25,[1]pu_profiles!P$7))</f>
        <v>0.66666137673995984</v>
      </c>
      <c r="G37" s="7">
        <f>IF($B37=23,(VLOOKUP(0,[1]avg_profiles!$A$2:$G$25,[1]pu_profiles!Q$7)-VLOOKUP($B37,[1]avg_profiles!$A$2:$G$25,[1]pu_profiles!Q$7))*($C37/3)+VLOOKUP($B37,[1]avg_profiles!$A$2:$G$25,[1]pu_profiles!Q$7),(VLOOKUP($B37+1,[1]avg_profiles!$A$2:$G$25,[1]pu_profiles!Q$7)-VLOOKUP($B37,[1]avg_profiles!$A$2:$G$25,[1]pu_profiles!Q$7))*($C37/3)+VLOOKUP($B37,[1]avg_profiles!$A$2:$G$25,[1]pu_profiles!Q$7))</f>
        <v>0.71544637389708321</v>
      </c>
      <c r="H37" s="7">
        <f>IF($B37=23,(VLOOKUP(0,[1]avg_profiles!$A$2:$G$25,[1]pu_profiles!R$7)-VLOOKUP($B37,[1]avg_profiles!$A$2:$G$25,[1]pu_profiles!R$7))*($C37/3)+VLOOKUP($B37,[1]avg_profiles!$A$2:$G$25,[1]pu_profiles!R$7),(VLOOKUP($B37+1,[1]avg_profiles!$A$2:$G$25,[1]pu_profiles!R$7)-VLOOKUP($B37,[1]avg_profiles!$A$2:$G$25,[1]pu_profiles!R$7))*($C37/3)+VLOOKUP($B37,[1]avg_profiles!$A$2:$G$25,[1]pu_profiles!R$7))</f>
        <v>0.48680941036331038</v>
      </c>
      <c r="I37" s="7">
        <f>IF($B37=23,(VLOOKUP(0,[1]avg_profiles!$A$2:$G$25,[1]pu_profiles!S$7)-VLOOKUP($B37,[1]avg_profiles!$A$2:$G$25,[1]pu_profiles!S$7))*($C37/3)+VLOOKUP($B37,[1]avg_profiles!$A$2:$G$25,[1]pu_profiles!S$7),(VLOOKUP($B37+1,[1]avg_profiles!$A$2:$G$25,[1]pu_profiles!S$7)-VLOOKUP($B37,[1]avg_profiles!$A$2:$G$25,[1]pu_profiles!S$7))*($C37/3)+VLOOKUP($B37,[1]avg_profiles!$A$2:$G$25,[1]pu_profiles!S$7))</f>
        <v>0.71272658334815608</v>
      </c>
      <c r="J37" s="7">
        <f>IF($B37=23,(VLOOKUP(0,[1]avg_profiles!$A$2:$G$25,[1]pu_profiles!T$7)-VLOOKUP($B37,[1]avg_profiles!$A$2:$G$25,[1]pu_profiles!T$7))*($C37/3)+VLOOKUP($B37,[1]avg_profiles!$A$2:$G$25,[1]pu_profiles!T$7),(VLOOKUP($B37+1,[1]avg_profiles!$A$2:$G$25,[1]pu_profiles!T$7)-VLOOKUP($B37,[1]avg_profiles!$A$2:$G$25,[1]pu_profiles!T$7))*($C37/3)+VLOOKUP($B37,[1]avg_profiles!$A$2:$G$25,[1]pu_profiles!T$7))</f>
        <v>0.38615816393835622</v>
      </c>
    </row>
    <row r="38" spans="1:10" x14ac:dyDescent="0.3">
      <c r="A38" s="6">
        <v>0</v>
      </c>
      <c r="B38" s="6">
        <f t="shared" si="0"/>
        <v>9</v>
      </c>
      <c r="C38" s="6">
        <f t="shared" si="1"/>
        <v>0</v>
      </c>
      <c r="D38" s="6">
        <f t="shared" si="2"/>
        <v>36</v>
      </c>
      <c r="E38" s="7">
        <f>IF($B38=23,(VLOOKUP(0,[1]avg_profiles!$A$2:$G$25,[1]pu_profiles!O$7)-VLOOKUP($B38,[1]avg_profiles!$A$2:$G$25,[1]pu_profiles!O$7))*($C38/3)+VLOOKUP($B38,[1]avg_profiles!$A$2:$G$25,[1]pu_profiles!O$7),(VLOOKUP($B38+1,[1]avg_profiles!$A$2:$G$25,[1]pu_profiles!O$7)-VLOOKUP($B38,[1]avg_profiles!$A$2:$G$25,[1]pu_profiles!O$7))*($C38/3)+VLOOKUP($B38,[1]avg_profiles!$A$2:$G$25,[1]pu_profiles!O$7))</f>
        <v>0.42016058700552072</v>
      </c>
      <c r="F38" s="7">
        <f>IF($B38=23,(VLOOKUP(0,[1]avg_profiles!$A$2:$G$25,[1]pu_profiles!P$7)-VLOOKUP($B38,[1]avg_profiles!$A$2:$G$25,[1]pu_profiles!P$7))*($C38/3)+VLOOKUP($B38,[1]avg_profiles!$A$2:$G$25,[1]pu_profiles!P$7),(VLOOKUP($B38+1,[1]avg_profiles!$A$2:$G$25,[1]pu_profiles!P$7)-VLOOKUP($B38,[1]avg_profiles!$A$2:$G$25,[1]pu_profiles!P$7))*($C38/3)+VLOOKUP($B38,[1]avg_profiles!$A$2:$G$25,[1]pu_profiles!P$7))</f>
        <v>0.66666137673995984</v>
      </c>
      <c r="G38" s="7">
        <f>IF($B38=23,(VLOOKUP(0,[1]avg_profiles!$A$2:$G$25,[1]pu_profiles!Q$7)-VLOOKUP($B38,[1]avg_profiles!$A$2:$G$25,[1]pu_profiles!Q$7))*($C38/3)+VLOOKUP($B38,[1]avg_profiles!$A$2:$G$25,[1]pu_profiles!Q$7),(VLOOKUP($B38+1,[1]avg_profiles!$A$2:$G$25,[1]pu_profiles!Q$7)-VLOOKUP($B38,[1]avg_profiles!$A$2:$G$25,[1]pu_profiles!Q$7))*($C38/3)+VLOOKUP($B38,[1]avg_profiles!$A$2:$G$25,[1]pu_profiles!Q$7))</f>
        <v>0.71544637389708321</v>
      </c>
      <c r="H38" s="7">
        <f>IF($B38=23,(VLOOKUP(0,[1]avg_profiles!$A$2:$G$25,[1]pu_profiles!R$7)-VLOOKUP($B38,[1]avg_profiles!$A$2:$G$25,[1]pu_profiles!R$7))*($C38/3)+VLOOKUP($B38,[1]avg_profiles!$A$2:$G$25,[1]pu_profiles!R$7),(VLOOKUP($B38+1,[1]avg_profiles!$A$2:$G$25,[1]pu_profiles!R$7)-VLOOKUP($B38,[1]avg_profiles!$A$2:$G$25,[1]pu_profiles!R$7))*($C38/3)+VLOOKUP($B38,[1]avg_profiles!$A$2:$G$25,[1]pu_profiles!R$7))</f>
        <v>0.48680941036331038</v>
      </c>
      <c r="I38" s="7">
        <f>IF($B38=23,(VLOOKUP(0,[1]avg_profiles!$A$2:$G$25,[1]pu_profiles!S$7)-VLOOKUP($B38,[1]avg_profiles!$A$2:$G$25,[1]pu_profiles!S$7))*($C38/3)+VLOOKUP($B38,[1]avg_profiles!$A$2:$G$25,[1]pu_profiles!S$7),(VLOOKUP($B38+1,[1]avg_profiles!$A$2:$G$25,[1]pu_profiles!S$7)-VLOOKUP($B38,[1]avg_profiles!$A$2:$G$25,[1]pu_profiles!S$7))*($C38/3)+VLOOKUP($B38,[1]avg_profiles!$A$2:$G$25,[1]pu_profiles!S$7))</f>
        <v>0.71272658334815608</v>
      </c>
      <c r="J38" s="7">
        <f>IF($B38=23,(VLOOKUP(0,[1]avg_profiles!$A$2:$G$25,[1]pu_profiles!T$7)-VLOOKUP($B38,[1]avg_profiles!$A$2:$G$25,[1]pu_profiles!T$7))*($C38/3)+VLOOKUP($B38,[1]avg_profiles!$A$2:$G$25,[1]pu_profiles!T$7),(VLOOKUP($B38+1,[1]avg_profiles!$A$2:$G$25,[1]pu_profiles!T$7)-VLOOKUP($B38,[1]avg_profiles!$A$2:$G$25,[1]pu_profiles!T$7))*($C38/3)+VLOOKUP($B38,[1]avg_profiles!$A$2:$G$25,[1]pu_profiles!T$7))</f>
        <v>0.38615816393835622</v>
      </c>
    </row>
    <row r="39" spans="1:10" x14ac:dyDescent="0.3">
      <c r="A39" s="6">
        <v>0</v>
      </c>
      <c r="B39" s="6">
        <f t="shared" si="0"/>
        <v>9</v>
      </c>
      <c r="C39" s="6">
        <f t="shared" si="1"/>
        <v>1</v>
      </c>
      <c r="D39" s="6">
        <f t="shared" si="2"/>
        <v>37</v>
      </c>
      <c r="E39" s="7">
        <f>IF($B39=23,(VLOOKUP(0,[1]avg_profiles!$A$2:$G$25,[1]pu_profiles!O$7)-VLOOKUP($B39,[1]avg_profiles!$A$2:$G$25,[1]pu_profiles!O$7))*($C39/3)+VLOOKUP($B39,[1]avg_profiles!$A$2:$G$25,[1]pu_profiles!O$7),(VLOOKUP($B39+1,[1]avg_profiles!$A$2:$G$25,[1]pu_profiles!O$7)-VLOOKUP($B39,[1]avg_profiles!$A$2:$G$25,[1]pu_profiles!O$7))*($C39/3)+VLOOKUP($B39,[1]avg_profiles!$A$2:$G$25,[1]pu_profiles!O$7))</f>
        <v>0.42188971795850677</v>
      </c>
      <c r="F39" s="7">
        <f>IF($B39=23,(VLOOKUP(0,[1]avg_profiles!$A$2:$G$25,[1]pu_profiles!P$7)-VLOOKUP($B39,[1]avg_profiles!$A$2:$G$25,[1]pu_profiles!P$7))*($C39/3)+VLOOKUP($B39,[1]avg_profiles!$A$2:$G$25,[1]pu_profiles!P$7),(VLOOKUP($B39+1,[1]avg_profiles!$A$2:$G$25,[1]pu_profiles!P$7)-VLOOKUP($B39,[1]avg_profiles!$A$2:$G$25,[1]pu_profiles!P$7))*($C39/3)+VLOOKUP($B39,[1]avg_profiles!$A$2:$G$25,[1]pu_profiles!P$7))</f>
        <v>0.67123192499217188</v>
      </c>
      <c r="G39" s="7">
        <f>IF($B39=23,(VLOOKUP(0,[1]avg_profiles!$A$2:$G$25,[1]pu_profiles!Q$7)-VLOOKUP($B39,[1]avg_profiles!$A$2:$G$25,[1]pu_profiles!Q$7))*($C39/3)+VLOOKUP($B39,[1]avg_profiles!$A$2:$G$25,[1]pu_profiles!Q$7),(VLOOKUP($B39+1,[1]avg_profiles!$A$2:$G$25,[1]pu_profiles!Q$7)-VLOOKUP($B39,[1]avg_profiles!$A$2:$G$25,[1]pu_profiles!Q$7))*($C39/3)+VLOOKUP($B39,[1]avg_profiles!$A$2:$G$25,[1]pu_profiles!Q$7))</f>
        <v>0.72004365853508967</v>
      </c>
      <c r="H39" s="7">
        <f>IF($B39=23,(VLOOKUP(0,[1]avg_profiles!$A$2:$G$25,[1]pu_profiles!R$7)-VLOOKUP($B39,[1]avg_profiles!$A$2:$G$25,[1]pu_profiles!R$7))*($C39/3)+VLOOKUP($B39,[1]avg_profiles!$A$2:$G$25,[1]pu_profiles!R$7),(VLOOKUP($B39+1,[1]avg_profiles!$A$2:$G$25,[1]pu_profiles!R$7)-VLOOKUP($B39,[1]avg_profiles!$A$2:$G$25,[1]pu_profiles!R$7))*($C39/3)+VLOOKUP($B39,[1]avg_profiles!$A$2:$G$25,[1]pu_profiles!R$7))</f>
        <v>0.53040184876809493</v>
      </c>
      <c r="I39" s="7">
        <f>IF($B39=23,(VLOOKUP(0,[1]avg_profiles!$A$2:$G$25,[1]pu_profiles!S$7)-VLOOKUP($B39,[1]avg_profiles!$A$2:$G$25,[1]pu_profiles!S$7))*($C39/3)+VLOOKUP($B39,[1]avg_profiles!$A$2:$G$25,[1]pu_profiles!S$7),(VLOOKUP($B39+1,[1]avg_profiles!$A$2:$G$25,[1]pu_profiles!S$7)-VLOOKUP($B39,[1]avg_profiles!$A$2:$G$25,[1]pu_profiles!S$7))*($C39/3)+VLOOKUP($B39,[1]avg_profiles!$A$2:$G$25,[1]pu_profiles!S$7))</f>
        <v>0.71042750029650648</v>
      </c>
      <c r="J39" s="7">
        <f>IF($B39=23,(VLOOKUP(0,[1]avg_profiles!$A$2:$G$25,[1]pu_profiles!T$7)-VLOOKUP($B39,[1]avg_profiles!$A$2:$G$25,[1]pu_profiles!T$7))*($C39/3)+VLOOKUP($B39,[1]avg_profiles!$A$2:$G$25,[1]pu_profiles!T$7),(VLOOKUP($B39+1,[1]avg_profiles!$A$2:$G$25,[1]pu_profiles!T$7)-VLOOKUP($B39,[1]avg_profiles!$A$2:$G$25,[1]pu_profiles!T$7))*($C39/3)+VLOOKUP($B39,[1]avg_profiles!$A$2:$G$25,[1]pu_profiles!T$7))</f>
        <v>0.40585394493150678</v>
      </c>
    </row>
    <row r="40" spans="1:10" x14ac:dyDescent="0.3">
      <c r="A40" s="6">
        <v>0</v>
      </c>
      <c r="B40" s="6">
        <f t="shared" si="0"/>
        <v>9</v>
      </c>
      <c r="C40" s="6">
        <f t="shared" si="1"/>
        <v>2</v>
      </c>
      <c r="D40" s="6">
        <f t="shared" si="2"/>
        <v>38</v>
      </c>
      <c r="E40" s="7">
        <f>IF($B40=23,(VLOOKUP(0,[1]avg_profiles!$A$2:$G$25,[1]pu_profiles!O$7)-VLOOKUP($B40,[1]avg_profiles!$A$2:$G$25,[1]pu_profiles!O$7))*($C40/3)+VLOOKUP($B40,[1]avg_profiles!$A$2:$G$25,[1]pu_profiles!O$7),(VLOOKUP($B40+1,[1]avg_profiles!$A$2:$G$25,[1]pu_profiles!O$7)-VLOOKUP($B40,[1]avg_profiles!$A$2:$G$25,[1]pu_profiles!O$7))*($C40/3)+VLOOKUP($B40,[1]avg_profiles!$A$2:$G$25,[1]pu_profiles!O$7))</f>
        <v>0.42361884891149282</v>
      </c>
      <c r="F40" s="7">
        <f>IF($B40=23,(VLOOKUP(0,[1]avg_profiles!$A$2:$G$25,[1]pu_profiles!P$7)-VLOOKUP($B40,[1]avg_profiles!$A$2:$G$25,[1]pu_profiles!P$7))*($C40/3)+VLOOKUP($B40,[1]avg_profiles!$A$2:$G$25,[1]pu_profiles!P$7),(VLOOKUP($B40+1,[1]avg_profiles!$A$2:$G$25,[1]pu_profiles!P$7)-VLOOKUP($B40,[1]avg_profiles!$A$2:$G$25,[1]pu_profiles!P$7))*($C40/3)+VLOOKUP($B40,[1]avg_profiles!$A$2:$G$25,[1]pu_profiles!P$7))</f>
        <v>0.67580247324438381</v>
      </c>
      <c r="G40" s="7">
        <f>IF($B40=23,(VLOOKUP(0,[1]avg_profiles!$A$2:$G$25,[1]pu_profiles!Q$7)-VLOOKUP($B40,[1]avg_profiles!$A$2:$G$25,[1]pu_profiles!Q$7))*($C40/3)+VLOOKUP($B40,[1]avg_profiles!$A$2:$G$25,[1]pu_profiles!Q$7),(VLOOKUP($B40+1,[1]avg_profiles!$A$2:$G$25,[1]pu_profiles!Q$7)-VLOOKUP($B40,[1]avg_profiles!$A$2:$G$25,[1]pu_profiles!Q$7))*($C40/3)+VLOOKUP($B40,[1]avg_profiles!$A$2:$G$25,[1]pu_profiles!Q$7))</f>
        <v>0.72464094317309624</v>
      </c>
      <c r="H40" s="7">
        <f>IF($B40=23,(VLOOKUP(0,[1]avg_profiles!$A$2:$G$25,[1]pu_profiles!R$7)-VLOOKUP($B40,[1]avg_profiles!$A$2:$G$25,[1]pu_profiles!R$7))*($C40/3)+VLOOKUP($B40,[1]avg_profiles!$A$2:$G$25,[1]pu_profiles!R$7),(VLOOKUP($B40+1,[1]avg_profiles!$A$2:$G$25,[1]pu_profiles!R$7)-VLOOKUP($B40,[1]avg_profiles!$A$2:$G$25,[1]pu_profiles!R$7))*($C40/3)+VLOOKUP($B40,[1]avg_profiles!$A$2:$G$25,[1]pu_profiles!R$7))</f>
        <v>0.57399428717287959</v>
      </c>
      <c r="I40" s="7">
        <f>IF($B40=23,(VLOOKUP(0,[1]avg_profiles!$A$2:$G$25,[1]pu_profiles!S$7)-VLOOKUP($B40,[1]avg_profiles!$A$2:$G$25,[1]pu_profiles!S$7))*($C40/3)+VLOOKUP($B40,[1]avg_profiles!$A$2:$G$25,[1]pu_profiles!S$7),(VLOOKUP($B40+1,[1]avg_profiles!$A$2:$G$25,[1]pu_profiles!S$7)-VLOOKUP($B40,[1]avg_profiles!$A$2:$G$25,[1]pu_profiles!S$7))*($C40/3)+VLOOKUP($B40,[1]avg_profiles!$A$2:$G$25,[1]pu_profiles!S$7))</f>
        <v>0.70812841724485676</v>
      </c>
      <c r="J40" s="7">
        <f>IF($B40=23,(VLOOKUP(0,[1]avg_profiles!$A$2:$G$25,[1]pu_profiles!T$7)-VLOOKUP($B40,[1]avg_profiles!$A$2:$G$25,[1]pu_profiles!T$7))*($C40/3)+VLOOKUP($B40,[1]avg_profiles!$A$2:$G$25,[1]pu_profiles!T$7),(VLOOKUP($B40+1,[1]avg_profiles!$A$2:$G$25,[1]pu_profiles!T$7)-VLOOKUP($B40,[1]avg_profiles!$A$2:$G$25,[1]pu_profiles!T$7))*($C40/3)+VLOOKUP($B40,[1]avg_profiles!$A$2:$G$25,[1]pu_profiles!T$7))</f>
        <v>0.4255497259246574</v>
      </c>
    </row>
    <row r="41" spans="1:10" x14ac:dyDescent="0.3">
      <c r="A41" s="6">
        <v>0</v>
      </c>
      <c r="B41" s="6">
        <f t="shared" si="0"/>
        <v>9</v>
      </c>
      <c r="C41" s="6">
        <f t="shared" si="1"/>
        <v>3</v>
      </c>
      <c r="D41" s="6">
        <f t="shared" si="2"/>
        <v>39</v>
      </c>
      <c r="E41" s="7">
        <f>IF($B41=23,(VLOOKUP(0,[1]avg_profiles!$A$2:$G$25,[1]pu_profiles!O$7)-VLOOKUP($B41,[1]avg_profiles!$A$2:$G$25,[1]pu_profiles!O$7))*($C41/3)+VLOOKUP($B41,[1]avg_profiles!$A$2:$G$25,[1]pu_profiles!O$7),(VLOOKUP($B41+1,[1]avg_profiles!$A$2:$G$25,[1]pu_profiles!O$7)-VLOOKUP($B41,[1]avg_profiles!$A$2:$G$25,[1]pu_profiles!O$7))*($C41/3)+VLOOKUP($B41,[1]avg_profiles!$A$2:$G$25,[1]pu_profiles!O$7))</f>
        <v>0.42534797986447886</v>
      </c>
      <c r="F41" s="7">
        <f>IF($B41=23,(VLOOKUP(0,[1]avg_profiles!$A$2:$G$25,[1]pu_profiles!P$7)-VLOOKUP($B41,[1]avg_profiles!$A$2:$G$25,[1]pu_profiles!P$7))*($C41/3)+VLOOKUP($B41,[1]avg_profiles!$A$2:$G$25,[1]pu_profiles!P$7),(VLOOKUP($B41+1,[1]avg_profiles!$A$2:$G$25,[1]pu_profiles!P$7)-VLOOKUP($B41,[1]avg_profiles!$A$2:$G$25,[1]pu_profiles!P$7))*($C41/3)+VLOOKUP($B41,[1]avg_profiles!$A$2:$G$25,[1]pu_profiles!P$7))</f>
        <v>0.68037302149659584</v>
      </c>
      <c r="G41" s="7">
        <f>IF($B41=23,(VLOOKUP(0,[1]avg_profiles!$A$2:$G$25,[1]pu_profiles!Q$7)-VLOOKUP($B41,[1]avg_profiles!$A$2:$G$25,[1]pu_profiles!Q$7))*($C41/3)+VLOOKUP($B41,[1]avg_profiles!$A$2:$G$25,[1]pu_profiles!Q$7),(VLOOKUP($B41+1,[1]avg_profiles!$A$2:$G$25,[1]pu_profiles!Q$7)-VLOOKUP($B41,[1]avg_profiles!$A$2:$G$25,[1]pu_profiles!Q$7))*($C41/3)+VLOOKUP($B41,[1]avg_profiles!$A$2:$G$25,[1]pu_profiles!Q$7))</f>
        <v>0.7292382278111027</v>
      </c>
      <c r="H41" s="7">
        <f>IF($B41=23,(VLOOKUP(0,[1]avg_profiles!$A$2:$G$25,[1]pu_profiles!R$7)-VLOOKUP($B41,[1]avg_profiles!$A$2:$G$25,[1]pu_profiles!R$7))*($C41/3)+VLOOKUP($B41,[1]avg_profiles!$A$2:$G$25,[1]pu_profiles!R$7),(VLOOKUP($B41+1,[1]avg_profiles!$A$2:$G$25,[1]pu_profiles!R$7)-VLOOKUP($B41,[1]avg_profiles!$A$2:$G$25,[1]pu_profiles!R$7))*($C41/3)+VLOOKUP($B41,[1]avg_profiles!$A$2:$G$25,[1]pu_profiles!R$7))</f>
        <v>0.61758672557766414</v>
      </c>
      <c r="I41" s="7">
        <f>IF($B41=23,(VLOOKUP(0,[1]avg_profiles!$A$2:$G$25,[1]pu_profiles!S$7)-VLOOKUP($B41,[1]avg_profiles!$A$2:$G$25,[1]pu_profiles!S$7))*($C41/3)+VLOOKUP($B41,[1]avg_profiles!$A$2:$G$25,[1]pu_profiles!S$7),(VLOOKUP($B41+1,[1]avg_profiles!$A$2:$G$25,[1]pu_profiles!S$7)-VLOOKUP($B41,[1]avg_profiles!$A$2:$G$25,[1]pu_profiles!S$7))*($C41/3)+VLOOKUP($B41,[1]avg_profiles!$A$2:$G$25,[1]pu_profiles!S$7))</f>
        <v>0.70582933419320715</v>
      </c>
      <c r="J41" s="7">
        <f>IF($B41=23,(VLOOKUP(0,[1]avg_profiles!$A$2:$G$25,[1]pu_profiles!T$7)-VLOOKUP($B41,[1]avg_profiles!$A$2:$G$25,[1]pu_profiles!T$7))*($C41/3)+VLOOKUP($B41,[1]avg_profiles!$A$2:$G$25,[1]pu_profiles!T$7),(VLOOKUP($B41+1,[1]avg_profiles!$A$2:$G$25,[1]pu_profiles!T$7)-VLOOKUP($B41,[1]avg_profiles!$A$2:$G$25,[1]pu_profiles!T$7))*($C41/3)+VLOOKUP($B41,[1]avg_profiles!$A$2:$G$25,[1]pu_profiles!T$7))</f>
        <v>0.44524550691780795</v>
      </c>
    </row>
    <row r="42" spans="1:10" x14ac:dyDescent="0.3">
      <c r="A42" s="6">
        <v>0</v>
      </c>
      <c r="B42" s="6">
        <f t="shared" si="0"/>
        <v>10</v>
      </c>
      <c r="C42" s="6">
        <f t="shared" si="1"/>
        <v>0</v>
      </c>
      <c r="D42" s="6">
        <f t="shared" si="2"/>
        <v>40</v>
      </c>
      <c r="E42" s="7">
        <f>IF($B42=23,(VLOOKUP(0,[1]avg_profiles!$A$2:$G$25,[1]pu_profiles!O$7)-VLOOKUP($B42,[1]avg_profiles!$A$2:$G$25,[1]pu_profiles!O$7))*($C42/3)+VLOOKUP($B42,[1]avg_profiles!$A$2:$G$25,[1]pu_profiles!O$7),(VLOOKUP($B42+1,[1]avg_profiles!$A$2:$G$25,[1]pu_profiles!O$7)-VLOOKUP($B42,[1]avg_profiles!$A$2:$G$25,[1]pu_profiles!O$7))*($C42/3)+VLOOKUP($B42,[1]avg_profiles!$A$2:$G$25,[1]pu_profiles!O$7))</f>
        <v>0.42534797986447886</v>
      </c>
      <c r="F42" s="7">
        <f>IF($B42=23,(VLOOKUP(0,[1]avg_profiles!$A$2:$G$25,[1]pu_profiles!P$7)-VLOOKUP($B42,[1]avg_profiles!$A$2:$G$25,[1]pu_profiles!P$7))*($C42/3)+VLOOKUP($B42,[1]avg_profiles!$A$2:$G$25,[1]pu_profiles!P$7),(VLOOKUP($B42+1,[1]avg_profiles!$A$2:$G$25,[1]pu_profiles!P$7)-VLOOKUP($B42,[1]avg_profiles!$A$2:$G$25,[1]pu_profiles!P$7))*($C42/3)+VLOOKUP($B42,[1]avg_profiles!$A$2:$G$25,[1]pu_profiles!P$7))</f>
        <v>0.68037302149659584</v>
      </c>
      <c r="G42" s="7">
        <f>IF($B42=23,(VLOOKUP(0,[1]avg_profiles!$A$2:$G$25,[1]pu_profiles!Q$7)-VLOOKUP($B42,[1]avg_profiles!$A$2:$G$25,[1]pu_profiles!Q$7))*($C42/3)+VLOOKUP($B42,[1]avg_profiles!$A$2:$G$25,[1]pu_profiles!Q$7),(VLOOKUP($B42+1,[1]avg_profiles!$A$2:$G$25,[1]pu_profiles!Q$7)-VLOOKUP($B42,[1]avg_profiles!$A$2:$G$25,[1]pu_profiles!Q$7))*($C42/3)+VLOOKUP($B42,[1]avg_profiles!$A$2:$G$25,[1]pu_profiles!Q$7))</f>
        <v>0.7292382278111027</v>
      </c>
      <c r="H42" s="7">
        <f>IF($B42=23,(VLOOKUP(0,[1]avg_profiles!$A$2:$G$25,[1]pu_profiles!R$7)-VLOOKUP($B42,[1]avg_profiles!$A$2:$G$25,[1]pu_profiles!R$7))*($C42/3)+VLOOKUP($B42,[1]avg_profiles!$A$2:$G$25,[1]pu_profiles!R$7),(VLOOKUP($B42+1,[1]avg_profiles!$A$2:$G$25,[1]pu_profiles!R$7)-VLOOKUP($B42,[1]avg_profiles!$A$2:$G$25,[1]pu_profiles!R$7))*($C42/3)+VLOOKUP($B42,[1]avg_profiles!$A$2:$G$25,[1]pu_profiles!R$7))</f>
        <v>0.61758672557766414</v>
      </c>
      <c r="I42" s="7">
        <f>IF($B42=23,(VLOOKUP(0,[1]avg_profiles!$A$2:$G$25,[1]pu_profiles!S$7)-VLOOKUP($B42,[1]avg_profiles!$A$2:$G$25,[1]pu_profiles!S$7))*($C42/3)+VLOOKUP($B42,[1]avg_profiles!$A$2:$G$25,[1]pu_profiles!S$7),(VLOOKUP($B42+1,[1]avg_profiles!$A$2:$G$25,[1]pu_profiles!S$7)-VLOOKUP($B42,[1]avg_profiles!$A$2:$G$25,[1]pu_profiles!S$7))*($C42/3)+VLOOKUP($B42,[1]avg_profiles!$A$2:$G$25,[1]pu_profiles!S$7))</f>
        <v>0.70582933419320715</v>
      </c>
      <c r="J42" s="7">
        <f>IF($B42=23,(VLOOKUP(0,[1]avg_profiles!$A$2:$G$25,[1]pu_profiles!T$7)-VLOOKUP($B42,[1]avg_profiles!$A$2:$G$25,[1]pu_profiles!T$7))*($C42/3)+VLOOKUP($B42,[1]avg_profiles!$A$2:$G$25,[1]pu_profiles!T$7),(VLOOKUP($B42+1,[1]avg_profiles!$A$2:$G$25,[1]pu_profiles!T$7)-VLOOKUP($B42,[1]avg_profiles!$A$2:$G$25,[1]pu_profiles!T$7))*($C42/3)+VLOOKUP($B42,[1]avg_profiles!$A$2:$G$25,[1]pu_profiles!T$7))</f>
        <v>0.44524550691780795</v>
      </c>
    </row>
    <row r="43" spans="1:10" x14ac:dyDescent="0.3">
      <c r="A43" s="6">
        <v>0</v>
      </c>
      <c r="B43" s="6">
        <f t="shared" si="0"/>
        <v>10</v>
      </c>
      <c r="C43" s="6">
        <f t="shared" si="1"/>
        <v>1</v>
      </c>
      <c r="D43" s="6">
        <f t="shared" si="2"/>
        <v>41</v>
      </c>
      <c r="E43" s="7">
        <f>IF($B43=23,(VLOOKUP(0,[1]avg_profiles!$A$2:$G$25,[1]pu_profiles!O$7)-VLOOKUP($B43,[1]avg_profiles!$A$2:$G$25,[1]pu_profiles!O$7))*($C43/3)+VLOOKUP($B43,[1]avg_profiles!$A$2:$G$25,[1]pu_profiles!O$7),(VLOOKUP($B43+1,[1]avg_profiles!$A$2:$G$25,[1]pu_profiles!O$7)-VLOOKUP($B43,[1]avg_profiles!$A$2:$G$25,[1]pu_profiles!O$7))*($C43/3)+VLOOKUP($B43,[1]avg_profiles!$A$2:$G$25,[1]pu_profiles!O$7))</f>
        <v>0.42864308585396305</v>
      </c>
      <c r="F43" s="7">
        <f>IF($B43=23,(VLOOKUP(0,[1]avg_profiles!$A$2:$G$25,[1]pu_profiles!P$7)-VLOOKUP($B43,[1]avg_profiles!$A$2:$G$25,[1]pu_profiles!P$7))*($C43/3)+VLOOKUP($B43,[1]avg_profiles!$A$2:$G$25,[1]pu_profiles!P$7),(VLOOKUP($B43+1,[1]avg_profiles!$A$2:$G$25,[1]pu_profiles!P$7)-VLOOKUP($B43,[1]avg_profiles!$A$2:$G$25,[1]pu_profiles!P$7))*($C43/3)+VLOOKUP($B43,[1]avg_profiles!$A$2:$G$25,[1]pu_profiles!P$7))</f>
        <v>0.68278720003929805</v>
      </c>
      <c r="G43" s="7">
        <f>IF($B43=23,(VLOOKUP(0,[1]avg_profiles!$A$2:$G$25,[1]pu_profiles!Q$7)-VLOOKUP($B43,[1]avg_profiles!$A$2:$G$25,[1]pu_profiles!Q$7))*($C43/3)+VLOOKUP($B43,[1]avg_profiles!$A$2:$G$25,[1]pu_profiles!Q$7),(VLOOKUP($B43+1,[1]avg_profiles!$A$2:$G$25,[1]pu_profiles!Q$7)-VLOOKUP($B43,[1]avg_profiles!$A$2:$G$25,[1]pu_profiles!Q$7))*($C43/3)+VLOOKUP($B43,[1]avg_profiles!$A$2:$G$25,[1]pu_profiles!Q$7))</f>
        <v>0.71531733664736508</v>
      </c>
      <c r="H43" s="7">
        <f>IF($B43=23,(VLOOKUP(0,[1]avg_profiles!$A$2:$G$25,[1]pu_profiles!R$7)-VLOOKUP($B43,[1]avg_profiles!$A$2:$G$25,[1]pu_profiles!R$7))*($C43/3)+VLOOKUP($B43,[1]avg_profiles!$A$2:$G$25,[1]pu_profiles!R$7),(VLOOKUP($B43+1,[1]avg_profiles!$A$2:$G$25,[1]pu_profiles!R$7)-VLOOKUP($B43,[1]avg_profiles!$A$2:$G$25,[1]pu_profiles!R$7))*($C43/3)+VLOOKUP($B43,[1]avg_profiles!$A$2:$G$25,[1]pu_profiles!R$7))</f>
        <v>0.64017904576339169</v>
      </c>
      <c r="I43" s="7">
        <f>IF($B43=23,(VLOOKUP(0,[1]avg_profiles!$A$2:$G$25,[1]pu_profiles!S$7)-VLOOKUP($B43,[1]avg_profiles!$A$2:$G$25,[1]pu_profiles!S$7))*($C43/3)+VLOOKUP($B43,[1]avg_profiles!$A$2:$G$25,[1]pu_profiles!S$7),(VLOOKUP($B43+1,[1]avg_profiles!$A$2:$G$25,[1]pu_profiles!S$7)-VLOOKUP($B43,[1]avg_profiles!$A$2:$G$25,[1]pu_profiles!S$7))*($C43/3)+VLOOKUP($B43,[1]avg_profiles!$A$2:$G$25,[1]pu_profiles!S$7))</f>
        <v>0.70497703255648736</v>
      </c>
      <c r="J43" s="7">
        <f>IF($B43=23,(VLOOKUP(0,[1]avg_profiles!$A$2:$G$25,[1]pu_profiles!T$7)-VLOOKUP($B43,[1]avg_profiles!$A$2:$G$25,[1]pu_profiles!T$7))*($C43/3)+VLOOKUP($B43,[1]avg_profiles!$A$2:$G$25,[1]pu_profiles!T$7),(VLOOKUP($B43+1,[1]avg_profiles!$A$2:$G$25,[1]pu_profiles!T$7)-VLOOKUP($B43,[1]avg_profiles!$A$2:$G$25,[1]pu_profiles!T$7))*($C43/3)+VLOOKUP($B43,[1]avg_profiles!$A$2:$G$25,[1]pu_profiles!T$7))</f>
        <v>0.45289846470890383</v>
      </c>
    </row>
    <row r="44" spans="1:10" x14ac:dyDescent="0.3">
      <c r="A44" s="6">
        <v>0</v>
      </c>
      <c r="B44" s="6">
        <f t="shared" si="0"/>
        <v>10</v>
      </c>
      <c r="C44" s="6">
        <f t="shared" si="1"/>
        <v>2</v>
      </c>
      <c r="D44" s="6">
        <f t="shared" si="2"/>
        <v>42</v>
      </c>
      <c r="E44" s="7">
        <f>IF($B44=23,(VLOOKUP(0,[1]avg_profiles!$A$2:$G$25,[1]pu_profiles!O$7)-VLOOKUP($B44,[1]avg_profiles!$A$2:$G$25,[1]pu_profiles!O$7))*($C44/3)+VLOOKUP($B44,[1]avg_profiles!$A$2:$G$25,[1]pu_profiles!O$7),(VLOOKUP($B44+1,[1]avg_profiles!$A$2:$G$25,[1]pu_profiles!O$7)-VLOOKUP($B44,[1]avg_profiles!$A$2:$G$25,[1]pu_profiles!O$7))*($C44/3)+VLOOKUP($B44,[1]avg_profiles!$A$2:$G$25,[1]pu_profiles!O$7))</f>
        <v>0.43193819184344728</v>
      </c>
      <c r="F44" s="7">
        <f>IF($B44=23,(VLOOKUP(0,[1]avg_profiles!$A$2:$G$25,[1]pu_profiles!P$7)-VLOOKUP($B44,[1]avg_profiles!$A$2:$G$25,[1]pu_profiles!P$7))*($C44/3)+VLOOKUP($B44,[1]avg_profiles!$A$2:$G$25,[1]pu_profiles!P$7),(VLOOKUP($B44+1,[1]avg_profiles!$A$2:$G$25,[1]pu_profiles!P$7)-VLOOKUP($B44,[1]avg_profiles!$A$2:$G$25,[1]pu_profiles!P$7))*($C44/3)+VLOOKUP($B44,[1]avg_profiles!$A$2:$G$25,[1]pu_profiles!P$7))</f>
        <v>0.68520137858200036</v>
      </c>
      <c r="G44" s="7">
        <f>IF($B44=23,(VLOOKUP(0,[1]avg_profiles!$A$2:$G$25,[1]pu_profiles!Q$7)-VLOOKUP($B44,[1]avg_profiles!$A$2:$G$25,[1]pu_profiles!Q$7))*($C44/3)+VLOOKUP($B44,[1]avg_profiles!$A$2:$G$25,[1]pu_profiles!Q$7),(VLOOKUP($B44+1,[1]avg_profiles!$A$2:$G$25,[1]pu_profiles!Q$7)-VLOOKUP($B44,[1]avg_profiles!$A$2:$G$25,[1]pu_profiles!Q$7))*($C44/3)+VLOOKUP($B44,[1]avg_profiles!$A$2:$G$25,[1]pu_profiles!Q$7))</f>
        <v>0.70139644548362734</v>
      </c>
      <c r="H44" s="7">
        <f>IF($B44=23,(VLOOKUP(0,[1]avg_profiles!$A$2:$G$25,[1]pu_profiles!R$7)-VLOOKUP($B44,[1]avg_profiles!$A$2:$G$25,[1]pu_profiles!R$7))*($C44/3)+VLOOKUP($B44,[1]avg_profiles!$A$2:$G$25,[1]pu_profiles!R$7),(VLOOKUP($B44+1,[1]avg_profiles!$A$2:$G$25,[1]pu_profiles!R$7)-VLOOKUP($B44,[1]avg_profiles!$A$2:$G$25,[1]pu_profiles!R$7))*($C44/3)+VLOOKUP($B44,[1]avg_profiles!$A$2:$G$25,[1]pu_profiles!R$7))</f>
        <v>0.66277136594911912</v>
      </c>
      <c r="I44" s="7">
        <f>IF($B44=23,(VLOOKUP(0,[1]avg_profiles!$A$2:$G$25,[1]pu_profiles!S$7)-VLOOKUP($B44,[1]avg_profiles!$A$2:$G$25,[1]pu_profiles!S$7))*($C44/3)+VLOOKUP($B44,[1]avg_profiles!$A$2:$G$25,[1]pu_profiles!S$7),(VLOOKUP($B44+1,[1]avg_profiles!$A$2:$G$25,[1]pu_profiles!S$7)-VLOOKUP($B44,[1]avg_profiles!$A$2:$G$25,[1]pu_profiles!S$7))*($C44/3)+VLOOKUP($B44,[1]avg_profiles!$A$2:$G$25,[1]pu_profiles!S$7))</f>
        <v>0.70412473091976746</v>
      </c>
      <c r="J44" s="7">
        <f>IF($B44=23,(VLOOKUP(0,[1]avg_profiles!$A$2:$G$25,[1]pu_profiles!T$7)-VLOOKUP($B44,[1]avg_profiles!$A$2:$G$25,[1]pu_profiles!T$7))*($C44/3)+VLOOKUP($B44,[1]avg_profiles!$A$2:$G$25,[1]pu_profiles!T$7),(VLOOKUP($B44+1,[1]avg_profiles!$A$2:$G$25,[1]pu_profiles!T$7)-VLOOKUP($B44,[1]avg_profiles!$A$2:$G$25,[1]pu_profiles!T$7))*($C44/3)+VLOOKUP($B44,[1]avg_profiles!$A$2:$G$25,[1]pu_profiles!T$7))</f>
        <v>0.4605514224999997</v>
      </c>
    </row>
    <row r="45" spans="1:10" x14ac:dyDescent="0.3">
      <c r="A45" s="6">
        <v>0</v>
      </c>
      <c r="B45" s="6">
        <f t="shared" si="0"/>
        <v>10</v>
      </c>
      <c r="C45" s="6">
        <f t="shared" si="1"/>
        <v>3</v>
      </c>
      <c r="D45" s="6">
        <f t="shared" si="2"/>
        <v>43</v>
      </c>
      <c r="E45" s="7">
        <f>IF($B45=23,(VLOOKUP(0,[1]avg_profiles!$A$2:$G$25,[1]pu_profiles!O$7)-VLOOKUP($B45,[1]avg_profiles!$A$2:$G$25,[1]pu_profiles!O$7))*($C45/3)+VLOOKUP($B45,[1]avg_profiles!$A$2:$G$25,[1]pu_profiles!O$7),(VLOOKUP($B45+1,[1]avg_profiles!$A$2:$G$25,[1]pu_profiles!O$7)-VLOOKUP($B45,[1]avg_profiles!$A$2:$G$25,[1]pu_profiles!O$7))*($C45/3)+VLOOKUP($B45,[1]avg_profiles!$A$2:$G$25,[1]pu_profiles!O$7))</f>
        <v>0.43523329783293146</v>
      </c>
      <c r="F45" s="7">
        <f>IF($B45=23,(VLOOKUP(0,[1]avg_profiles!$A$2:$G$25,[1]pu_profiles!P$7)-VLOOKUP($B45,[1]avg_profiles!$A$2:$G$25,[1]pu_profiles!P$7))*($C45/3)+VLOOKUP($B45,[1]avg_profiles!$A$2:$G$25,[1]pu_profiles!P$7),(VLOOKUP($B45+1,[1]avg_profiles!$A$2:$G$25,[1]pu_profiles!P$7)-VLOOKUP($B45,[1]avg_profiles!$A$2:$G$25,[1]pu_profiles!P$7))*($C45/3)+VLOOKUP($B45,[1]avg_profiles!$A$2:$G$25,[1]pu_profiles!P$7))</f>
        <v>0.68761555712470257</v>
      </c>
      <c r="G45" s="7">
        <f>IF($B45=23,(VLOOKUP(0,[1]avg_profiles!$A$2:$G$25,[1]pu_profiles!Q$7)-VLOOKUP($B45,[1]avg_profiles!$A$2:$G$25,[1]pu_profiles!Q$7))*($C45/3)+VLOOKUP($B45,[1]avg_profiles!$A$2:$G$25,[1]pu_profiles!Q$7),(VLOOKUP($B45+1,[1]avg_profiles!$A$2:$G$25,[1]pu_profiles!Q$7)-VLOOKUP($B45,[1]avg_profiles!$A$2:$G$25,[1]pu_profiles!Q$7))*($C45/3)+VLOOKUP($B45,[1]avg_profiles!$A$2:$G$25,[1]pu_profiles!Q$7))</f>
        <v>0.68747555431988971</v>
      </c>
      <c r="H45" s="7">
        <f>IF($B45=23,(VLOOKUP(0,[1]avg_profiles!$A$2:$G$25,[1]pu_profiles!R$7)-VLOOKUP($B45,[1]avg_profiles!$A$2:$G$25,[1]pu_profiles!R$7))*($C45/3)+VLOOKUP($B45,[1]avg_profiles!$A$2:$G$25,[1]pu_profiles!R$7),(VLOOKUP($B45+1,[1]avg_profiles!$A$2:$G$25,[1]pu_profiles!R$7)-VLOOKUP($B45,[1]avg_profiles!$A$2:$G$25,[1]pu_profiles!R$7))*($C45/3)+VLOOKUP($B45,[1]avg_profiles!$A$2:$G$25,[1]pu_profiles!R$7))</f>
        <v>0.68536368613484666</v>
      </c>
      <c r="I45" s="7">
        <f>IF($B45=23,(VLOOKUP(0,[1]avg_profiles!$A$2:$G$25,[1]pu_profiles!S$7)-VLOOKUP($B45,[1]avg_profiles!$A$2:$G$25,[1]pu_profiles!S$7))*($C45/3)+VLOOKUP($B45,[1]avg_profiles!$A$2:$G$25,[1]pu_profiles!S$7),(VLOOKUP($B45+1,[1]avg_profiles!$A$2:$G$25,[1]pu_profiles!S$7)-VLOOKUP($B45,[1]avg_profiles!$A$2:$G$25,[1]pu_profiles!S$7))*($C45/3)+VLOOKUP($B45,[1]avg_profiles!$A$2:$G$25,[1]pu_profiles!S$7))</f>
        <v>0.70327242928304767</v>
      </c>
      <c r="J45" s="7">
        <f>IF($B45=23,(VLOOKUP(0,[1]avg_profiles!$A$2:$G$25,[1]pu_profiles!T$7)-VLOOKUP($B45,[1]avg_profiles!$A$2:$G$25,[1]pu_profiles!T$7))*($C45/3)+VLOOKUP($B45,[1]avg_profiles!$A$2:$G$25,[1]pu_profiles!T$7),(VLOOKUP($B45+1,[1]avg_profiles!$A$2:$G$25,[1]pu_profiles!T$7)-VLOOKUP($B45,[1]avg_profiles!$A$2:$G$25,[1]pu_profiles!T$7))*($C45/3)+VLOOKUP($B45,[1]avg_profiles!$A$2:$G$25,[1]pu_profiles!T$7))</f>
        <v>0.46820438029109557</v>
      </c>
    </row>
    <row r="46" spans="1:10" x14ac:dyDescent="0.3">
      <c r="A46" s="6">
        <v>0</v>
      </c>
      <c r="B46" s="6">
        <f t="shared" si="0"/>
        <v>11</v>
      </c>
      <c r="C46" s="6">
        <f t="shared" si="1"/>
        <v>0</v>
      </c>
      <c r="D46" s="6">
        <f t="shared" si="2"/>
        <v>44</v>
      </c>
      <c r="E46" s="7">
        <f>IF($B46=23,(VLOOKUP(0,[1]avg_profiles!$A$2:$G$25,[1]pu_profiles!O$7)-VLOOKUP($B46,[1]avg_profiles!$A$2:$G$25,[1]pu_profiles!O$7))*($C46/3)+VLOOKUP($B46,[1]avg_profiles!$A$2:$G$25,[1]pu_profiles!O$7),(VLOOKUP($B46+1,[1]avg_profiles!$A$2:$G$25,[1]pu_profiles!O$7)-VLOOKUP($B46,[1]avg_profiles!$A$2:$G$25,[1]pu_profiles!O$7))*($C46/3)+VLOOKUP($B46,[1]avg_profiles!$A$2:$G$25,[1]pu_profiles!O$7))</f>
        <v>0.43523329783293146</v>
      </c>
      <c r="F46" s="7">
        <f>IF($B46=23,(VLOOKUP(0,[1]avg_profiles!$A$2:$G$25,[1]pu_profiles!P$7)-VLOOKUP($B46,[1]avg_profiles!$A$2:$G$25,[1]pu_profiles!P$7))*($C46/3)+VLOOKUP($B46,[1]avg_profiles!$A$2:$G$25,[1]pu_profiles!P$7),(VLOOKUP($B46+1,[1]avg_profiles!$A$2:$G$25,[1]pu_profiles!P$7)-VLOOKUP($B46,[1]avg_profiles!$A$2:$G$25,[1]pu_profiles!P$7))*($C46/3)+VLOOKUP($B46,[1]avg_profiles!$A$2:$G$25,[1]pu_profiles!P$7))</f>
        <v>0.68761555712470257</v>
      </c>
      <c r="G46" s="7">
        <f>IF($B46=23,(VLOOKUP(0,[1]avg_profiles!$A$2:$G$25,[1]pu_profiles!Q$7)-VLOOKUP($B46,[1]avg_profiles!$A$2:$G$25,[1]pu_profiles!Q$7))*($C46/3)+VLOOKUP($B46,[1]avg_profiles!$A$2:$G$25,[1]pu_profiles!Q$7),(VLOOKUP($B46+1,[1]avg_profiles!$A$2:$G$25,[1]pu_profiles!Q$7)-VLOOKUP($B46,[1]avg_profiles!$A$2:$G$25,[1]pu_profiles!Q$7))*($C46/3)+VLOOKUP($B46,[1]avg_profiles!$A$2:$G$25,[1]pu_profiles!Q$7))</f>
        <v>0.68747555431988971</v>
      </c>
      <c r="H46" s="7">
        <f>IF($B46=23,(VLOOKUP(0,[1]avg_profiles!$A$2:$G$25,[1]pu_profiles!R$7)-VLOOKUP($B46,[1]avg_profiles!$A$2:$G$25,[1]pu_profiles!R$7))*($C46/3)+VLOOKUP($B46,[1]avg_profiles!$A$2:$G$25,[1]pu_profiles!R$7),(VLOOKUP($B46+1,[1]avg_profiles!$A$2:$G$25,[1]pu_profiles!R$7)-VLOOKUP($B46,[1]avg_profiles!$A$2:$G$25,[1]pu_profiles!R$7))*($C46/3)+VLOOKUP($B46,[1]avg_profiles!$A$2:$G$25,[1]pu_profiles!R$7))</f>
        <v>0.68536368613484666</v>
      </c>
      <c r="I46" s="7">
        <f>IF($B46=23,(VLOOKUP(0,[1]avg_profiles!$A$2:$G$25,[1]pu_profiles!S$7)-VLOOKUP($B46,[1]avg_profiles!$A$2:$G$25,[1]pu_profiles!S$7))*($C46/3)+VLOOKUP($B46,[1]avg_profiles!$A$2:$G$25,[1]pu_profiles!S$7),(VLOOKUP($B46+1,[1]avg_profiles!$A$2:$G$25,[1]pu_profiles!S$7)-VLOOKUP($B46,[1]avg_profiles!$A$2:$G$25,[1]pu_profiles!S$7))*($C46/3)+VLOOKUP($B46,[1]avg_profiles!$A$2:$G$25,[1]pu_profiles!S$7))</f>
        <v>0.70327242928304767</v>
      </c>
      <c r="J46" s="7">
        <f>IF($B46=23,(VLOOKUP(0,[1]avg_profiles!$A$2:$G$25,[1]pu_profiles!T$7)-VLOOKUP($B46,[1]avg_profiles!$A$2:$G$25,[1]pu_profiles!T$7))*($C46/3)+VLOOKUP($B46,[1]avg_profiles!$A$2:$G$25,[1]pu_profiles!T$7),(VLOOKUP($B46+1,[1]avg_profiles!$A$2:$G$25,[1]pu_profiles!T$7)-VLOOKUP($B46,[1]avg_profiles!$A$2:$G$25,[1]pu_profiles!T$7))*($C46/3)+VLOOKUP($B46,[1]avg_profiles!$A$2:$G$25,[1]pu_profiles!T$7))</f>
        <v>0.46820438029109557</v>
      </c>
    </row>
    <row r="47" spans="1:10" x14ac:dyDescent="0.3">
      <c r="A47" s="6">
        <v>0</v>
      </c>
      <c r="B47" s="6">
        <f t="shared" si="0"/>
        <v>11</v>
      </c>
      <c r="C47" s="6">
        <f t="shared" si="1"/>
        <v>1</v>
      </c>
      <c r="D47" s="6">
        <f t="shared" si="2"/>
        <v>45</v>
      </c>
      <c r="E47" s="7">
        <f>IF($B47=23,(VLOOKUP(0,[1]avg_profiles!$A$2:$G$25,[1]pu_profiles!O$7)-VLOOKUP($B47,[1]avg_profiles!$A$2:$G$25,[1]pu_profiles!O$7))*($C47/3)+VLOOKUP($B47,[1]avg_profiles!$A$2:$G$25,[1]pu_profiles!O$7),(VLOOKUP($B47+1,[1]avg_profiles!$A$2:$G$25,[1]pu_profiles!O$7)-VLOOKUP($B47,[1]avg_profiles!$A$2:$G$25,[1]pu_profiles!O$7))*($C47/3)+VLOOKUP($B47,[1]avg_profiles!$A$2:$G$25,[1]pu_profiles!O$7))</f>
        <v>0.44252304252824648</v>
      </c>
      <c r="F47" s="7">
        <f>IF($B47=23,(VLOOKUP(0,[1]avg_profiles!$A$2:$G$25,[1]pu_profiles!P$7)-VLOOKUP($B47,[1]avg_profiles!$A$2:$G$25,[1]pu_profiles!P$7))*($C47/3)+VLOOKUP($B47,[1]avg_profiles!$A$2:$G$25,[1]pu_profiles!P$7),(VLOOKUP($B47+1,[1]avg_profiles!$A$2:$G$25,[1]pu_profiles!P$7)-VLOOKUP($B47,[1]avg_profiles!$A$2:$G$25,[1]pu_profiles!P$7))*($C47/3)+VLOOKUP($B47,[1]avg_profiles!$A$2:$G$25,[1]pu_profiles!P$7))</f>
        <v>0.68770149340243314</v>
      </c>
      <c r="G47" s="7">
        <f>IF($B47=23,(VLOOKUP(0,[1]avg_profiles!$A$2:$G$25,[1]pu_profiles!Q$7)-VLOOKUP($B47,[1]avg_profiles!$A$2:$G$25,[1]pu_profiles!Q$7))*($C47/3)+VLOOKUP($B47,[1]avg_profiles!$A$2:$G$25,[1]pu_profiles!Q$7),(VLOOKUP($B47+1,[1]avg_profiles!$A$2:$G$25,[1]pu_profiles!Q$7)-VLOOKUP($B47,[1]avg_profiles!$A$2:$G$25,[1]pu_profiles!Q$7))*($C47/3)+VLOOKUP($B47,[1]avg_profiles!$A$2:$G$25,[1]pu_profiles!Q$7))</f>
        <v>0.6866625319980606</v>
      </c>
      <c r="H47" s="7">
        <f>IF($B47=23,(VLOOKUP(0,[1]avg_profiles!$A$2:$G$25,[1]pu_profiles!R$7)-VLOOKUP($B47,[1]avg_profiles!$A$2:$G$25,[1]pu_profiles!R$7))*($C47/3)+VLOOKUP($B47,[1]avg_profiles!$A$2:$G$25,[1]pu_profiles!R$7),(VLOOKUP($B47+1,[1]avg_profiles!$A$2:$G$25,[1]pu_profiles!R$7)-VLOOKUP($B47,[1]avg_profiles!$A$2:$G$25,[1]pu_profiles!R$7))*($C47/3)+VLOOKUP($B47,[1]avg_profiles!$A$2:$G$25,[1]pu_profiles!R$7))</f>
        <v>0.69446379098345634</v>
      </c>
      <c r="I47" s="7">
        <f>IF($B47=23,(VLOOKUP(0,[1]avg_profiles!$A$2:$G$25,[1]pu_profiles!S$7)-VLOOKUP($B47,[1]avg_profiles!$A$2:$G$25,[1]pu_profiles!S$7))*($C47/3)+VLOOKUP($B47,[1]avg_profiles!$A$2:$G$25,[1]pu_profiles!S$7),(VLOOKUP($B47+1,[1]avg_profiles!$A$2:$G$25,[1]pu_profiles!S$7)-VLOOKUP($B47,[1]avg_profiles!$A$2:$G$25,[1]pu_profiles!S$7))*($C47/3)+VLOOKUP($B47,[1]avg_profiles!$A$2:$G$25,[1]pu_profiles!S$7))</f>
        <v>0.69358068848959409</v>
      </c>
      <c r="J47" s="7">
        <f>IF($B47=23,(VLOOKUP(0,[1]avg_profiles!$A$2:$G$25,[1]pu_profiles!T$7)-VLOOKUP($B47,[1]avg_profiles!$A$2:$G$25,[1]pu_profiles!T$7))*($C47/3)+VLOOKUP($B47,[1]avg_profiles!$A$2:$G$25,[1]pu_profiles!T$7),(VLOOKUP($B47+1,[1]avg_profiles!$A$2:$G$25,[1]pu_profiles!T$7)-VLOOKUP($B47,[1]avg_profiles!$A$2:$G$25,[1]pu_profiles!T$7))*($C47/3)+VLOOKUP($B47,[1]avg_profiles!$A$2:$G$25,[1]pu_profiles!T$7))</f>
        <v>0.46282796748287647</v>
      </c>
    </row>
    <row r="48" spans="1:10" x14ac:dyDescent="0.3">
      <c r="A48" s="6">
        <v>0</v>
      </c>
      <c r="B48" s="6">
        <f t="shared" si="0"/>
        <v>11</v>
      </c>
      <c r="C48" s="6">
        <f t="shared" si="1"/>
        <v>2</v>
      </c>
      <c r="D48" s="6">
        <f t="shared" si="2"/>
        <v>46</v>
      </c>
      <c r="E48" s="7">
        <f>IF($B48=23,(VLOOKUP(0,[1]avg_profiles!$A$2:$G$25,[1]pu_profiles!O$7)-VLOOKUP($B48,[1]avg_profiles!$A$2:$G$25,[1]pu_profiles!O$7))*($C48/3)+VLOOKUP($B48,[1]avg_profiles!$A$2:$G$25,[1]pu_profiles!O$7),(VLOOKUP($B48+1,[1]avg_profiles!$A$2:$G$25,[1]pu_profiles!O$7)-VLOOKUP($B48,[1]avg_profiles!$A$2:$G$25,[1]pu_profiles!O$7))*($C48/3)+VLOOKUP($B48,[1]avg_profiles!$A$2:$G$25,[1]pu_profiles!O$7))</f>
        <v>0.44981278722356149</v>
      </c>
      <c r="F48" s="7">
        <f>IF($B48=23,(VLOOKUP(0,[1]avg_profiles!$A$2:$G$25,[1]pu_profiles!P$7)-VLOOKUP($B48,[1]avg_profiles!$A$2:$G$25,[1]pu_profiles!P$7))*($C48/3)+VLOOKUP($B48,[1]avg_profiles!$A$2:$G$25,[1]pu_profiles!P$7),(VLOOKUP($B48+1,[1]avg_profiles!$A$2:$G$25,[1]pu_profiles!P$7)-VLOOKUP($B48,[1]avg_profiles!$A$2:$G$25,[1]pu_profiles!P$7))*($C48/3)+VLOOKUP($B48,[1]avg_profiles!$A$2:$G$25,[1]pu_profiles!P$7))</f>
        <v>0.68778742968016382</v>
      </c>
      <c r="G48" s="7">
        <f>IF($B48=23,(VLOOKUP(0,[1]avg_profiles!$A$2:$G$25,[1]pu_profiles!Q$7)-VLOOKUP($B48,[1]avg_profiles!$A$2:$G$25,[1]pu_profiles!Q$7))*($C48/3)+VLOOKUP($B48,[1]avg_profiles!$A$2:$G$25,[1]pu_profiles!Q$7),(VLOOKUP($B48+1,[1]avg_profiles!$A$2:$G$25,[1]pu_profiles!Q$7)-VLOOKUP($B48,[1]avg_profiles!$A$2:$G$25,[1]pu_profiles!Q$7))*($C48/3)+VLOOKUP($B48,[1]avg_profiles!$A$2:$G$25,[1]pu_profiles!Q$7))</f>
        <v>0.68584950967623137</v>
      </c>
      <c r="H48" s="7">
        <f>IF($B48=23,(VLOOKUP(0,[1]avg_profiles!$A$2:$G$25,[1]pu_profiles!R$7)-VLOOKUP($B48,[1]avg_profiles!$A$2:$G$25,[1]pu_profiles!R$7))*($C48/3)+VLOOKUP($B48,[1]avg_profiles!$A$2:$G$25,[1]pu_profiles!R$7),(VLOOKUP($B48+1,[1]avg_profiles!$A$2:$G$25,[1]pu_profiles!R$7)-VLOOKUP($B48,[1]avg_profiles!$A$2:$G$25,[1]pu_profiles!R$7))*($C48/3)+VLOOKUP($B48,[1]avg_profiles!$A$2:$G$25,[1]pu_profiles!R$7))</f>
        <v>0.70356389583206613</v>
      </c>
      <c r="I48" s="7">
        <f>IF($B48=23,(VLOOKUP(0,[1]avg_profiles!$A$2:$G$25,[1]pu_profiles!S$7)-VLOOKUP($B48,[1]avg_profiles!$A$2:$G$25,[1]pu_profiles!S$7))*($C48/3)+VLOOKUP($B48,[1]avg_profiles!$A$2:$G$25,[1]pu_profiles!S$7),(VLOOKUP($B48+1,[1]avg_profiles!$A$2:$G$25,[1]pu_profiles!S$7)-VLOOKUP($B48,[1]avg_profiles!$A$2:$G$25,[1]pu_profiles!S$7))*($C48/3)+VLOOKUP($B48,[1]avg_profiles!$A$2:$G$25,[1]pu_profiles!S$7))</f>
        <v>0.6838889476961405</v>
      </c>
      <c r="J48" s="7">
        <f>IF($B48=23,(VLOOKUP(0,[1]avg_profiles!$A$2:$G$25,[1]pu_profiles!T$7)-VLOOKUP($B48,[1]avg_profiles!$A$2:$G$25,[1]pu_profiles!T$7))*($C48/3)+VLOOKUP($B48,[1]avg_profiles!$A$2:$G$25,[1]pu_profiles!T$7),(VLOOKUP($B48+1,[1]avg_profiles!$A$2:$G$25,[1]pu_profiles!T$7)-VLOOKUP($B48,[1]avg_profiles!$A$2:$G$25,[1]pu_profiles!T$7))*($C48/3)+VLOOKUP($B48,[1]avg_profiles!$A$2:$G$25,[1]pu_profiles!T$7))</f>
        <v>0.45745155467465742</v>
      </c>
    </row>
    <row r="49" spans="1:10" x14ac:dyDescent="0.3">
      <c r="A49" s="6">
        <v>0</v>
      </c>
      <c r="B49" s="6">
        <f t="shared" si="0"/>
        <v>11</v>
      </c>
      <c r="C49" s="6">
        <f t="shared" si="1"/>
        <v>3</v>
      </c>
      <c r="D49" s="6">
        <f t="shared" si="2"/>
        <v>47</v>
      </c>
      <c r="E49" s="7">
        <f>IF($B49=23,(VLOOKUP(0,[1]avg_profiles!$A$2:$G$25,[1]pu_profiles!O$7)-VLOOKUP($B49,[1]avg_profiles!$A$2:$G$25,[1]pu_profiles!O$7))*($C49/3)+VLOOKUP($B49,[1]avg_profiles!$A$2:$G$25,[1]pu_profiles!O$7),(VLOOKUP($B49+1,[1]avg_profiles!$A$2:$G$25,[1]pu_profiles!O$7)-VLOOKUP($B49,[1]avg_profiles!$A$2:$G$25,[1]pu_profiles!O$7))*($C49/3)+VLOOKUP($B49,[1]avg_profiles!$A$2:$G$25,[1]pu_profiles!O$7))</f>
        <v>0.45710253191887651</v>
      </c>
      <c r="F49" s="7">
        <f>IF($B49=23,(VLOOKUP(0,[1]avg_profiles!$A$2:$G$25,[1]pu_profiles!P$7)-VLOOKUP($B49,[1]avg_profiles!$A$2:$G$25,[1]pu_profiles!P$7))*($C49/3)+VLOOKUP($B49,[1]avg_profiles!$A$2:$G$25,[1]pu_profiles!P$7),(VLOOKUP($B49+1,[1]avg_profiles!$A$2:$G$25,[1]pu_profiles!P$7)-VLOOKUP($B49,[1]avg_profiles!$A$2:$G$25,[1]pu_profiles!P$7))*($C49/3)+VLOOKUP($B49,[1]avg_profiles!$A$2:$G$25,[1]pu_profiles!P$7))</f>
        <v>0.68787336595789439</v>
      </c>
      <c r="G49" s="7">
        <f>IF($B49=23,(VLOOKUP(0,[1]avg_profiles!$A$2:$G$25,[1]pu_profiles!Q$7)-VLOOKUP($B49,[1]avg_profiles!$A$2:$G$25,[1]pu_profiles!Q$7))*($C49/3)+VLOOKUP($B49,[1]avg_profiles!$A$2:$G$25,[1]pu_profiles!Q$7),(VLOOKUP($B49+1,[1]avg_profiles!$A$2:$G$25,[1]pu_profiles!Q$7)-VLOOKUP($B49,[1]avg_profiles!$A$2:$G$25,[1]pu_profiles!Q$7))*($C49/3)+VLOOKUP($B49,[1]avg_profiles!$A$2:$G$25,[1]pu_profiles!Q$7))</f>
        <v>0.68503648735440226</v>
      </c>
      <c r="H49" s="7">
        <f>IF($B49=23,(VLOOKUP(0,[1]avg_profiles!$A$2:$G$25,[1]pu_profiles!R$7)-VLOOKUP($B49,[1]avg_profiles!$A$2:$G$25,[1]pu_profiles!R$7))*($C49/3)+VLOOKUP($B49,[1]avg_profiles!$A$2:$G$25,[1]pu_profiles!R$7),(VLOOKUP($B49+1,[1]avg_profiles!$A$2:$G$25,[1]pu_profiles!R$7)-VLOOKUP($B49,[1]avg_profiles!$A$2:$G$25,[1]pu_profiles!R$7))*($C49/3)+VLOOKUP($B49,[1]avg_profiles!$A$2:$G$25,[1]pu_profiles!R$7))</f>
        <v>0.71266400068067581</v>
      </c>
      <c r="I49" s="7">
        <f>IF($B49=23,(VLOOKUP(0,[1]avg_profiles!$A$2:$G$25,[1]pu_profiles!S$7)-VLOOKUP($B49,[1]avg_profiles!$A$2:$G$25,[1]pu_profiles!S$7))*($C49/3)+VLOOKUP($B49,[1]avg_profiles!$A$2:$G$25,[1]pu_profiles!S$7),(VLOOKUP($B49+1,[1]avg_profiles!$A$2:$G$25,[1]pu_profiles!S$7)-VLOOKUP($B49,[1]avg_profiles!$A$2:$G$25,[1]pu_profiles!S$7))*($C49/3)+VLOOKUP($B49,[1]avg_profiles!$A$2:$G$25,[1]pu_profiles!S$7))</f>
        <v>0.67419720690268692</v>
      </c>
      <c r="J49" s="7">
        <f>IF($B49=23,(VLOOKUP(0,[1]avg_profiles!$A$2:$G$25,[1]pu_profiles!T$7)-VLOOKUP($B49,[1]avg_profiles!$A$2:$G$25,[1]pu_profiles!T$7))*($C49/3)+VLOOKUP($B49,[1]avg_profiles!$A$2:$G$25,[1]pu_profiles!T$7),(VLOOKUP($B49+1,[1]avg_profiles!$A$2:$G$25,[1]pu_profiles!T$7)-VLOOKUP($B49,[1]avg_profiles!$A$2:$G$25,[1]pu_profiles!T$7))*($C49/3)+VLOOKUP($B49,[1]avg_profiles!$A$2:$G$25,[1]pu_profiles!T$7))</f>
        <v>0.45207514186643832</v>
      </c>
    </row>
    <row r="50" spans="1:10" x14ac:dyDescent="0.3">
      <c r="A50" s="6">
        <v>0</v>
      </c>
      <c r="B50" s="6">
        <f t="shared" si="0"/>
        <v>12</v>
      </c>
      <c r="C50" s="6">
        <f t="shared" si="1"/>
        <v>0</v>
      </c>
      <c r="D50" s="6">
        <f t="shared" si="2"/>
        <v>48</v>
      </c>
      <c r="E50" s="7">
        <f>IF($B50=23,(VLOOKUP(0,[1]avg_profiles!$A$2:$G$25,[1]pu_profiles!O$7)-VLOOKUP($B50,[1]avg_profiles!$A$2:$G$25,[1]pu_profiles!O$7))*($C50/3)+VLOOKUP($B50,[1]avg_profiles!$A$2:$G$25,[1]pu_profiles!O$7),(VLOOKUP($B50+1,[1]avg_profiles!$A$2:$G$25,[1]pu_profiles!O$7)-VLOOKUP($B50,[1]avg_profiles!$A$2:$G$25,[1]pu_profiles!O$7))*($C50/3)+VLOOKUP($B50,[1]avg_profiles!$A$2:$G$25,[1]pu_profiles!O$7))</f>
        <v>0.45710253191887651</v>
      </c>
      <c r="F50" s="7">
        <f>IF($B50=23,(VLOOKUP(0,[1]avg_profiles!$A$2:$G$25,[1]pu_profiles!P$7)-VLOOKUP($B50,[1]avg_profiles!$A$2:$G$25,[1]pu_profiles!P$7))*($C50/3)+VLOOKUP($B50,[1]avg_profiles!$A$2:$G$25,[1]pu_profiles!P$7),(VLOOKUP($B50+1,[1]avg_profiles!$A$2:$G$25,[1]pu_profiles!P$7)-VLOOKUP($B50,[1]avg_profiles!$A$2:$G$25,[1]pu_profiles!P$7))*($C50/3)+VLOOKUP($B50,[1]avg_profiles!$A$2:$G$25,[1]pu_profiles!P$7))</f>
        <v>0.68787336595789439</v>
      </c>
      <c r="G50" s="7">
        <f>IF($B50=23,(VLOOKUP(0,[1]avg_profiles!$A$2:$G$25,[1]pu_profiles!Q$7)-VLOOKUP($B50,[1]avg_profiles!$A$2:$G$25,[1]pu_profiles!Q$7))*($C50/3)+VLOOKUP($B50,[1]avg_profiles!$A$2:$G$25,[1]pu_profiles!Q$7),(VLOOKUP($B50+1,[1]avg_profiles!$A$2:$G$25,[1]pu_profiles!Q$7)-VLOOKUP($B50,[1]avg_profiles!$A$2:$G$25,[1]pu_profiles!Q$7))*($C50/3)+VLOOKUP($B50,[1]avg_profiles!$A$2:$G$25,[1]pu_profiles!Q$7))</f>
        <v>0.68503648735440226</v>
      </c>
      <c r="H50" s="7">
        <f>IF($B50=23,(VLOOKUP(0,[1]avg_profiles!$A$2:$G$25,[1]pu_profiles!R$7)-VLOOKUP($B50,[1]avg_profiles!$A$2:$G$25,[1]pu_profiles!R$7))*($C50/3)+VLOOKUP($B50,[1]avg_profiles!$A$2:$G$25,[1]pu_profiles!R$7),(VLOOKUP($B50+1,[1]avg_profiles!$A$2:$G$25,[1]pu_profiles!R$7)-VLOOKUP($B50,[1]avg_profiles!$A$2:$G$25,[1]pu_profiles!R$7))*($C50/3)+VLOOKUP($B50,[1]avg_profiles!$A$2:$G$25,[1]pu_profiles!R$7))</f>
        <v>0.71266400068067581</v>
      </c>
      <c r="I50" s="7">
        <f>IF($B50=23,(VLOOKUP(0,[1]avg_profiles!$A$2:$G$25,[1]pu_profiles!S$7)-VLOOKUP($B50,[1]avg_profiles!$A$2:$G$25,[1]pu_profiles!S$7))*($C50/3)+VLOOKUP($B50,[1]avg_profiles!$A$2:$G$25,[1]pu_profiles!S$7),(VLOOKUP($B50+1,[1]avg_profiles!$A$2:$G$25,[1]pu_profiles!S$7)-VLOOKUP($B50,[1]avg_profiles!$A$2:$G$25,[1]pu_profiles!S$7))*($C50/3)+VLOOKUP($B50,[1]avg_profiles!$A$2:$G$25,[1]pu_profiles!S$7))</f>
        <v>0.67419720690268692</v>
      </c>
      <c r="J50" s="7">
        <f>IF($B50=23,(VLOOKUP(0,[1]avg_profiles!$A$2:$G$25,[1]pu_profiles!T$7)-VLOOKUP($B50,[1]avg_profiles!$A$2:$G$25,[1]pu_profiles!T$7))*($C50/3)+VLOOKUP($B50,[1]avg_profiles!$A$2:$G$25,[1]pu_profiles!T$7),(VLOOKUP($B50+1,[1]avg_profiles!$A$2:$G$25,[1]pu_profiles!T$7)-VLOOKUP($B50,[1]avg_profiles!$A$2:$G$25,[1]pu_profiles!T$7))*($C50/3)+VLOOKUP($B50,[1]avg_profiles!$A$2:$G$25,[1]pu_profiles!T$7))</f>
        <v>0.45207514186643832</v>
      </c>
    </row>
    <row r="51" spans="1:10" x14ac:dyDescent="0.3">
      <c r="A51" s="6">
        <v>0</v>
      </c>
      <c r="B51" s="6">
        <f t="shared" si="0"/>
        <v>12</v>
      </c>
      <c r="C51" s="6">
        <f t="shared" si="1"/>
        <v>1</v>
      </c>
      <c r="D51" s="6">
        <f t="shared" si="2"/>
        <v>49</v>
      </c>
      <c r="E51" s="7">
        <f>IF($B51=23,(VLOOKUP(0,[1]avg_profiles!$A$2:$G$25,[1]pu_profiles!O$7)-VLOOKUP($B51,[1]avg_profiles!$A$2:$G$25,[1]pu_profiles!O$7))*($C51/3)+VLOOKUP($B51,[1]avg_profiles!$A$2:$G$25,[1]pu_profiles!O$7),(VLOOKUP($B51+1,[1]avg_profiles!$A$2:$G$25,[1]pu_profiles!O$7)-VLOOKUP($B51,[1]avg_profiles!$A$2:$G$25,[1]pu_profiles!O$7))*($C51/3)+VLOOKUP($B51,[1]avg_profiles!$A$2:$G$25,[1]pu_profiles!O$7))</f>
        <v>0.45778228892953166</v>
      </c>
      <c r="F51" s="7">
        <f>IF($B51=23,(VLOOKUP(0,[1]avg_profiles!$A$2:$G$25,[1]pu_profiles!P$7)-VLOOKUP($B51,[1]avg_profiles!$A$2:$G$25,[1]pu_profiles!P$7))*($C51/3)+VLOOKUP($B51,[1]avg_profiles!$A$2:$G$25,[1]pu_profiles!P$7),(VLOOKUP($B51+1,[1]avg_profiles!$A$2:$G$25,[1]pu_profiles!P$7)-VLOOKUP($B51,[1]avg_profiles!$A$2:$G$25,[1]pu_profiles!P$7))*($C51/3)+VLOOKUP($B51,[1]avg_profiles!$A$2:$G$25,[1]pu_profiles!P$7))</f>
        <v>0.67414870166950425</v>
      </c>
      <c r="G51" s="7">
        <f>IF($B51=23,(VLOOKUP(0,[1]avg_profiles!$A$2:$G$25,[1]pu_profiles!Q$7)-VLOOKUP($B51,[1]avg_profiles!$A$2:$G$25,[1]pu_profiles!Q$7))*($C51/3)+VLOOKUP($B51,[1]avg_profiles!$A$2:$G$25,[1]pu_profiles!Q$7),(VLOOKUP($B51+1,[1]avg_profiles!$A$2:$G$25,[1]pu_profiles!Q$7)-VLOOKUP($B51,[1]avg_profiles!$A$2:$G$25,[1]pu_profiles!Q$7))*($C51/3)+VLOOKUP($B51,[1]avg_profiles!$A$2:$G$25,[1]pu_profiles!Q$7))</f>
        <v>0.67136621774129246</v>
      </c>
      <c r="H51" s="7">
        <f>IF($B51=23,(VLOOKUP(0,[1]avg_profiles!$A$2:$G$25,[1]pu_profiles!R$7)-VLOOKUP($B51,[1]avg_profiles!$A$2:$G$25,[1]pu_profiles!R$7))*($C51/3)+VLOOKUP($B51,[1]avg_profiles!$A$2:$G$25,[1]pu_profiles!R$7),(VLOOKUP($B51+1,[1]avg_profiles!$A$2:$G$25,[1]pu_profiles!R$7)-VLOOKUP($B51,[1]avg_profiles!$A$2:$G$25,[1]pu_profiles!R$7))*($C51/3)+VLOOKUP($B51,[1]avg_profiles!$A$2:$G$25,[1]pu_profiles!R$7))</f>
        <v>0.71822372403398504</v>
      </c>
      <c r="I51" s="7">
        <f>IF($B51=23,(VLOOKUP(0,[1]avg_profiles!$A$2:$G$25,[1]pu_profiles!S$7)-VLOOKUP($B51,[1]avg_profiles!$A$2:$G$25,[1]pu_profiles!S$7))*($C51/3)+VLOOKUP($B51,[1]avg_profiles!$A$2:$G$25,[1]pu_profiles!S$7),(VLOOKUP($B51+1,[1]avg_profiles!$A$2:$G$25,[1]pu_profiles!S$7)-VLOOKUP($B51,[1]avg_profiles!$A$2:$G$25,[1]pu_profiles!S$7))*($C51/3)+VLOOKUP($B51,[1]avg_profiles!$A$2:$G$25,[1]pu_profiles!S$7))</f>
        <v>0.67132257012394048</v>
      </c>
      <c r="J51" s="7">
        <f>IF($B51=23,(VLOOKUP(0,[1]avg_profiles!$A$2:$G$25,[1]pu_profiles!T$7)-VLOOKUP($B51,[1]avg_profiles!$A$2:$G$25,[1]pu_profiles!T$7))*($C51/3)+VLOOKUP($B51,[1]avg_profiles!$A$2:$G$25,[1]pu_profiles!T$7),(VLOOKUP($B51+1,[1]avg_profiles!$A$2:$G$25,[1]pu_profiles!T$7)-VLOOKUP($B51,[1]avg_profiles!$A$2:$G$25,[1]pu_profiles!T$7))*($C51/3)+VLOOKUP($B51,[1]avg_profiles!$A$2:$G$25,[1]pu_profiles!T$7))</f>
        <v>0.43681792070205483</v>
      </c>
    </row>
    <row r="52" spans="1:10" x14ac:dyDescent="0.3">
      <c r="A52" s="6">
        <v>0</v>
      </c>
      <c r="B52" s="6">
        <f t="shared" si="0"/>
        <v>12</v>
      </c>
      <c r="C52" s="6">
        <f t="shared" si="1"/>
        <v>2</v>
      </c>
      <c r="D52" s="6">
        <f t="shared" si="2"/>
        <v>50</v>
      </c>
      <c r="E52" s="7">
        <f>IF($B52=23,(VLOOKUP(0,[1]avg_profiles!$A$2:$G$25,[1]pu_profiles!O$7)-VLOOKUP($B52,[1]avg_profiles!$A$2:$G$25,[1]pu_profiles!O$7))*($C52/3)+VLOOKUP($B52,[1]avg_profiles!$A$2:$G$25,[1]pu_profiles!O$7),(VLOOKUP($B52+1,[1]avg_profiles!$A$2:$G$25,[1]pu_profiles!O$7)-VLOOKUP($B52,[1]avg_profiles!$A$2:$G$25,[1]pu_profiles!O$7))*($C52/3)+VLOOKUP($B52,[1]avg_profiles!$A$2:$G$25,[1]pu_profiles!O$7))</f>
        <v>0.45846204594018686</v>
      </c>
      <c r="F52" s="7">
        <f>IF($B52=23,(VLOOKUP(0,[1]avg_profiles!$A$2:$G$25,[1]pu_profiles!P$7)-VLOOKUP($B52,[1]avg_profiles!$A$2:$G$25,[1]pu_profiles!P$7))*($C52/3)+VLOOKUP($B52,[1]avg_profiles!$A$2:$G$25,[1]pu_profiles!P$7),(VLOOKUP($B52+1,[1]avg_profiles!$A$2:$G$25,[1]pu_profiles!P$7)-VLOOKUP($B52,[1]avg_profiles!$A$2:$G$25,[1]pu_profiles!P$7))*($C52/3)+VLOOKUP($B52,[1]avg_profiles!$A$2:$G$25,[1]pu_profiles!P$7))</f>
        <v>0.66042403738111399</v>
      </c>
      <c r="G52" s="7">
        <f>IF($B52=23,(VLOOKUP(0,[1]avg_profiles!$A$2:$G$25,[1]pu_profiles!Q$7)-VLOOKUP($B52,[1]avg_profiles!$A$2:$G$25,[1]pu_profiles!Q$7))*($C52/3)+VLOOKUP($B52,[1]avg_profiles!$A$2:$G$25,[1]pu_profiles!Q$7),(VLOOKUP($B52+1,[1]avg_profiles!$A$2:$G$25,[1]pu_profiles!Q$7)-VLOOKUP($B52,[1]avg_profiles!$A$2:$G$25,[1]pu_profiles!Q$7))*($C52/3)+VLOOKUP($B52,[1]avg_profiles!$A$2:$G$25,[1]pu_profiles!Q$7))</f>
        <v>0.65769594812818255</v>
      </c>
      <c r="H52" s="7">
        <f>IF($B52=23,(VLOOKUP(0,[1]avg_profiles!$A$2:$G$25,[1]pu_profiles!R$7)-VLOOKUP($B52,[1]avg_profiles!$A$2:$G$25,[1]pu_profiles!R$7))*($C52/3)+VLOOKUP($B52,[1]avg_profiles!$A$2:$G$25,[1]pu_profiles!R$7),(VLOOKUP($B52+1,[1]avg_profiles!$A$2:$G$25,[1]pu_profiles!R$7)-VLOOKUP($B52,[1]avg_profiles!$A$2:$G$25,[1]pu_profiles!R$7))*($C52/3)+VLOOKUP($B52,[1]avg_profiles!$A$2:$G$25,[1]pu_profiles!R$7))</f>
        <v>0.72378344738729428</v>
      </c>
      <c r="I52" s="7">
        <f>IF($B52=23,(VLOOKUP(0,[1]avg_profiles!$A$2:$G$25,[1]pu_profiles!S$7)-VLOOKUP($B52,[1]avg_profiles!$A$2:$G$25,[1]pu_profiles!S$7))*($C52/3)+VLOOKUP($B52,[1]avg_profiles!$A$2:$G$25,[1]pu_profiles!S$7),(VLOOKUP($B52+1,[1]avg_profiles!$A$2:$G$25,[1]pu_profiles!S$7)-VLOOKUP($B52,[1]avg_profiles!$A$2:$G$25,[1]pu_profiles!S$7))*($C52/3)+VLOOKUP($B52,[1]avg_profiles!$A$2:$G$25,[1]pu_profiles!S$7))</f>
        <v>0.66844793334519415</v>
      </c>
      <c r="J52" s="7">
        <f>IF($B52=23,(VLOOKUP(0,[1]avg_profiles!$A$2:$G$25,[1]pu_profiles!T$7)-VLOOKUP($B52,[1]avg_profiles!$A$2:$G$25,[1]pu_profiles!T$7))*($C52/3)+VLOOKUP($B52,[1]avg_profiles!$A$2:$G$25,[1]pu_profiles!T$7),(VLOOKUP($B52+1,[1]avg_profiles!$A$2:$G$25,[1]pu_profiles!T$7)-VLOOKUP($B52,[1]avg_profiles!$A$2:$G$25,[1]pu_profiles!T$7))*($C52/3)+VLOOKUP($B52,[1]avg_profiles!$A$2:$G$25,[1]pu_profiles!T$7))</f>
        <v>0.42156069953767128</v>
      </c>
    </row>
    <row r="53" spans="1:10" x14ac:dyDescent="0.3">
      <c r="A53" s="6">
        <v>0</v>
      </c>
      <c r="B53" s="6">
        <f t="shared" si="0"/>
        <v>12</v>
      </c>
      <c r="C53" s="6">
        <f t="shared" si="1"/>
        <v>3</v>
      </c>
      <c r="D53" s="6">
        <f t="shared" si="2"/>
        <v>51</v>
      </c>
      <c r="E53" s="7">
        <f>IF($B53=23,(VLOOKUP(0,[1]avg_profiles!$A$2:$G$25,[1]pu_profiles!O$7)-VLOOKUP($B53,[1]avg_profiles!$A$2:$G$25,[1]pu_profiles!O$7))*($C53/3)+VLOOKUP($B53,[1]avg_profiles!$A$2:$G$25,[1]pu_profiles!O$7),(VLOOKUP($B53+1,[1]avg_profiles!$A$2:$G$25,[1]pu_profiles!O$7)-VLOOKUP($B53,[1]avg_profiles!$A$2:$G$25,[1]pu_profiles!O$7))*($C53/3)+VLOOKUP($B53,[1]avg_profiles!$A$2:$G$25,[1]pu_profiles!O$7))</f>
        <v>0.459141802950842</v>
      </c>
      <c r="F53" s="7">
        <f>IF($B53=23,(VLOOKUP(0,[1]avg_profiles!$A$2:$G$25,[1]pu_profiles!P$7)-VLOOKUP($B53,[1]avg_profiles!$A$2:$G$25,[1]pu_profiles!P$7))*($C53/3)+VLOOKUP($B53,[1]avg_profiles!$A$2:$G$25,[1]pu_profiles!P$7),(VLOOKUP($B53+1,[1]avg_profiles!$A$2:$G$25,[1]pu_profiles!P$7)-VLOOKUP($B53,[1]avg_profiles!$A$2:$G$25,[1]pu_profiles!P$7))*($C53/3)+VLOOKUP($B53,[1]avg_profiles!$A$2:$G$25,[1]pu_profiles!P$7))</f>
        <v>0.64669937309272385</v>
      </c>
      <c r="G53" s="7">
        <f>IF($B53=23,(VLOOKUP(0,[1]avg_profiles!$A$2:$G$25,[1]pu_profiles!Q$7)-VLOOKUP($B53,[1]avg_profiles!$A$2:$G$25,[1]pu_profiles!Q$7))*($C53/3)+VLOOKUP($B53,[1]avg_profiles!$A$2:$G$25,[1]pu_profiles!Q$7),(VLOOKUP($B53+1,[1]avg_profiles!$A$2:$G$25,[1]pu_profiles!Q$7)-VLOOKUP($B53,[1]avg_profiles!$A$2:$G$25,[1]pu_profiles!Q$7))*($C53/3)+VLOOKUP($B53,[1]avg_profiles!$A$2:$G$25,[1]pu_profiles!Q$7))</f>
        <v>0.64402567851507275</v>
      </c>
      <c r="H53" s="7">
        <f>IF($B53=23,(VLOOKUP(0,[1]avg_profiles!$A$2:$G$25,[1]pu_profiles!R$7)-VLOOKUP($B53,[1]avg_profiles!$A$2:$G$25,[1]pu_profiles!R$7))*($C53/3)+VLOOKUP($B53,[1]avg_profiles!$A$2:$G$25,[1]pu_profiles!R$7),(VLOOKUP($B53+1,[1]avg_profiles!$A$2:$G$25,[1]pu_profiles!R$7)-VLOOKUP($B53,[1]avg_profiles!$A$2:$G$25,[1]pu_profiles!R$7))*($C53/3)+VLOOKUP($B53,[1]avg_profiles!$A$2:$G$25,[1]pu_profiles!R$7))</f>
        <v>0.72934317074060351</v>
      </c>
      <c r="I53" s="7">
        <f>IF($B53=23,(VLOOKUP(0,[1]avg_profiles!$A$2:$G$25,[1]pu_profiles!S$7)-VLOOKUP($B53,[1]avg_profiles!$A$2:$G$25,[1]pu_profiles!S$7))*($C53/3)+VLOOKUP($B53,[1]avg_profiles!$A$2:$G$25,[1]pu_profiles!S$7),(VLOOKUP($B53+1,[1]avg_profiles!$A$2:$G$25,[1]pu_profiles!S$7)-VLOOKUP($B53,[1]avg_profiles!$A$2:$G$25,[1]pu_profiles!S$7))*($C53/3)+VLOOKUP($B53,[1]avg_profiles!$A$2:$G$25,[1]pu_profiles!S$7))</f>
        <v>0.6655732965664477</v>
      </c>
      <c r="J53" s="7">
        <f>IF($B53=23,(VLOOKUP(0,[1]avg_profiles!$A$2:$G$25,[1]pu_profiles!T$7)-VLOOKUP($B53,[1]avg_profiles!$A$2:$G$25,[1]pu_profiles!T$7))*($C53/3)+VLOOKUP($B53,[1]avg_profiles!$A$2:$G$25,[1]pu_profiles!T$7),(VLOOKUP($B53+1,[1]avg_profiles!$A$2:$G$25,[1]pu_profiles!T$7)-VLOOKUP($B53,[1]avg_profiles!$A$2:$G$25,[1]pu_profiles!T$7))*($C53/3)+VLOOKUP($B53,[1]avg_profiles!$A$2:$G$25,[1]pu_profiles!T$7))</f>
        <v>0.40630347837328779</v>
      </c>
    </row>
    <row r="54" spans="1:10" x14ac:dyDescent="0.3">
      <c r="A54" s="6">
        <v>0</v>
      </c>
      <c r="B54" s="6">
        <f t="shared" si="0"/>
        <v>13</v>
      </c>
      <c r="C54" s="6">
        <f t="shared" si="1"/>
        <v>0</v>
      </c>
      <c r="D54" s="6">
        <f t="shared" si="2"/>
        <v>52</v>
      </c>
      <c r="E54" s="7">
        <f>IF($B54=23,(VLOOKUP(0,[1]avg_profiles!$A$2:$G$25,[1]pu_profiles!O$7)-VLOOKUP($B54,[1]avg_profiles!$A$2:$G$25,[1]pu_profiles!O$7))*($C54/3)+VLOOKUP($B54,[1]avg_profiles!$A$2:$G$25,[1]pu_profiles!O$7),(VLOOKUP($B54+1,[1]avg_profiles!$A$2:$G$25,[1]pu_profiles!O$7)-VLOOKUP($B54,[1]avg_profiles!$A$2:$G$25,[1]pu_profiles!O$7))*($C54/3)+VLOOKUP($B54,[1]avg_profiles!$A$2:$G$25,[1]pu_profiles!O$7))</f>
        <v>0.459141802950842</v>
      </c>
      <c r="F54" s="7">
        <f>IF($B54=23,(VLOOKUP(0,[1]avg_profiles!$A$2:$G$25,[1]pu_profiles!P$7)-VLOOKUP($B54,[1]avg_profiles!$A$2:$G$25,[1]pu_profiles!P$7))*($C54/3)+VLOOKUP($B54,[1]avg_profiles!$A$2:$G$25,[1]pu_profiles!P$7),(VLOOKUP($B54+1,[1]avg_profiles!$A$2:$G$25,[1]pu_profiles!P$7)-VLOOKUP($B54,[1]avg_profiles!$A$2:$G$25,[1]pu_profiles!P$7))*($C54/3)+VLOOKUP($B54,[1]avg_profiles!$A$2:$G$25,[1]pu_profiles!P$7))</f>
        <v>0.64669937309272385</v>
      </c>
      <c r="G54" s="7">
        <f>IF($B54=23,(VLOOKUP(0,[1]avg_profiles!$A$2:$G$25,[1]pu_profiles!Q$7)-VLOOKUP($B54,[1]avg_profiles!$A$2:$G$25,[1]pu_profiles!Q$7))*($C54/3)+VLOOKUP($B54,[1]avg_profiles!$A$2:$G$25,[1]pu_profiles!Q$7),(VLOOKUP($B54+1,[1]avg_profiles!$A$2:$G$25,[1]pu_profiles!Q$7)-VLOOKUP($B54,[1]avg_profiles!$A$2:$G$25,[1]pu_profiles!Q$7))*($C54/3)+VLOOKUP($B54,[1]avg_profiles!$A$2:$G$25,[1]pu_profiles!Q$7))</f>
        <v>0.64402567851507275</v>
      </c>
      <c r="H54" s="7">
        <f>IF($B54=23,(VLOOKUP(0,[1]avg_profiles!$A$2:$G$25,[1]pu_profiles!R$7)-VLOOKUP($B54,[1]avg_profiles!$A$2:$G$25,[1]pu_profiles!R$7))*($C54/3)+VLOOKUP($B54,[1]avg_profiles!$A$2:$G$25,[1]pu_profiles!R$7),(VLOOKUP($B54+1,[1]avg_profiles!$A$2:$G$25,[1]pu_profiles!R$7)-VLOOKUP($B54,[1]avg_profiles!$A$2:$G$25,[1]pu_profiles!R$7))*($C54/3)+VLOOKUP($B54,[1]avg_profiles!$A$2:$G$25,[1]pu_profiles!R$7))</f>
        <v>0.72934317074060351</v>
      </c>
      <c r="I54" s="7">
        <f>IF($B54=23,(VLOOKUP(0,[1]avg_profiles!$A$2:$G$25,[1]pu_profiles!S$7)-VLOOKUP($B54,[1]avg_profiles!$A$2:$G$25,[1]pu_profiles!S$7))*($C54/3)+VLOOKUP($B54,[1]avg_profiles!$A$2:$G$25,[1]pu_profiles!S$7),(VLOOKUP($B54+1,[1]avg_profiles!$A$2:$G$25,[1]pu_profiles!S$7)-VLOOKUP($B54,[1]avg_profiles!$A$2:$G$25,[1]pu_profiles!S$7))*($C54/3)+VLOOKUP($B54,[1]avg_profiles!$A$2:$G$25,[1]pu_profiles!S$7))</f>
        <v>0.6655732965664477</v>
      </c>
      <c r="J54" s="7">
        <f>IF($B54=23,(VLOOKUP(0,[1]avg_profiles!$A$2:$G$25,[1]pu_profiles!T$7)-VLOOKUP($B54,[1]avg_profiles!$A$2:$G$25,[1]pu_profiles!T$7))*($C54/3)+VLOOKUP($B54,[1]avg_profiles!$A$2:$G$25,[1]pu_profiles!T$7),(VLOOKUP($B54+1,[1]avg_profiles!$A$2:$G$25,[1]pu_profiles!T$7)-VLOOKUP($B54,[1]avg_profiles!$A$2:$G$25,[1]pu_profiles!T$7))*($C54/3)+VLOOKUP($B54,[1]avg_profiles!$A$2:$G$25,[1]pu_profiles!T$7))</f>
        <v>0.40630347837328779</v>
      </c>
    </row>
    <row r="55" spans="1:10" x14ac:dyDescent="0.3">
      <c r="A55" s="6">
        <v>0</v>
      </c>
      <c r="B55" s="6">
        <f t="shared" si="0"/>
        <v>13</v>
      </c>
      <c r="C55" s="6">
        <f t="shared" si="1"/>
        <v>1</v>
      </c>
      <c r="D55" s="6">
        <f t="shared" si="2"/>
        <v>53</v>
      </c>
      <c r="E55" s="7">
        <f>IF($B55=23,(VLOOKUP(0,[1]avg_profiles!$A$2:$G$25,[1]pu_profiles!O$7)-VLOOKUP($B55,[1]avg_profiles!$A$2:$G$25,[1]pu_profiles!O$7))*($C55/3)+VLOOKUP($B55,[1]avg_profiles!$A$2:$G$25,[1]pu_profiles!O$7),(VLOOKUP($B55+1,[1]avg_profiles!$A$2:$G$25,[1]pu_profiles!O$7)-VLOOKUP($B55,[1]avg_profiles!$A$2:$G$25,[1]pu_profiles!O$7))*($C55/3)+VLOOKUP($B55,[1]avg_profiles!$A$2:$G$25,[1]pu_profiles!O$7))</f>
        <v>0.45628502649232316</v>
      </c>
      <c r="F55" s="7">
        <f>IF($B55=23,(VLOOKUP(0,[1]avg_profiles!$A$2:$G$25,[1]pu_profiles!P$7)-VLOOKUP($B55,[1]avg_profiles!$A$2:$G$25,[1]pu_profiles!P$7))*($C55/3)+VLOOKUP($B55,[1]avg_profiles!$A$2:$G$25,[1]pu_profiles!P$7),(VLOOKUP($B55+1,[1]avg_profiles!$A$2:$G$25,[1]pu_profiles!P$7)-VLOOKUP($B55,[1]avg_profiles!$A$2:$G$25,[1]pu_profiles!P$7))*($C55/3)+VLOOKUP($B55,[1]avg_profiles!$A$2:$G$25,[1]pu_profiles!P$7))</f>
        <v>0.64272535812308595</v>
      </c>
      <c r="G55" s="7">
        <f>IF($B55=23,(VLOOKUP(0,[1]avg_profiles!$A$2:$G$25,[1]pu_profiles!Q$7)-VLOOKUP($B55,[1]avg_profiles!$A$2:$G$25,[1]pu_profiles!Q$7))*($C55/3)+VLOOKUP($B55,[1]avg_profiles!$A$2:$G$25,[1]pu_profiles!Q$7),(VLOOKUP($B55+1,[1]avg_profiles!$A$2:$G$25,[1]pu_profiles!Q$7)-VLOOKUP($B55,[1]avg_profiles!$A$2:$G$25,[1]pu_profiles!Q$7))*($C55/3)+VLOOKUP($B55,[1]avg_profiles!$A$2:$G$25,[1]pu_profiles!Q$7))</f>
        <v>0.61315940809146541</v>
      </c>
      <c r="H55" s="7">
        <f>IF($B55=23,(VLOOKUP(0,[1]avg_profiles!$A$2:$G$25,[1]pu_profiles!R$7)-VLOOKUP($B55,[1]avg_profiles!$A$2:$G$25,[1]pu_profiles!R$7))*($C55/3)+VLOOKUP($B55,[1]avg_profiles!$A$2:$G$25,[1]pu_profiles!R$7),(VLOOKUP($B55+1,[1]avg_profiles!$A$2:$G$25,[1]pu_profiles!R$7)-VLOOKUP($B55,[1]avg_profiles!$A$2:$G$25,[1]pu_profiles!R$7))*($C55/3)+VLOOKUP($B55,[1]avg_profiles!$A$2:$G$25,[1]pu_profiles!R$7))</f>
        <v>0.74358860351764433</v>
      </c>
      <c r="I55" s="7">
        <f>IF($B55=23,(VLOOKUP(0,[1]avg_profiles!$A$2:$G$25,[1]pu_profiles!S$7)-VLOOKUP($B55,[1]avg_profiles!$A$2:$G$25,[1]pu_profiles!S$7))*($C55/3)+VLOOKUP($B55,[1]avg_profiles!$A$2:$G$25,[1]pu_profiles!S$7),(VLOOKUP($B55+1,[1]avg_profiles!$A$2:$G$25,[1]pu_profiles!S$7)-VLOOKUP($B55,[1]avg_profiles!$A$2:$G$25,[1]pu_profiles!S$7))*($C55/3)+VLOOKUP($B55,[1]avg_profiles!$A$2:$G$25,[1]pu_profiles!S$7))</f>
        <v>0.66294439008480166</v>
      </c>
      <c r="J55" s="7">
        <f>IF($B55=23,(VLOOKUP(0,[1]avg_profiles!$A$2:$G$25,[1]pu_profiles!T$7)-VLOOKUP($B55,[1]avg_profiles!$A$2:$G$25,[1]pu_profiles!T$7))*($C55/3)+VLOOKUP($B55,[1]avg_profiles!$A$2:$G$25,[1]pu_profiles!T$7),(VLOOKUP($B55+1,[1]avg_profiles!$A$2:$G$25,[1]pu_profiles!T$7)-VLOOKUP($B55,[1]avg_profiles!$A$2:$G$25,[1]pu_profiles!T$7))*($C55/3)+VLOOKUP($B55,[1]avg_profiles!$A$2:$G$25,[1]pu_profiles!T$7))</f>
        <v>0.37919382602739743</v>
      </c>
    </row>
    <row r="56" spans="1:10" x14ac:dyDescent="0.3">
      <c r="A56" s="6">
        <v>0</v>
      </c>
      <c r="B56" s="6">
        <f t="shared" si="0"/>
        <v>13</v>
      </c>
      <c r="C56" s="6">
        <f t="shared" si="1"/>
        <v>2</v>
      </c>
      <c r="D56" s="6">
        <f t="shared" si="2"/>
        <v>54</v>
      </c>
      <c r="E56" s="7">
        <f>IF($B56=23,(VLOOKUP(0,[1]avg_profiles!$A$2:$G$25,[1]pu_profiles!O$7)-VLOOKUP($B56,[1]avg_profiles!$A$2:$G$25,[1]pu_profiles!O$7))*($C56/3)+VLOOKUP($B56,[1]avg_profiles!$A$2:$G$25,[1]pu_profiles!O$7),(VLOOKUP($B56+1,[1]avg_profiles!$A$2:$G$25,[1]pu_profiles!O$7)-VLOOKUP($B56,[1]avg_profiles!$A$2:$G$25,[1]pu_profiles!O$7))*($C56/3)+VLOOKUP($B56,[1]avg_profiles!$A$2:$G$25,[1]pu_profiles!O$7))</f>
        <v>0.45342825003380427</v>
      </c>
      <c r="F56" s="7">
        <f>IF($B56=23,(VLOOKUP(0,[1]avg_profiles!$A$2:$G$25,[1]pu_profiles!P$7)-VLOOKUP($B56,[1]avg_profiles!$A$2:$G$25,[1]pu_profiles!P$7))*($C56/3)+VLOOKUP($B56,[1]avg_profiles!$A$2:$G$25,[1]pu_profiles!P$7),(VLOOKUP($B56+1,[1]avg_profiles!$A$2:$G$25,[1]pu_profiles!P$7)-VLOOKUP($B56,[1]avg_profiles!$A$2:$G$25,[1]pu_profiles!P$7))*($C56/3)+VLOOKUP($B56,[1]avg_profiles!$A$2:$G$25,[1]pu_profiles!P$7))</f>
        <v>0.63875134315344817</v>
      </c>
      <c r="G56" s="7">
        <f>IF($B56=23,(VLOOKUP(0,[1]avg_profiles!$A$2:$G$25,[1]pu_profiles!Q$7)-VLOOKUP($B56,[1]avg_profiles!$A$2:$G$25,[1]pu_profiles!Q$7))*($C56/3)+VLOOKUP($B56,[1]avg_profiles!$A$2:$G$25,[1]pu_profiles!Q$7),(VLOOKUP($B56+1,[1]avg_profiles!$A$2:$G$25,[1]pu_profiles!Q$7)-VLOOKUP($B56,[1]avg_profiles!$A$2:$G$25,[1]pu_profiles!Q$7))*($C56/3)+VLOOKUP($B56,[1]avg_profiles!$A$2:$G$25,[1]pu_profiles!Q$7))</f>
        <v>0.58229313766785806</v>
      </c>
      <c r="H56" s="7">
        <f>IF($B56=23,(VLOOKUP(0,[1]avg_profiles!$A$2:$G$25,[1]pu_profiles!R$7)-VLOOKUP($B56,[1]avg_profiles!$A$2:$G$25,[1]pu_profiles!R$7))*($C56/3)+VLOOKUP($B56,[1]avg_profiles!$A$2:$G$25,[1]pu_profiles!R$7),(VLOOKUP($B56+1,[1]avg_profiles!$A$2:$G$25,[1]pu_profiles!R$7)-VLOOKUP($B56,[1]avg_profiles!$A$2:$G$25,[1]pu_profiles!R$7))*($C56/3)+VLOOKUP($B56,[1]avg_profiles!$A$2:$G$25,[1]pu_profiles!R$7))</f>
        <v>0.75783403629468515</v>
      </c>
      <c r="I56" s="7">
        <f>IF($B56=23,(VLOOKUP(0,[1]avg_profiles!$A$2:$G$25,[1]pu_profiles!S$7)-VLOOKUP($B56,[1]avg_profiles!$A$2:$G$25,[1]pu_profiles!S$7))*($C56/3)+VLOOKUP($B56,[1]avg_profiles!$A$2:$G$25,[1]pu_profiles!S$7),(VLOOKUP($B56+1,[1]avg_profiles!$A$2:$G$25,[1]pu_profiles!S$7)-VLOOKUP($B56,[1]avg_profiles!$A$2:$G$25,[1]pu_profiles!S$7))*($C56/3)+VLOOKUP($B56,[1]avg_profiles!$A$2:$G$25,[1]pu_profiles!S$7))</f>
        <v>0.66031548360315551</v>
      </c>
      <c r="J56" s="7">
        <f>IF($B56=23,(VLOOKUP(0,[1]avg_profiles!$A$2:$G$25,[1]pu_profiles!T$7)-VLOOKUP($B56,[1]avg_profiles!$A$2:$G$25,[1]pu_profiles!T$7))*($C56/3)+VLOOKUP($B56,[1]avg_profiles!$A$2:$G$25,[1]pu_profiles!T$7),(VLOOKUP($B56+1,[1]avg_profiles!$A$2:$G$25,[1]pu_profiles!T$7)-VLOOKUP($B56,[1]avg_profiles!$A$2:$G$25,[1]pu_profiles!T$7))*($C56/3)+VLOOKUP($B56,[1]avg_profiles!$A$2:$G$25,[1]pu_profiles!T$7))</f>
        <v>0.35208417368150702</v>
      </c>
    </row>
    <row r="57" spans="1:10" x14ac:dyDescent="0.3">
      <c r="A57" s="6">
        <v>0</v>
      </c>
      <c r="B57" s="6">
        <f t="shared" si="0"/>
        <v>13</v>
      </c>
      <c r="C57" s="6">
        <f t="shared" si="1"/>
        <v>3</v>
      </c>
      <c r="D57" s="6">
        <f t="shared" si="2"/>
        <v>55</v>
      </c>
      <c r="E57" s="7">
        <f>IF($B57=23,(VLOOKUP(0,[1]avg_profiles!$A$2:$G$25,[1]pu_profiles!O$7)-VLOOKUP($B57,[1]avg_profiles!$A$2:$G$25,[1]pu_profiles!O$7))*($C57/3)+VLOOKUP($B57,[1]avg_profiles!$A$2:$G$25,[1]pu_profiles!O$7),(VLOOKUP($B57+1,[1]avg_profiles!$A$2:$G$25,[1]pu_profiles!O$7)-VLOOKUP($B57,[1]avg_profiles!$A$2:$G$25,[1]pu_profiles!O$7))*($C57/3)+VLOOKUP($B57,[1]avg_profiles!$A$2:$G$25,[1]pu_profiles!O$7))</f>
        <v>0.45057147357528543</v>
      </c>
      <c r="F57" s="7">
        <f>IF($B57=23,(VLOOKUP(0,[1]avg_profiles!$A$2:$G$25,[1]pu_profiles!P$7)-VLOOKUP($B57,[1]avg_profiles!$A$2:$G$25,[1]pu_profiles!P$7))*($C57/3)+VLOOKUP($B57,[1]avg_profiles!$A$2:$G$25,[1]pu_profiles!P$7),(VLOOKUP($B57+1,[1]avg_profiles!$A$2:$G$25,[1]pu_profiles!P$7)-VLOOKUP($B57,[1]avg_profiles!$A$2:$G$25,[1]pu_profiles!P$7))*($C57/3)+VLOOKUP($B57,[1]avg_profiles!$A$2:$G$25,[1]pu_profiles!P$7))</f>
        <v>0.63477732818381027</v>
      </c>
      <c r="G57" s="7">
        <f>IF($B57=23,(VLOOKUP(0,[1]avg_profiles!$A$2:$G$25,[1]pu_profiles!Q$7)-VLOOKUP($B57,[1]avg_profiles!$A$2:$G$25,[1]pu_profiles!Q$7))*($C57/3)+VLOOKUP($B57,[1]avg_profiles!$A$2:$G$25,[1]pu_profiles!Q$7),(VLOOKUP($B57+1,[1]avg_profiles!$A$2:$G$25,[1]pu_profiles!Q$7)-VLOOKUP($B57,[1]avg_profiles!$A$2:$G$25,[1]pu_profiles!Q$7))*($C57/3)+VLOOKUP($B57,[1]avg_profiles!$A$2:$G$25,[1]pu_profiles!Q$7))</f>
        <v>0.55142686724425072</v>
      </c>
      <c r="H57" s="7">
        <f>IF($B57=23,(VLOOKUP(0,[1]avg_profiles!$A$2:$G$25,[1]pu_profiles!R$7)-VLOOKUP($B57,[1]avg_profiles!$A$2:$G$25,[1]pu_profiles!R$7))*($C57/3)+VLOOKUP($B57,[1]avg_profiles!$A$2:$G$25,[1]pu_profiles!R$7),(VLOOKUP($B57+1,[1]avg_profiles!$A$2:$G$25,[1]pu_profiles!R$7)-VLOOKUP($B57,[1]avg_profiles!$A$2:$G$25,[1]pu_profiles!R$7))*($C57/3)+VLOOKUP($B57,[1]avg_profiles!$A$2:$G$25,[1]pu_profiles!R$7))</f>
        <v>0.77207946907172598</v>
      </c>
      <c r="I57" s="7">
        <f>IF($B57=23,(VLOOKUP(0,[1]avg_profiles!$A$2:$G$25,[1]pu_profiles!S$7)-VLOOKUP($B57,[1]avg_profiles!$A$2:$G$25,[1]pu_profiles!S$7))*($C57/3)+VLOOKUP($B57,[1]avg_profiles!$A$2:$G$25,[1]pu_profiles!S$7),(VLOOKUP($B57+1,[1]avg_profiles!$A$2:$G$25,[1]pu_profiles!S$7)-VLOOKUP($B57,[1]avg_profiles!$A$2:$G$25,[1]pu_profiles!S$7))*($C57/3)+VLOOKUP($B57,[1]avg_profiles!$A$2:$G$25,[1]pu_profiles!S$7))</f>
        <v>0.65768657712150946</v>
      </c>
      <c r="J57" s="7">
        <f>IF($B57=23,(VLOOKUP(0,[1]avg_profiles!$A$2:$G$25,[1]pu_profiles!T$7)-VLOOKUP($B57,[1]avg_profiles!$A$2:$G$25,[1]pu_profiles!T$7))*($C57/3)+VLOOKUP($B57,[1]avg_profiles!$A$2:$G$25,[1]pu_profiles!T$7),(VLOOKUP($B57+1,[1]avg_profiles!$A$2:$G$25,[1]pu_profiles!T$7)-VLOOKUP($B57,[1]avg_profiles!$A$2:$G$25,[1]pu_profiles!T$7))*($C57/3)+VLOOKUP($B57,[1]avg_profiles!$A$2:$G$25,[1]pu_profiles!T$7))</f>
        <v>0.32497452133561666</v>
      </c>
    </row>
    <row r="58" spans="1:10" x14ac:dyDescent="0.3">
      <c r="A58" s="6">
        <v>0</v>
      </c>
      <c r="B58" s="6">
        <f t="shared" si="0"/>
        <v>14</v>
      </c>
      <c r="C58" s="6">
        <f t="shared" si="1"/>
        <v>0</v>
      </c>
      <c r="D58" s="6">
        <f t="shared" si="2"/>
        <v>56</v>
      </c>
      <c r="E58" s="7">
        <f>IF($B58=23,(VLOOKUP(0,[1]avg_profiles!$A$2:$G$25,[1]pu_profiles!O$7)-VLOOKUP($B58,[1]avg_profiles!$A$2:$G$25,[1]pu_profiles!O$7))*($C58/3)+VLOOKUP($B58,[1]avg_profiles!$A$2:$G$25,[1]pu_profiles!O$7),(VLOOKUP($B58+1,[1]avg_profiles!$A$2:$G$25,[1]pu_profiles!O$7)-VLOOKUP($B58,[1]avg_profiles!$A$2:$G$25,[1]pu_profiles!O$7))*($C58/3)+VLOOKUP($B58,[1]avg_profiles!$A$2:$G$25,[1]pu_profiles!O$7))</f>
        <v>0.45057147357528543</v>
      </c>
      <c r="F58" s="7">
        <f>IF($B58=23,(VLOOKUP(0,[1]avg_profiles!$A$2:$G$25,[1]pu_profiles!P$7)-VLOOKUP($B58,[1]avg_profiles!$A$2:$G$25,[1]pu_profiles!P$7))*($C58/3)+VLOOKUP($B58,[1]avg_profiles!$A$2:$G$25,[1]pu_profiles!P$7),(VLOOKUP($B58+1,[1]avg_profiles!$A$2:$G$25,[1]pu_profiles!P$7)-VLOOKUP($B58,[1]avg_profiles!$A$2:$G$25,[1]pu_profiles!P$7))*($C58/3)+VLOOKUP($B58,[1]avg_profiles!$A$2:$G$25,[1]pu_profiles!P$7))</f>
        <v>0.63477732818381027</v>
      </c>
      <c r="G58" s="7">
        <f>IF($B58=23,(VLOOKUP(0,[1]avg_profiles!$A$2:$G$25,[1]pu_profiles!Q$7)-VLOOKUP($B58,[1]avg_profiles!$A$2:$G$25,[1]pu_profiles!Q$7))*($C58/3)+VLOOKUP($B58,[1]avg_profiles!$A$2:$G$25,[1]pu_profiles!Q$7),(VLOOKUP($B58+1,[1]avg_profiles!$A$2:$G$25,[1]pu_profiles!Q$7)-VLOOKUP($B58,[1]avg_profiles!$A$2:$G$25,[1]pu_profiles!Q$7))*($C58/3)+VLOOKUP($B58,[1]avg_profiles!$A$2:$G$25,[1]pu_profiles!Q$7))</f>
        <v>0.55142686724425072</v>
      </c>
      <c r="H58" s="7">
        <f>IF($B58=23,(VLOOKUP(0,[1]avg_profiles!$A$2:$G$25,[1]pu_profiles!R$7)-VLOOKUP($B58,[1]avg_profiles!$A$2:$G$25,[1]pu_profiles!R$7))*($C58/3)+VLOOKUP($B58,[1]avg_profiles!$A$2:$G$25,[1]pu_profiles!R$7),(VLOOKUP($B58+1,[1]avg_profiles!$A$2:$G$25,[1]pu_profiles!R$7)-VLOOKUP($B58,[1]avg_profiles!$A$2:$G$25,[1]pu_profiles!R$7))*($C58/3)+VLOOKUP($B58,[1]avg_profiles!$A$2:$G$25,[1]pu_profiles!R$7))</f>
        <v>0.77207946907172598</v>
      </c>
      <c r="I58" s="7">
        <f>IF($B58=23,(VLOOKUP(0,[1]avg_profiles!$A$2:$G$25,[1]pu_profiles!S$7)-VLOOKUP($B58,[1]avg_profiles!$A$2:$G$25,[1]pu_profiles!S$7))*($C58/3)+VLOOKUP($B58,[1]avg_profiles!$A$2:$G$25,[1]pu_profiles!S$7),(VLOOKUP($B58+1,[1]avg_profiles!$A$2:$G$25,[1]pu_profiles!S$7)-VLOOKUP($B58,[1]avg_profiles!$A$2:$G$25,[1]pu_profiles!S$7))*($C58/3)+VLOOKUP($B58,[1]avg_profiles!$A$2:$G$25,[1]pu_profiles!S$7))</f>
        <v>0.65768657712150946</v>
      </c>
      <c r="J58" s="7">
        <f>IF($B58=23,(VLOOKUP(0,[1]avg_profiles!$A$2:$G$25,[1]pu_profiles!T$7)-VLOOKUP($B58,[1]avg_profiles!$A$2:$G$25,[1]pu_profiles!T$7))*($C58/3)+VLOOKUP($B58,[1]avg_profiles!$A$2:$G$25,[1]pu_profiles!T$7),(VLOOKUP($B58+1,[1]avg_profiles!$A$2:$G$25,[1]pu_profiles!T$7)-VLOOKUP($B58,[1]avg_profiles!$A$2:$G$25,[1]pu_profiles!T$7))*($C58/3)+VLOOKUP($B58,[1]avg_profiles!$A$2:$G$25,[1]pu_profiles!T$7))</f>
        <v>0.32497452133561666</v>
      </c>
    </row>
    <row r="59" spans="1:10" x14ac:dyDescent="0.3">
      <c r="A59" s="6">
        <v>0</v>
      </c>
      <c r="B59" s="6">
        <f t="shared" si="0"/>
        <v>14</v>
      </c>
      <c r="C59" s="6">
        <f t="shared" si="1"/>
        <v>1</v>
      </c>
      <c r="D59" s="6">
        <f t="shared" si="2"/>
        <v>57</v>
      </c>
      <c r="E59" s="7">
        <f>IF($B59=23,(VLOOKUP(0,[1]avg_profiles!$A$2:$G$25,[1]pu_profiles!O$7)-VLOOKUP($B59,[1]avg_profiles!$A$2:$G$25,[1]pu_profiles!O$7))*($C59/3)+VLOOKUP($B59,[1]avg_profiles!$A$2:$G$25,[1]pu_profiles!O$7),(VLOOKUP($B59+1,[1]avg_profiles!$A$2:$G$25,[1]pu_profiles!O$7)-VLOOKUP($B59,[1]avg_profiles!$A$2:$G$25,[1]pu_profiles!O$7))*($C59/3)+VLOOKUP($B59,[1]avg_profiles!$A$2:$G$25,[1]pu_profiles!O$7))</f>
        <v>0.44547522209745305</v>
      </c>
      <c r="F59" s="7">
        <f>IF($B59=23,(VLOOKUP(0,[1]avg_profiles!$A$2:$G$25,[1]pu_profiles!P$7)-VLOOKUP($B59,[1]avg_profiles!$A$2:$G$25,[1]pu_profiles!P$7))*($C59/3)+VLOOKUP($B59,[1]avg_profiles!$A$2:$G$25,[1]pu_profiles!P$7),(VLOOKUP($B59+1,[1]avg_profiles!$A$2:$G$25,[1]pu_profiles!P$7)-VLOOKUP($B59,[1]avg_profiles!$A$2:$G$25,[1]pu_profiles!P$7))*($C59/3)+VLOOKUP($B59,[1]avg_profiles!$A$2:$G$25,[1]pu_profiles!P$7))</f>
        <v>0.62955883165605386</v>
      </c>
      <c r="G59" s="7">
        <f>IF($B59=23,(VLOOKUP(0,[1]avg_profiles!$A$2:$G$25,[1]pu_profiles!Q$7)-VLOOKUP($B59,[1]avg_profiles!$A$2:$G$25,[1]pu_profiles!Q$7))*($C59/3)+VLOOKUP($B59,[1]avg_profiles!$A$2:$G$25,[1]pu_profiles!Q$7),(VLOOKUP($B59+1,[1]avg_profiles!$A$2:$G$25,[1]pu_profiles!Q$7)-VLOOKUP($B59,[1]avg_profiles!$A$2:$G$25,[1]pu_profiles!Q$7))*($C59/3)+VLOOKUP($B59,[1]avg_profiles!$A$2:$G$25,[1]pu_profiles!Q$7))</f>
        <v>0.52406914588335107</v>
      </c>
      <c r="H59" s="7">
        <f>IF($B59=23,(VLOOKUP(0,[1]avg_profiles!$A$2:$G$25,[1]pu_profiles!R$7)-VLOOKUP($B59,[1]avg_profiles!$A$2:$G$25,[1]pu_profiles!R$7))*($C59/3)+VLOOKUP($B59,[1]avg_profiles!$A$2:$G$25,[1]pu_profiles!R$7),(VLOOKUP($B59+1,[1]avg_profiles!$A$2:$G$25,[1]pu_profiles!R$7)-VLOOKUP($B59,[1]avg_profiles!$A$2:$G$25,[1]pu_profiles!R$7))*($C59/3)+VLOOKUP($B59,[1]avg_profiles!$A$2:$G$25,[1]pu_profiles!R$7))</f>
        <v>0.77288534234420303</v>
      </c>
      <c r="I59" s="7">
        <f>IF($B59=23,(VLOOKUP(0,[1]avg_profiles!$A$2:$G$25,[1]pu_profiles!S$7)-VLOOKUP($B59,[1]avg_profiles!$A$2:$G$25,[1]pu_profiles!S$7))*($C59/3)+VLOOKUP($B59,[1]avg_profiles!$A$2:$G$25,[1]pu_profiles!S$7),(VLOOKUP($B59+1,[1]avg_profiles!$A$2:$G$25,[1]pu_profiles!S$7)-VLOOKUP($B59,[1]avg_profiles!$A$2:$G$25,[1]pu_profiles!S$7))*($C59/3)+VLOOKUP($B59,[1]avg_profiles!$A$2:$G$25,[1]pu_profiles!S$7))</f>
        <v>0.6554672211350302</v>
      </c>
      <c r="J59" s="7">
        <f>IF($B59=23,(VLOOKUP(0,[1]avg_profiles!$A$2:$G$25,[1]pu_profiles!T$7)-VLOOKUP($B59,[1]avg_profiles!$A$2:$G$25,[1]pu_profiles!T$7))*($C59/3)+VLOOKUP($B59,[1]avg_profiles!$A$2:$G$25,[1]pu_profiles!T$7),(VLOOKUP($B59+1,[1]avg_profiles!$A$2:$G$25,[1]pu_profiles!T$7)-VLOOKUP($B59,[1]avg_profiles!$A$2:$G$25,[1]pu_profiles!T$7))*($C59/3)+VLOOKUP($B59,[1]avg_profiles!$A$2:$G$25,[1]pu_profiles!T$7))</f>
        <v>0.28920187121575358</v>
      </c>
    </row>
    <row r="60" spans="1:10" x14ac:dyDescent="0.3">
      <c r="A60" s="6">
        <v>0</v>
      </c>
      <c r="B60" s="6">
        <f t="shared" si="0"/>
        <v>14</v>
      </c>
      <c r="C60" s="6">
        <f t="shared" si="1"/>
        <v>2</v>
      </c>
      <c r="D60" s="6">
        <f t="shared" si="2"/>
        <v>58</v>
      </c>
      <c r="E60" s="7">
        <f>IF($B60=23,(VLOOKUP(0,[1]avg_profiles!$A$2:$G$25,[1]pu_profiles!O$7)-VLOOKUP($B60,[1]avg_profiles!$A$2:$G$25,[1]pu_profiles!O$7))*($C60/3)+VLOOKUP($B60,[1]avg_profiles!$A$2:$G$25,[1]pu_profiles!O$7),(VLOOKUP($B60+1,[1]avg_profiles!$A$2:$G$25,[1]pu_profiles!O$7)-VLOOKUP($B60,[1]avg_profiles!$A$2:$G$25,[1]pu_profiles!O$7))*($C60/3)+VLOOKUP($B60,[1]avg_profiles!$A$2:$G$25,[1]pu_profiles!O$7))</f>
        <v>0.44037897061962061</v>
      </c>
      <c r="F60" s="7">
        <f>IF($B60=23,(VLOOKUP(0,[1]avg_profiles!$A$2:$G$25,[1]pu_profiles!P$7)-VLOOKUP($B60,[1]avg_profiles!$A$2:$G$25,[1]pu_profiles!P$7))*($C60/3)+VLOOKUP($B60,[1]avg_profiles!$A$2:$G$25,[1]pu_profiles!P$7),(VLOOKUP($B60+1,[1]avg_profiles!$A$2:$G$25,[1]pu_profiles!P$7)-VLOOKUP($B60,[1]avg_profiles!$A$2:$G$25,[1]pu_profiles!P$7))*($C60/3)+VLOOKUP($B60,[1]avg_profiles!$A$2:$G$25,[1]pu_profiles!P$7))</f>
        <v>0.62434033512829734</v>
      </c>
      <c r="G60" s="7">
        <f>IF($B60=23,(VLOOKUP(0,[1]avg_profiles!$A$2:$G$25,[1]pu_profiles!Q$7)-VLOOKUP($B60,[1]avg_profiles!$A$2:$G$25,[1]pu_profiles!Q$7))*($C60/3)+VLOOKUP($B60,[1]avg_profiles!$A$2:$G$25,[1]pu_profiles!Q$7),(VLOOKUP($B60+1,[1]avg_profiles!$A$2:$G$25,[1]pu_profiles!Q$7)-VLOOKUP($B60,[1]avg_profiles!$A$2:$G$25,[1]pu_profiles!Q$7))*($C60/3)+VLOOKUP($B60,[1]avg_profiles!$A$2:$G$25,[1]pu_profiles!Q$7))</f>
        <v>0.49671142452245132</v>
      </c>
      <c r="H60" s="7">
        <f>IF($B60=23,(VLOOKUP(0,[1]avg_profiles!$A$2:$G$25,[1]pu_profiles!R$7)-VLOOKUP($B60,[1]avg_profiles!$A$2:$G$25,[1]pu_profiles!R$7))*($C60/3)+VLOOKUP($B60,[1]avg_profiles!$A$2:$G$25,[1]pu_profiles!R$7),(VLOOKUP($B60+1,[1]avg_profiles!$A$2:$G$25,[1]pu_profiles!R$7)-VLOOKUP($B60,[1]avg_profiles!$A$2:$G$25,[1]pu_profiles!R$7))*($C60/3)+VLOOKUP($B60,[1]avg_profiles!$A$2:$G$25,[1]pu_profiles!R$7))</f>
        <v>0.77369121561668008</v>
      </c>
      <c r="I60" s="7">
        <f>IF($B60=23,(VLOOKUP(0,[1]avg_profiles!$A$2:$G$25,[1]pu_profiles!S$7)-VLOOKUP($B60,[1]avg_profiles!$A$2:$G$25,[1]pu_profiles!S$7))*($C60/3)+VLOOKUP($B60,[1]avg_profiles!$A$2:$G$25,[1]pu_profiles!S$7),(VLOOKUP($B60+1,[1]avg_profiles!$A$2:$G$25,[1]pu_profiles!S$7)-VLOOKUP($B60,[1]avg_profiles!$A$2:$G$25,[1]pu_profiles!S$7))*($C60/3)+VLOOKUP($B60,[1]avg_profiles!$A$2:$G$25,[1]pu_profiles!S$7))</f>
        <v>0.65324786514855104</v>
      </c>
      <c r="J60" s="7">
        <f>IF($B60=23,(VLOOKUP(0,[1]avg_profiles!$A$2:$G$25,[1]pu_profiles!T$7)-VLOOKUP($B60,[1]avg_profiles!$A$2:$G$25,[1]pu_profiles!T$7))*($C60/3)+VLOOKUP($B60,[1]avg_profiles!$A$2:$G$25,[1]pu_profiles!T$7),(VLOOKUP($B60+1,[1]avg_profiles!$A$2:$G$25,[1]pu_profiles!T$7)-VLOOKUP($B60,[1]avg_profiles!$A$2:$G$25,[1]pu_profiles!T$7))*($C60/3)+VLOOKUP($B60,[1]avg_profiles!$A$2:$G$25,[1]pu_profiles!T$7))</f>
        <v>0.25342922109589044</v>
      </c>
    </row>
    <row r="61" spans="1:10" x14ac:dyDescent="0.3">
      <c r="A61" s="6">
        <v>0</v>
      </c>
      <c r="B61" s="6">
        <f t="shared" si="0"/>
        <v>14</v>
      </c>
      <c r="C61" s="6">
        <f t="shared" si="1"/>
        <v>3</v>
      </c>
      <c r="D61" s="6">
        <f t="shared" si="2"/>
        <v>59</v>
      </c>
      <c r="E61" s="7">
        <f>IF($B61=23,(VLOOKUP(0,[1]avg_profiles!$A$2:$G$25,[1]pu_profiles!O$7)-VLOOKUP($B61,[1]avg_profiles!$A$2:$G$25,[1]pu_profiles!O$7))*($C61/3)+VLOOKUP($B61,[1]avg_profiles!$A$2:$G$25,[1]pu_profiles!O$7),(VLOOKUP($B61+1,[1]avg_profiles!$A$2:$G$25,[1]pu_profiles!O$7)-VLOOKUP($B61,[1]avg_profiles!$A$2:$G$25,[1]pu_profiles!O$7))*($C61/3)+VLOOKUP($B61,[1]avg_profiles!$A$2:$G$25,[1]pu_profiles!O$7))</f>
        <v>0.43528271914178823</v>
      </c>
      <c r="F61" s="7">
        <f>IF($B61=23,(VLOOKUP(0,[1]avg_profiles!$A$2:$G$25,[1]pu_profiles!P$7)-VLOOKUP($B61,[1]avg_profiles!$A$2:$G$25,[1]pu_profiles!P$7))*($C61/3)+VLOOKUP($B61,[1]avg_profiles!$A$2:$G$25,[1]pu_profiles!P$7),(VLOOKUP($B61+1,[1]avg_profiles!$A$2:$G$25,[1]pu_profiles!P$7)-VLOOKUP($B61,[1]avg_profiles!$A$2:$G$25,[1]pu_profiles!P$7))*($C61/3)+VLOOKUP($B61,[1]avg_profiles!$A$2:$G$25,[1]pu_profiles!P$7))</f>
        <v>0.61912183860054093</v>
      </c>
      <c r="G61" s="7">
        <f>IF($B61=23,(VLOOKUP(0,[1]avg_profiles!$A$2:$G$25,[1]pu_profiles!Q$7)-VLOOKUP($B61,[1]avg_profiles!$A$2:$G$25,[1]pu_profiles!Q$7))*($C61/3)+VLOOKUP($B61,[1]avg_profiles!$A$2:$G$25,[1]pu_profiles!Q$7),(VLOOKUP($B61+1,[1]avg_profiles!$A$2:$G$25,[1]pu_profiles!Q$7)-VLOOKUP($B61,[1]avg_profiles!$A$2:$G$25,[1]pu_profiles!Q$7))*($C61/3)+VLOOKUP($B61,[1]avg_profiles!$A$2:$G$25,[1]pu_profiles!Q$7))</f>
        <v>0.46935370316155162</v>
      </c>
      <c r="H61" s="7">
        <f>IF($B61=23,(VLOOKUP(0,[1]avg_profiles!$A$2:$G$25,[1]pu_profiles!R$7)-VLOOKUP($B61,[1]avg_profiles!$A$2:$G$25,[1]pu_profiles!R$7))*($C61/3)+VLOOKUP($B61,[1]avg_profiles!$A$2:$G$25,[1]pu_profiles!R$7),(VLOOKUP($B61+1,[1]avg_profiles!$A$2:$G$25,[1]pu_profiles!R$7)-VLOOKUP($B61,[1]avg_profiles!$A$2:$G$25,[1]pu_profiles!R$7))*($C61/3)+VLOOKUP($B61,[1]avg_profiles!$A$2:$G$25,[1]pu_profiles!R$7))</f>
        <v>0.77449708888915714</v>
      </c>
      <c r="I61" s="7">
        <f>IF($B61=23,(VLOOKUP(0,[1]avg_profiles!$A$2:$G$25,[1]pu_profiles!S$7)-VLOOKUP($B61,[1]avg_profiles!$A$2:$G$25,[1]pu_profiles!S$7))*($C61/3)+VLOOKUP($B61,[1]avg_profiles!$A$2:$G$25,[1]pu_profiles!S$7),(VLOOKUP($B61+1,[1]avg_profiles!$A$2:$G$25,[1]pu_profiles!S$7)-VLOOKUP($B61,[1]avg_profiles!$A$2:$G$25,[1]pu_profiles!S$7))*($C61/3)+VLOOKUP($B61,[1]avg_profiles!$A$2:$G$25,[1]pu_profiles!S$7))</f>
        <v>0.65102850916207178</v>
      </c>
      <c r="J61" s="7">
        <f>IF($B61=23,(VLOOKUP(0,[1]avg_profiles!$A$2:$G$25,[1]pu_profiles!T$7)-VLOOKUP($B61,[1]avg_profiles!$A$2:$G$25,[1]pu_profiles!T$7))*($C61/3)+VLOOKUP($B61,[1]avg_profiles!$A$2:$G$25,[1]pu_profiles!T$7),(VLOOKUP($B61+1,[1]avg_profiles!$A$2:$G$25,[1]pu_profiles!T$7)-VLOOKUP($B61,[1]avg_profiles!$A$2:$G$25,[1]pu_profiles!T$7))*($C61/3)+VLOOKUP($B61,[1]avg_profiles!$A$2:$G$25,[1]pu_profiles!T$7))</f>
        <v>0.21765657097602734</v>
      </c>
    </row>
    <row r="62" spans="1:10" x14ac:dyDescent="0.3">
      <c r="A62" s="6">
        <v>0</v>
      </c>
      <c r="B62" s="6">
        <f t="shared" si="0"/>
        <v>15</v>
      </c>
      <c r="C62" s="6">
        <f t="shared" si="1"/>
        <v>0</v>
      </c>
      <c r="D62" s="6">
        <f t="shared" si="2"/>
        <v>60</v>
      </c>
      <c r="E62" s="7">
        <f>IF($B62=23,(VLOOKUP(0,[1]avg_profiles!$A$2:$G$25,[1]pu_profiles!O$7)-VLOOKUP($B62,[1]avg_profiles!$A$2:$G$25,[1]pu_profiles!O$7))*($C62/3)+VLOOKUP($B62,[1]avg_profiles!$A$2:$G$25,[1]pu_profiles!O$7),(VLOOKUP($B62+1,[1]avg_profiles!$A$2:$G$25,[1]pu_profiles!O$7)-VLOOKUP($B62,[1]avg_profiles!$A$2:$G$25,[1]pu_profiles!O$7))*($C62/3)+VLOOKUP($B62,[1]avg_profiles!$A$2:$G$25,[1]pu_profiles!O$7))</f>
        <v>0.43528271914178823</v>
      </c>
      <c r="F62" s="7">
        <f>IF($B62=23,(VLOOKUP(0,[1]avg_profiles!$A$2:$G$25,[1]pu_profiles!P$7)-VLOOKUP($B62,[1]avg_profiles!$A$2:$G$25,[1]pu_profiles!P$7))*($C62/3)+VLOOKUP($B62,[1]avg_profiles!$A$2:$G$25,[1]pu_profiles!P$7),(VLOOKUP($B62+1,[1]avg_profiles!$A$2:$G$25,[1]pu_profiles!P$7)-VLOOKUP($B62,[1]avg_profiles!$A$2:$G$25,[1]pu_profiles!P$7))*($C62/3)+VLOOKUP($B62,[1]avg_profiles!$A$2:$G$25,[1]pu_profiles!P$7))</f>
        <v>0.61912183860054093</v>
      </c>
      <c r="G62" s="7">
        <f>IF($B62=23,(VLOOKUP(0,[1]avg_profiles!$A$2:$G$25,[1]pu_profiles!Q$7)-VLOOKUP($B62,[1]avg_profiles!$A$2:$G$25,[1]pu_profiles!Q$7))*($C62/3)+VLOOKUP($B62,[1]avg_profiles!$A$2:$G$25,[1]pu_profiles!Q$7),(VLOOKUP($B62+1,[1]avg_profiles!$A$2:$G$25,[1]pu_profiles!Q$7)-VLOOKUP($B62,[1]avg_profiles!$A$2:$G$25,[1]pu_profiles!Q$7))*($C62/3)+VLOOKUP($B62,[1]avg_profiles!$A$2:$G$25,[1]pu_profiles!Q$7))</f>
        <v>0.46935370316155162</v>
      </c>
      <c r="H62" s="7">
        <f>IF($B62=23,(VLOOKUP(0,[1]avg_profiles!$A$2:$G$25,[1]pu_profiles!R$7)-VLOOKUP($B62,[1]avg_profiles!$A$2:$G$25,[1]pu_profiles!R$7))*($C62/3)+VLOOKUP($B62,[1]avg_profiles!$A$2:$G$25,[1]pu_profiles!R$7),(VLOOKUP($B62+1,[1]avg_profiles!$A$2:$G$25,[1]pu_profiles!R$7)-VLOOKUP($B62,[1]avg_profiles!$A$2:$G$25,[1]pu_profiles!R$7))*($C62/3)+VLOOKUP($B62,[1]avg_profiles!$A$2:$G$25,[1]pu_profiles!R$7))</f>
        <v>0.77449708888915714</v>
      </c>
      <c r="I62" s="7">
        <f>IF($B62=23,(VLOOKUP(0,[1]avg_profiles!$A$2:$G$25,[1]pu_profiles!S$7)-VLOOKUP($B62,[1]avg_profiles!$A$2:$G$25,[1]pu_profiles!S$7))*($C62/3)+VLOOKUP($B62,[1]avg_profiles!$A$2:$G$25,[1]pu_profiles!S$7),(VLOOKUP($B62+1,[1]avg_profiles!$A$2:$G$25,[1]pu_profiles!S$7)-VLOOKUP($B62,[1]avg_profiles!$A$2:$G$25,[1]pu_profiles!S$7))*($C62/3)+VLOOKUP($B62,[1]avg_profiles!$A$2:$G$25,[1]pu_profiles!S$7))</f>
        <v>0.65102850916207178</v>
      </c>
      <c r="J62" s="7">
        <f>IF($B62=23,(VLOOKUP(0,[1]avg_profiles!$A$2:$G$25,[1]pu_profiles!T$7)-VLOOKUP($B62,[1]avg_profiles!$A$2:$G$25,[1]pu_profiles!T$7))*($C62/3)+VLOOKUP($B62,[1]avg_profiles!$A$2:$G$25,[1]pu_profiles!T$7),(VLOOKUP($B62+1,[1]avg_profiles!$A$2:$G$25,[1]pu_profiles!T$7)-VLOOKUP($B62,[1]avg_profiles!$A$2:$G$25,[1]pu_profiles!T$7))*($C62/3)+VLOOKUP($B62,[1]avg_profiles!$A$2:$G$25,[1]pu_profiles!T$7))</f>
        <v>0.21765657097602734</v>
      </c>
    </row>
    <row r="63" spans="1:10" x14ac:dyDescent="0.3">
      <c r="A63" s="6">
        <v>0</v>
      </c>
      <c r="B63" s="6">
        <f t="shared" si="0"/>
        <v>15</v>
      </c>
      <c r="C63" s="6">
        <f t="shared" si="1"/>
        <v>1</v>
      </c>
      <c r="D63" s="6">
        <f t="shared" si="2"/>
        <v>61</v>
      </c>
      <c r="E63" s="7">
        <f>IF($B63=23,(VLOOKUP(0,[1]avg_profiles!$A$2:$G$25,[1]pu_profiles!O$7)-VLOOKUP($B63,[1]avg_profiles!$A$2:$G$25,[1]pu_profiles!O$7))*($C63/3)+VLOOKUP($B63,[1]avg_profiles!$A$2:$G$25,[1]pu_profiles!O$7),(VLOOKUP($B63+1,[1]avg_profiles!$A$2:$G$25,[1]pu_profiles!O$7)-VLOOKUP($B63,[1]avg_profiles!$A$2:$G$25,[1]pu_profiles!O$7))*($C63/3)+VLOOKUP($B63,[1]avg_profiles!$A$2:$G$25,[1]pu_profiles!O$7))</f>
        <v>0.43473091566245409</v>
      </c>
      <c r="F63" s="7">
        <f>IF($B63=23,(VLOOKUP(0,[1]avg_profiles!$A$2:$G$25,[1]pu_profiles!P$7)-VLOOKUP($B63,[1]avg_profiles!$A$2:$G$25,[1]pu_profiles!P$7))*($C63/3)+VLOOKUP($B63,[1]avg_profiles!$A$2:$G$25,[1]pu_profiles!P$7),(VLOOKUP($B63+1,[1]avg_profiles!$A$2:$G$25,[1]pu_profiles!P$7)-VLOOKUP($B63,[1]avg_profiles!$A$2:$G$25,[1]pu_profiles!P$7))*($C63/3)+VLOOKUP($B63,[1]avg_profiles!$A$2:$G$25,[1]pu_profiles!P$7))</f>
        <v>0.61033844396824344</v>
      </c>
      <c r="G63" s="7">
        <f>IF($B63=23,(VLOOKUP(0,[1]avg_profiles!$A$2:$G$25,[1]pu_profiles!Q$7)-VLOOKUP($B63,[1]avg_profiles!$A$2:$G$25,[1]pu_profiles!Q$7))*($C63/3)+VLOOKUP($B63,[1]avg_profiles!$A$2:$G$25,[1]pu_profiles!Q$7),(VLOOKUP($B63+1,[1]avg_profiles!$A$2:$G$25,[1]pu_profiles!Q$7)-VLOOKUP($B63,[1]avg_profiles!$A$2:$G$25,[1]pu_profiles!Q$7))*($C63/3)+VLOOKUP($B63,[1]avg_profiles!$A$2:$G$25,[1]pu_profiles!Q$7))</f>
        <v>0.44706416863928561</v>
      </c>
      <c r="H63" s="7">
        <f>IF($B63=23,(VLOOKUP(0,[1]avg_profiles!$A$2:$G$25,[1]pu_profiles!R$7)-VLOOKUP($B63,[1]avg_profiles!$A$2:$G$25,[1]pu_profiles!R$7))*($C63/3)+VLOOKUP($B63,[1]avg_profiles!$A$2:$G$25,[1]pu_profiles!R$7),(VLOOKUP($B63+1,[1]avg_profiles!$A$2:$G$25,[1]pu_profiles!R$7)-VLOOKUP($B63,[1]avg_profiles!$A$2:$G$25,[1]pu_profiles!R$7))*($C63/3)+VLOOKUP($B63,[1]avg_profiles!$A$2:$G$25,[1]pu_profiles!R$7))</f>
        <v>0.77772823959840032</v>
      </c>
      <c r="I63" s="7">
        <f>IF($B63=23,(VLOOKUP(0,[1]avg_profiles!$A$2:$G$25,[1]pu_profiles!S$7)-VLOOKUP($B63,[1]avg_profiles!$A$2:$G$25,[1]pu_profiles!S$7))*($C63/3)+VLOOKUP($B63,[1]avg_profiles!$A$2:$G$25,[1]pu_profiles!S$7),(VLOOKUP($B63+1,[1]avg_profiles!$A$2:$G$25,[1]pu_profiles!S$7)-VLOOKUP($B63,[1]avg_profiles!$A$2:$G$25,[1]pu_profiles!S$7))*($C63/3)+VLOOKUP($B63,[1]avg_profiles!$A$2:$G$25,[1]pu_profiles!S$7))</f>
        <v>0.64314178971713365</v>
      </c>
      <c r="J63" s="7">
        <f>IF($B63=23,(VLOOKUP(0,[1]avg_profiles!$A$2:$G$25,[1]pu_profiles!T$7)-VLOOKUP($B63,[1]avg_profiles!$A$2:$G$25,[1]pu_profiles!T$7))*($C63/3)+VLOOKUP($B63,[1]avg_profiles!$A$2:$G$25,[1]pu_profiles!T$7),(VLOOKUP($B63+1,[1]avg_profiles!$A$2:$G$25,[1]pu_profiles!T$7)-VLOOKUP($B63,[1]avg_profiles!$A$2:$G$25,[1]pu_profiles!T$7))*($C63/3)+VLOOKUP($B63,[1]avg_profiles!$A$2:$G$25,[1]pu_profiles!T$7))</f>
        <v>0.17764221155821913</v>
      </c>
    </row>
    <row r="64" spans="1:10" x14ac:dyDescent="0.3">
      <c r="A64" s="6">
        <v>0</v>
      </c>
      <c r="B64" s="6">
        <f t="shared" si="0"/>
        <v>15</v>
      </c>
      <c r="C64" s="6">
        <f t="shared" si="1"/>
        <v>2</v>
      </c>
      <c r="D64" s="6">
        <f t="shared" si="2"/>
        <v>62</v>
      </c>
      <c r="E64" s="7">
        <f>IF($B64=23,(VLOOKUP(0,[1]avg_profiles!$A$2:$G$25,[1]pu_profiles!O$7)-VLOOKUP($B64,[1]avg_profiles!$A$2:$G$25,[1]pu_profiles!O$7))*($C64/3)+VLOOKUP($B64,[1]avg_profiles!$A$2:$G$25,[1]pu_profiles!O$7),(VLOOKUP($B64+1,[1]avg_profiles!$A$2:$G$25,[1]pu_profiles!O$7)-VLOOKUP($B64,[1]avg_profiles!$A$2:$G$25,[1]pu_profiles!O$7))*($C64/3)+VLOOKUP($B64,[1]avg_profiles!$A$2:$G$25,[1]pu_profiles!O$7))</f>
        <v>0.43417911218311989</v>
      </c>
      <c r="F64" s="7">
        <f>IF($B64=23,(VLOOKUP(0,[1]avg_profiles!$A$2:$G$25,[1]pu_profiles!P$7)-VLOOKUP($B64,[1]avg_profiles!$A$2:$G$25,[1]pu_profiles!P$7))*($C64/3)+VLOOKUP($B64,[1]avg_profiles!$A$2:$G$25,[1]pu_profiles!P$7),(VLOOKUP($B64+1,[1]avg_profiles!$A$2:$G$25,[1]pu_profiles!P$7)-VLOOKUP($B64,[1]avg_profiles!$A$2:$G$25,[1]pu_profiles!P$7))*($C64/3)+VLOOKUP($B64,[1]avg_profiles!$A$2:$G$25,[1]pu_profiles!P$7))</f>
        <v>0.60155504933594584</v>
      </c>
      <c r="G64" s="7">
        <f>IF($B64=23,(VLOOKUP(0,[1]avg_profiles!$A$2:$G$25,[1]pu_profiles!Q$7)-VLOOKUP($B64,[1]avg_profiles!$A$2:$G$25,[1]pu_profiles!Q$7))*($C64/3)+VLOOKUP($B64,[1]avg_profiles!$A$2:$G$25,[1]pu_profiles!Q$7),(VLOOKUP($B64+1,[1]avg_profiles!$A$2:$G$25,[1]pu_profiles!Q$7)-VLOOKUP($B64,[1]avg_profiles!$A$2:$G$25,[1]pu_profiles!Q$7))*($C64/3)+VLOOKUP($B64,[1]avg_profiles!$A$2:$G$25,[1]pu_profiles!Q$7))</f>
        <v>0.4247746341170196</v>
      </c>
      <c r="H64" s="7">
        <f>IF($B64=23,(VLOOKUP(0,[1]avg_profiles!$A$2:$G$25,[1]pu_profiles!R$7)-VLOOKUP($B64,[1]avg_profiles!$A$2:$G$25,[1]pu_profiles!R$7))*($C64/3)+VLOOKUP($B64,[1]avg_profiles!$A$2:$G$25,[1]pu_profiles!R$7),(VLOOKUP($B64+1,[1]avg_profiles!$A$2:$G$25,[1]pu_profiles!R$7)-VLOOKUP($B64,[1]avg_profiles!$A$2:$G$25,[1]pu_profiles!R$7))*($C64/3)+VLOOKUP($B64,[1]avg_profiles!$A$2:$G$25,[1]pu_profiles!R$7))</f>
        <v>0.7809593903076435</v>
      </c>
      <c r="I64" s="7">
        <f>IF($B64=23,(VLOOKUP(0,[1]avg_profiles!$A$2:$G$25,[1]pu_profiles!S$7)-VLOOKUP($B64,[1]avg_profiles!$A$2:$G$25,[1]pu_profiles!S$7))*($C64/3)+VLOOKUP($B64,[1]avg_profiles!$A$2:$G$25,[1]pu_profiles!S$7),(VLOOKUP($B64+1,[1]avg_profiles!$A$2:$G$25,[1]pu_profiles!S$7)-VLOOKUP($B64,[1]avg_profiles!$A$2:$G$25,[1]pu_profiles!S$7))*($C64/3)+VLOOKUP($B64,[1]avg_profiles!$A$2:$G$25,[1]pu_profiles!S$7))</f>
        <v>0.63525507027219541</v>
      </c>
      <c r="J64" s="7">
        <f>IF($B64=23,(VLOOKUP(0,[1]avg_profiles!$A$2:$G$25,[1]pu_profiles!T$7)-VLOOKUP($B64,[1]avg_profiles!$A$2:$G$25,[1]pu_profiles!T$7))*($C64/3)+VLOOKUP($B64,[1]avg_profiles!$A$2:$G$25,[1]pu_profiles!T$7),(VLOOKUP($B64+1,[1]avg_profiles!$A$2:$G$25,[1]pu_profiles!T$7)-VLOOKUP($B64,[1]avg_profiles!$A$2:$G$25,[1]pu_profiles!T$7))*($C64/3)+VLOOKUP($B64,[1]avg_profiles!$A$2:$G$25,[1]pu_profiles!T$7))</f>
        <v>0.13762785214041096</v>
      </c>
    </row>
    <row r="65" spans="1:10" x14ac:dyDescent="0.3">
      <c r="A65" s="6">
        <v>0</v>
      </c>
      <c r="B65" s="6">
        <f t="shared" si="0"/>
        <v>15</v>
      </c>
      <c r="C65" s="6">
        <f t="shared" si="1"/>
        <v>3</v>
      </c>
      <c r="D65" s="6">
        <f t="shared" si="2"/>
        <v>63</v>
      </c>
      <c r="E65" s="7">
        <f>IF($B65=23,(VLOOKUP(0,[1]avg_profiles!$A$2:$G$25,[1]pu_profiles!O$7)-VLOOKUP($B65,[1]avg_profiles!$A$2:$G$25,[1]pu_profiles!O$7))*($C65/3)+VLOOKUP($B65,[1]avg_profiles!$A$2:$G$25,[1]pu_profiles!O$7),(VLOOKUP($B65+1,[1]avg_profiles!$A$2:$G$25,[1]pu_profiles!O$7)-VLOOKUP($B65,[1]avg_profiles!$A$2:$G$25,[1]pu_profiles!O$7))*($C65/3)+VLOOKUP($B65,[1]avg_profiles!$A$2:$G$25,[1]pu_profiles!O$7))</f>
        <v>0.43362730870378574</v>
      </c>
      <c r="F65" s="7">
        <f>IF($B65=23,(VLOOKUP(0,[1]avg_profiles!$A$2:$G$25,[1]pu_profiles!P$7)-VLOOKUP($B65,[1]avg_profiles!$A$2:$G$25,[1]pu_profiles!P$7))*($C65/3)+VLOOKUP($B65,[1]avg_profiles!$A$2:$G$25,[1]pu_profiles!P$7),(VLOOKUP($B65+1,[1]avg_profiles!$A$2:$G$25,[1]pu_profiles!P$7)-VLOOKUP($B65,[1]avg_profiles!$A$2:$G$25,[1]pu_profiles!P$7))*($C65/3)+VLOOKUP($B65,[1]avg_profiles!$A$2:$G$25,[1]pu_profiles!P$7))</f>
        <v>0.59277165470364834</v>
      </c>
      <c r="G65" s="7">
        <f>IF($B65=23,(VLOOKUP(0,[1]avg_profiles!$A$2:$G$25,[1]pu_profiles!Q$7)-VLOOKUP($B65,[1]avg_profiles!$A$2:$G$25,[1]pu_profiles!Q$7))*($C65/3)+VLOOKUP($B65,[1]avg_profiles!$A$2:$G$25,[1]pu_profiles!Q$7),(VLOOKUP($B65+1,[1]avg_profiles!$A$2:$G$25,[1]pu_profiles!Q$7)-VLOOKUP($B65,[1]avg_profiles!$A$2:$G$25,[1]pu_profiles!Q$7))*($C65/3)+VLOOKUP($B65,[1]avg_profiles!$A$2:$G$25,[1]pu_profiles!Q$7))</f>
        <v>0.40248509959475359</v>
      </c>
      <c r="H65" s="7">
        <f>IF($B65=23,(VLOOKUP(0,[1]avg_profiles!$A$2:$G$25,[1]pu_profiles!R$7)-VLOOKUP($B65,[1]avg_profiles!$A$2:$G$25,[1]pu_profiles!R$7))*($C65/3)+VLOOKUP($B65,[1]avg_profiles!$A$2:$G$25,[1]pu_profiles!R$7),(VLOOKUP($B65+1,[1]avg_profiles!$A$2:$G$25,[1]pu_profiles!R$7)-VLOOKUP($B65,[1]avg_profiles!$A$2:$G$25,[1]pu_profiles!R$7))*($C65/3)+VLOOKUP($B65,[1]avg_profiles!$A$2:$G$25,[1]pu_profiles!R$7))</f>
        <v>0.78419054101688668</v>
      </c>
      <c r="I65" s="7">
        <f>IF($B65=23,(VLOOKUP(0,[1]avg_profiles!$A$2:$G$25,[1]pu_profiles!S$7)-VLOOKUP($B65,[1]avg_profiles!$A$2:$G$25,[1]pu_profiles!S$7))*($C65/3)+VLOOKUP($B65,[1]avg_profiles!$A$2:$G$25,[1]pu_profiles!S$7),(VLOOKUP($B65+1,[1]avg_profiles!$A$2:$G$25,[1]pu_profiles!S$7)-VLOOKUP($B65,[1]avg_profiles!$A$2:$G$25,[1]pu_profiles!S$7))*($C65/3)+VLOOKUP($B65,[1]avg_profiles!$A$2:$G$25,[1]pu_profiles!S$7))</f>
        <v>0.62736835082725728</v>
      </c>
      <c r="J65" s="7">
        <f>IF($B65=23,(VLOOKUP(0,[1]avg_profiles!$A$2:$G$25,[1]pu_profiles!T$7)-VLOOKUP($B65,[1]avg_profiles!$A$2:$G$25,[1]pu_profiles!T$7))*($C65/3)+VLOOKUP($B65,[1]avg_profiles!$A$2:$G$25,[1]pu_profiles!T$7),(VLOOKUP($B65+1,[1]avg_profiles!$A$2:$G$25,[1]pu_profiles!T$7)-VLOOKUP($B65,[1]avg_profiles!$A$2:$G$25,[1]pu_profiles!T$7))*($C65/3)+VLOOKUP($B65,[1]avg_profiles!$A$2:$G$25,[1]pu_profiles!T$7))</f>
        <v>9.7613492722602738E-2</v>
      </c>
    </row>
    <row r="66" spans="1:10" x14ac:dyDescent="0.3">
      <c r="A66" s="6">
        <v>0</v>
      </c>
      <c r="B66" s="6">
        <f t="shared" si="0"/>
        <v>16</v>
      </c>
      <c r="C66" s="6">
        <f t="shared" si="1"/>
        <v>0</v>
      </c>
      <c r="D66" s="6">
        <f t="shared" si="2"/>
        <v>64</v>
      </c>
      <c r="E66" s="7">
        <f>IF($B66=23,(VLOOKUP(0,[1]avg_profiles!$A$2:$G$25,[1]pu_profiles!O$7)-VLOOKUP($B66,[1]avg_profiles!$A$2:$G$25,[1]pu_profiles!O$7))*($C66/3)+VLOOKUP($B66,[1]avg_profiles!$A$2:$G$25,[1]pu_profiles!O$7),(VLOOKUP($B66+1,[1]avg_profiles!$A$2:$G$25,[1]pu_profiles!O$7)-VLOOKUP($B66,[1]avg_profiles!$A$2:$G$25,[1]pu_profiles!O$7))*($C66/3)+VLOOKUP($B66,[1]avg_profiles!$A$2:$G$25,[1]pu_profiles!O$7))</f>
        <v>0.43362730870378574</v>
      </c>
      <c r="F66" s="7">
        <f>IF($B66=23,(VLOOKUP(0,[1]avg_profiles!$A$2:$G$25,[1]pu_profiles!P$7)-VLOOKUP($B66,[1]avg_profiles!$A$2:$G$25,[1]pu_profiles!P$7))*($C66/3)+VLOOKUP($B66,[1]avg_profiles!$A$2:$G$25,[1]pu_profiles!P$7),(VLOOKUP($B66+1,[1]avg_profiles!$A$2:$G$25,[1]pu_profiles!P$7)-VLOOKUP($B66,[1]avg_profiles!$A$2:$G$25,[1]pu_profiles!P$7))*($C66/3)+VLOOKUP($B66,[1]avg_profiles!$A$2:$G$25,[1]pu_profiles!P$7))</f>
        <v>0.59277165470364834</v>
      </c>
      <c r="G66" s="7">
        <f>IF($B66=23,(VLOOKUP(0,[1]avg_profiles!$A$2:$G$25,[1]pu_profiles!Q$7)-VLOOKUP($B66,[1]avg_profiles!$A$2:$G$25,[1]pu_profiles!Q$7))*($C66/3)+VLOOKUP($B66,[1]avg_profiles!$A$2:$G$25,[1]pu_profiles!Q$7),(VLOOKUP($B66+1,[1]avg_profiles!$A$2:$G$25,[1]pu_profiles!Q$7)-VLOOKUP($B66,[1]avg_profiles!$A$2:$G$25,[1]pu_profiles!Q$7))*($C66/3)+VLOOKUP($B66,[1]avg_profiles!$A$2:$G$25,[1]pu_profiles!Q$7))</f>
        <v>0.40248509959475359</v>
      </c>
      <c r="H66" s="7">
        <f>IF($B66=23,(VLOOKUP(0,[1]avg_profiles!$A$2:$G$25,[1]pu_profiles!R$7)-VLOOKUP($B66,[1]avg_profiles!$A$2:$G$25,[1]pu_profiles!R$7))*($C66/3)+VLOOKUP($B66,[1]avg_profiles!$A$2:$G$25,[1]pu_profiles!R$7),(VLOOKUP($B66+1,[1]avg_profiles!$A$2:$G$25,[1]pu_profiles!R$7)-VLOOKUP($B66,[1]avg_profiles!$A$2:$G$25,[1]pu_profiles!R$7))*($C66/3)+VLOOKUP($B66,[1]avg_profiles!$A$2:$G$25,[1]pu_profiles!R$7))</f>
        <v>0.78419054101688668</v>
      </c>
      <c r="I66" s="7">
        <f>IF($B66=23,(VLOOKUP(0,[1]avg_profiles!$A$2:$G$25,[1]pu_profiles!S$7)-VLOOKUP($B66,[1]avg_profiles!$A$2:$G$25,[1]pu_profiles!S$7))*($C66/3)+VLOOKUP($B66,[1]avg_profiles!$A$2:$G$25,[1]pu_profiles!S$7),(VLOOKUP($B66+1,[1]avg_profiles!$A$2:$G$25,[1]pu_profiles!S$7)-VLOOKUP($B66,[1]avg_profiles!$A$2:$G$25,[1]pu_profiles!S$7))*($C66/3)+VLOOKUP($B66,[1]avg_profiles!$A$2:$G$25,[1]pu_profiles!S$7))</f>
        <v>0.62736835082725728</v>
      </c>
      <c r="J66" s="7">
        <f>IF($B66=23,(VLOOKUP(0,[1]avg_profiles!$A$2:$G$25,[1]pu_profiles!T$7)-VLOOKUP($B66,[1]avg_profiles!$A$2:$G$25,[1]pu_profiles!T$7))*($C66/3)+VLOOKUP($B66,[1]avg_profiles!$A$2:$G$25,[1]pu_profiles!T$7),(VLOOKUP($B66+1,[1]avg_profiles!$A$2:$G$25,[1]pu_profiles!T$7)-VLOOKUP($B66,[1]avg_profiles!$A$2:$G$25,[1]pu_profiles!T$7))*($C66/3)+VLOOKUP($B66,[1]avg_profiles!$A$2:$G$25,[1]pu_profiles!T$7))</f>
        <v>9.7613492722602738E-2</v>
      </c>
    </row>
    <row r="67" spans="1:10" x14ac:dyDescent="0.3">
      <c r="A67" s="6">
        <v>0</v>
      </c>
      <c r="B67" s="6">
        <f t="shared" si="0"/>
        <v>16</v>
      </c>
      <c r="C67" s="6">
        <f t="shared" si="1"/>
        <v>1</v>
      </c>
      <c r="D67" s="6">
        <f t="shared" si="2"/>
        <v>65</v>
      </c>
      <c r="E67" s="7">
        <f>IF($B67=23,(VLOOKUP(0,[1]avg_profiles!$A$2:$G$25,[1]pu_profiles!O$7)-VLOOKUP($B67,[1]avg_profiles!$A$2:$G$25,[1]pu_profiles!O$7))*($C67/3)+VLOOKUP($B67,[1]avg_profiles!$A$2:$G$25,[1]pu_profiles!O$7),(VLOOKUP($B67+1,[1]avg_profiles!$A$2:$G$25,[1]pu_profiles!O$7)-VLOOKUP($B67,[1]avg_profiles!$A$2:$G$25,[1]pu_profiles!O$7))*($C67/3)+VLOOKUP($B67,[1]avg_profiles!$A$2:$G$25,[1]pu_profiles!O$7))</f>
        <v>0.44260987742807539</v>
      </c>
      <c r="F67" s="7">
        <f>IF($B67=23,(VLOOKUP(0,[1]avg_profiles!$A$2:$G$25,[1]pu_profiles!P$7)-VLOOKUP($B67,[1]avg_profiles!$A$2:$G$25,[1]pu_profiles!P$7))*($C67/3)+VLOOKUP($B67,[1]avg_profiles!$A$2:$G$25,[1]pu_profiles!P$7),(VLOOKUP($B67+1,[1]avg_profiles!$A$2:$G$25,[1]pu_profiles!P$7)-VLOOKUP($B67,[1]avg_profiles!$A$2:$G$25,[1]pu_profiles!P$7))*($C67/3)+VLOOKUP($B67,[1]avg_profiles!$A$2:$G$25,[1]pu_profiles!P$7))</f>
        <v>0.58263712445429627</v>
      </c>
      <c r="G67" s="7">
        <f>IF($B67=23,(VLOOKUP(0,[1]avg_profiles!$A$2:$G$25,[1]pu_profiles!Q$7)-VLOOKUP($B67,[1]avg_profiles!$A$2:$G$25,[1]pu_profiles!Q$7))*($C67/3)+VLOOKUP($B67,[1]avg_profiles!$A$2:$G$25,[1]pu_profiles!Q$7),(VLOOKUP($B67+1,[1]avg_profiles!$A$2:$G$25,[1]pu_profiles!Q$7)-VLOOKUP($B67,[1]avg_profiles!$A$2:$G$25,[1]pu_profiles!Q$7))*($C67/3)+VLOOKUP($B67,[1]avg_profiles!$A$2:$G$25,[1]pu_profiles!Q$7))</f>
        <v>0.3862556810570249</v>
      </c>
      <c r="H67" s="7">
        <f>IF($B67=23,(VLOOKUP(0,[1]avg_profiles!$A$2:$G$25,[1]pu_profiles!R$7)-VLOOKUP($B67,[1]avg_profiles!$A$2:$G$25,[1]pu_profiles!R$7))*($C67/3)+VLOOKUP($B67,[1]avg_profiles!$A$2:$G$25,[1]pu_profiles!R$7),(VLOOKUP($B67+1,[1]avg_profiles!$A$2:$G$25,[1]pu_profiles!R$7)-VLOOKUP($B67,[1]avg_profiles!$A$2:$G$25,[1]pu_profiles!R$7))*($C67/3)+VLOOKUP($B67,[1]avg_profiles!$A$2:$G$25,[1]pu_profiles!R$7))</f>
        <v>0.78419054101688668</v>
      </c>
      <c r="I67" s="7">
        <f>IF($B67=23,(VLOOKUP(0,[1]avg_profiles!$A$2:$G$25,[1]pu_profiles!S$7)-VLOOKUP($B67,[1]avg_profiles!$A$2:$G$25,[1]pu_profiles!S$7))*($C67/3)+VLOOKUP($B67,[1]avg_profiles!$A$2:$G$25,[1]pu_profiles!S$7),(VLOOKUP($B67+1,[1]avg_profiles!$A$2:$G$25,[1]pu_profiles!S$7)-VLOOKUP($B67,[1]avg_profiles!$A$2:$G$25,[1]pu_profiles!S$7))*($C67/3)+VLOOKUP($B67,[1]avg_profiles!$A$2:$G$25,[1]pu_profiles!S$7))</f>
        <v>0.61989118187748504</v>
      </c>
      <c r="J67" s="7">
        <f>IF($B67=23,(VLOOKUP(0,[1]avg_profiles!$A$2:$G$25,[1]pu_profiles!T$7)-VLOOKUP($B67,[1]avg_profiles!$A$2:$G$25,[1]pu_profiles!T$7))*($C67/3)+VLOOKUP($B67,[1]avg_profiles!$A$2:$G$25,[1]pu_profiles!T$7),(VLOOKUP($B67+1,[1]avg_profiles!$A$2:$G$25,[1]pu_profiles!T$7)-VLOOKUP($B67,[1]avg_profiles!$A$2:$G$25,[1]pu_profiles!T$7))*($C67/3)+VLOOKUP($B67,[1]avg_profiles!$A$2:$G$25,[1]pu_profiles!T$7))</f>
        <v>7.2444626695205488E-2</v>
      </c>
    </row>
    <row r="68" spans="1:10" x14ac:dyDescent="0.3">
      <c r="A68" s="6">
        <v>0</v>
      </c>
      <c r="B68" s="6">
        <f t="shared" ref="B68:B97" si="3">IF(C68=0,B67+1,B67)</f>
        <v>16</v>
      </c>
      <c r="C68" s="6">
        <f t="shared" ref="C68:C97" si="4">IF(C67&lt;3,C67+1,0)</f>
        <v>2</v>
      </c>
      <c r="D68" s="6">
        <f t="shared" ref="D68:D97" si="5">D67+1</f>
        <v>66</v>
      </c>
      <c r="E68" s="7">
        <f>IF($B68=23,(VLOOKUP(0,[1]avg_profiles!$A$2:$G$25,[1]pu_profiles!O$7)-VLOOKUP($B68,[1]avg_profiles!$A$2:$G$25,[1]pu_profiles!O$7))*($C68/3)+VLOOKUP($B68,[1]avg_profiles!$A$2:$G$25,[1]pu_profiles!O$7),(VLOOKUP($B68+1,[1]avg_profiles!$A$2:$G$25,[1]pu_profiles!O$7)-VLOOKUP($B68,[1]avg_profiles!$A$2:$G$25,[1]pu_profiles!O$7))*($C68/3)+VLOOKUP($B68,[1]avg_profiles!$A$2:$G$25,[1]pu_profiles!O$7))</f>
        <v>0.45159244615236499</v>
      </c>
      <c r="F68" s="7">
        <f>IF($B68=23,(VLOOKUP(0,[1]avg_profiles!$A$2:$G$25,[1]pu_profiles!P$7)-VLOOKUP($B68,[1]avg_profiles!$A$2:$G$25,[1]pu_profiles!P$7))*($C68/3)+VLOOKUP($B68,[1]avg_profiles!$A$2:$G$25,[1]pu_profiles!P$7),(VLOOKUP($B68+1,[1]avg_profiles!$A$2:$G$25,[1]pu_profiles!P$7)-VLOOKUP($B68,[1]avg_profiles!$A$2:$G$25,[1]pu_profiles!P$7))*($C68/3)+VLOOKUP($B68,[1]avg_profiles!$A$2:$G$25,[1]pu_profiles!P$7))</f>
        <v>0.57250259420494432</v>
      </c>
      <c r="G68" s="7">
        <f>IF($B68=23,(VLOOKUP(0,[1]avg_profiles!$A$2:$G$25,[1]pu_profiles!Q$7)-VLOOKUP($B68,[1]avg_profiles!$A$2:$G$25,[1]pu_profiles!Q$7))*($C68/3)+VLOOKUP($B68,[1]avg_profiles!$A$2:$G$25,[1]pu_profiles!Q$7),(VLOOKUP($B68+1,[1]avg_profiles!$A$2:$G$25,[1]pu_profiles!Q$7)-VLOOKUP($B68,[1]avg_profiles!$A$2:$G$25,[1]pu_profiles!Q$7))*($C68/3)+VLOOKUP($B68,[1]avg_profiles!$A$2:$G$25,[1]pu_profiles!Q$7))</f>
        <v>0.37002626251929627</v>
      </c>
      <c r="H68" s="7">
        <f>IF($B68=23,(VLOOKUP(0,[1]avg_profiles!$A$2:$G$25,[1]pu_profiles!R$7)-VLOOKUP($B68,[1]avg_profiles!$A$2:$G$25,[1]pu_profiles!R$7))*($C68/3)+VLOOKUP($B68,[1]avg_profiles!$A$2:$G$25,[1]pu_profiles!R$7),(VLOOKUP($B68+1,[1]avg_profiles!$A$2:$G$25,[1]pu_profiles!R$7)-VLOOKUP($B68,[1]avg_profiles!$A$2:$G$25,[1]pu_profiles!R$7))*($C68/3)+VLOOKUP($B68,[1]avg_profiles!$A$2:$G$25,[1]pu_profiles!R$7))</f>
        <v>0.78419054101688668</v>
      </c>
      <c r="I68" s="7">
        <f>IF($B68=23,(VLOOKUP(0,[1]avg_profiles!$A$2:$G$25,[1]pu_profiles!S$7)-VLOOKUP($B68,[1]avg_profiles!$A$2:$G$25,[1]pu_profiles!S$7))*($C68/3)+VLOOKUP($B68,[1]avg_profiles!$A$2:$G$25,[1]pu_profiles!S$7),(VLOOKUP($B68+1,[1]avg_profiles!$A$2:$G$25,[1]pu_profiles!S$7)-VLOOKUP($B68,[1]avg_profiles!$A$2:$G$25,[1]pu_profiles!S$7))*($C68/3)+VLOOKUP($B68,[1]avg_profiles!$A$2:$G$25,[1]pu_profiles!S$7))</f>
        <v>0.61241401292771291</v>
      </c>
      <c r="J68" s="7">
        <f>IF($B68=23,(VLOOKUP(0,[1]avg_profiles!$A$2:$G$25,[1]pu_profiles!T$7)-VLOOKUP($B68,[1]avg_profiles!$A$2:$G$25,[1]pu_profiles!T$7))*($C68/3)+VLOOKUP($B68,[1]avg_profiles!$A$2:$G$25,[1]pu_profiles!T$7),(VLOOKUP($B68+1,[1]avg_profiles!$A$2:$G$25,[1]pu_profiles!T$7)-VLOOKUP($B68,[1]avg_profiles!$A$2:$G$25,[1]pu_profiles!T$7))*($C68/3)+VLOOKUP($B68,[1]avg_profiles!$A$2:$G$25,[1]pu_profiles!T$7))</f>
        <v>4.7275760667808225E-2</v>
      </c>
    </row>
    <row r="69" spans="1:10" x14ac:dyDescent="0.3">
      <c r="A69" s="6">
        <v>0</v>
      </c>
      <c r="B69" s="6">
        <f t="shared" si="3"/>
        <v>16</v>
      </c>
      <c r="C69" s="6">
        <f t="shared" si="4"/>
        <v>3</v>
      </c>
      <c r="D69" s="6">
        <f t="shared" si="5"/>
        <v>67</v>
      </c>
      <c r="E69" s="7">
        <f>IF($B69=23,(VLOOKUP(0,[1]avg_profiles!$A$2:$G$25,[1]pu_profiles!O$7)-VLOOKUP($B69,[1]avg_profiles!$A$2:$G$25,[1]pu_profiles!O$7))*($C69/3)+VLOOKUP($B69,[1]avg_profiles!$A$2:$G$25,[1]pu_profiles!O$7),(VLOOKUP($B69+1,[1]avg_profiles!$A$2:$G$25,[1]pu_profiles!O$7)-VLOOKUP($B69,[1]avg_profiles!$A$2:$G$25,[1]pu_profiles!O$7))*($C69/3)+VLOOKUP($B69,[1]avg_profiles!$A$2:$G$25,[1]pu_profiles!O$7))</f>
        <v>0.46057501487665464</v>
      </c>
      <c r="F69" s="7">
        <f>IF($B69=23,(VLOOKUP(0,[1]avg_profiles!$A$2:$G$25,[1]pu_profiles!P$7)-VLOOKUP($B69,[1]avg_profiles!$A$2:$G$25,[1]pu_profiles!P$7))*($C69/3)+VLOOKUP($B69,[1]avg_profiles!$A$2:$G$25,[1]pu_profiles!P$7),(VLOOKUP($B69+1,[1]avg_profiles!$A$2:$G$25,[1]pu_profiles!P$7)-VLOOKUP($B69,[1]avg_profiles!$A$2:$G$25,[1]pu_profiles!P$7))*($C69/3)+VLOOKUP($B69,[1]avg_profiles!$A$2:$G$25,[1]pu_profiles!P$7))</f>
        <v>0.56236806395559225</v>
      </c>
      <c r="G69" s="7">
        <f>IF($B69=23,(VLOOKUP(0,[1]avg_profiles!$A$2:$G$25,[1]pu_profiles!Q$7)-VLOOKUP($B69,[1]avg_profiles!$A$2:$G$25,[1]pu_profiles!Q$7))*($C69/3)+VLOOKUP($B69,[1]avg_profiles!$A$2:$G$25,[1]pu_profiles!Q$7),(VLOOKUP($B69+1,[1]avg_profiles!$A$2:$G$25,[1]pu_profiles!Q$7)-VLOOKUP($B69,[1]avg_profiles!$A$2:$G$25,[1]pu_profiles!Q$7))*($C69/3)+VLOOKUP($B69,[1]avg_profiles!$A$2:$G$25,[1]pu_profiles!Q$7))</f>
        <v>0.35379684398156758</v>
      </c>
      <c r="H69" s="7">
        <f>IF($B69=23,(VLOOKUP(0,[1]avg_profiles!$A$2:$G$25,[1]pu_profiles!R$7)-VLOOKUP($B69,[1]avg_profiles!$A$2:$G$25,[1]pu_profiles!R$7))*($C69/3)+VLOOKUP($B69,[1]avg_profiles!$A$2:$G$25,[1]pu_profiles!R$7),(VLOOKUP($B69+1,[1]avg_profiles!$A$2:$G$25,[1]pu_profiles!R$7)-VLOOKUP($B69,[1]avg_profiles!$A$2:$G$25,[1]pu_profiles!R$7))*($C69/3)+VLOOKUP($B69,[1]avg_profiles!$A$2:$G$25,[1]pu_profiles!R$7))</f>
        <v>0.78419054101688668</v>
      </c>
      <c r="I69" s="7">
        <f>IF($B69=23,(VLOOKUP(0,[1]avg_profiles!$A$2:$G$25,[1]pu_profiles!S$7)-VLOOKUP($B69,[1]avg_profiles!$A$2:$G$25,[1]pu_profiles!S$7))*($C69/3)+VLOOKUP($B69,[1]avg_profiles!$A$2:$G$25,[1]pu_profiles!S$7),(VLOOKUP($B69+1,[1]avg_profiles!$A$2:$G$25,[1]pu_profiles!S$7)-VLOOKUP($B69,[1]avg_profiles!$A$2:$G$25,[1]pu_profiles!S$7))*($C69/3)+VLOOKUP($B69,[1]avg_profiles!$A$2:$G$25,[1]pu_profiles!S$7))</f>
        <v>0.60493684397794067</v>
      </c>
      <c r="J69" s="7">
        <f>IF($B69=23,(VLOOKUP(0,[1]avg_profiles!$A$2:$G$25,[1]pu_profiles!T$7)-VLOOKUP($B69,[1]avg_profiles!$A$2:$G$25,[1]pu_profiles!T$7))*($C69/3)+VLOOKUP($B69,[1]avg_profiles!$A$2:$G$25,[1]pu_profiles!T$7),(VLOOKUP($B69+1,[1]avg_profiles!$A$2:$G$25,[1]pu_profiles!T$7)-VLOOKUP($B69,[1]avg_profiles!$A$2:$G$25,[1]pu_profiles!T$7))*($C69/3)+VLOOKUP($B69,[1]avg_profiles!$A$2:$G$25,[1]pu_profiles!T$7))</f>
        <v>2.2106894640410962E-2</v>
      </c>
    </row>
    <row r="70" spans="1:10" x14ac:dyDescent="0.3">
      <c r="A70" s="6">
        <v>0</v>
      </c>
      <c r="B70" s="6">
        <f t="shared" si="3"/>
        <v>17</v>
      </c>
      <c r="C70" s="6">
        <f t="shared" si="4"/>
        <v>0</v>
      </c>
      <c r="D70" s="6">
        <f t="shared" si="5"/>
        <v>68</v>
      </c>
      <c r="E70" s="7">
        <f>IF($B70=23,(VLOOKUP(0,[1]avg_profiles!$A$2:$G$25,[1]pu_profiles!O$7)-VLOOKUP($B70,[1]avg_profiles!$A$2:$G$25,[1]pu_profiles!O$7))*($C70/3)+VLOOKUP($B70,[1]avg_profiles!$A$2:$G$25,[1]pu_profiles!O$7),(VLOOKUP($B70+1,[1]avg_profiles!$A$2:$G$25,[1]pu_profiles!O$7)-VLOOKUP($B70,[1]avg_profiles!$A$2:$G$25,[1]pu_profiles!O$7))*($C70/3)+VLOOKUP($B70,[1]avg_profiles!$A$2:$G$25,[1]pu_profiles!O$7))</f>
        <v>0.46057501487665464</v>
      </c>
      <c r="F70" s="7">
        <f>IF($B70=23,(VLOOKUP(0,[1]avg_profiles!$A$2:$G$25,[1]pu_profiles!P$7)-VLOOKUP($B70,[1]avg_profiles!$A$2:$G$25,[1]pu_profiles!P$7))*($C70/3)+VLOOKUP($B70,[1]avg_profiles!$A$2:$G$25,[1]pu_profiles!P$7),(VLOOKUP($B70+1,[1]avg_profiles!$A$2:$G$25,[1]pu_profiles!P$7)-VLOOKUP($B70,[1]avg_profiles!$A$2:$G$25,[1]pu_profiles!P$7))*($C70/3)+VLOOKUP($B70,[1]avg_profiles!$A$2:$G$25,[1]pu_profiles!P$7))</f>
        <v>0.56236806395559225</v>
      </c>
      <c r="G70" s="7">
        <f>IF($B70=23,(VLOOKUP(0,[1]avg_profiles!$A$2:$G$25,[1]pu_profiles!Q$7)-VLOOKUP($B70,[1]avg_profiles!$A$2:$G$25,[1]pu_profiles!Q$7))*($C70/3)+VLOOKUP($B70,[1]avg_profiles!$A$2:$G$25,[1]pu_profiles!Q$7),(VLOOKUP($B70+1,[1]avg_profiles!$A$2:$G$25,[1]pu_profiles!Q$7)-VLOOKUP($B70,[1]avg_profiles!$A$2:$G$25,[1]pu_profiles!Q$7))*($C70/3)+VLOOKUP($B70,[1]avg_profiles!$A$2:$G$25,[1]pu_profiles!Q$7))</f>
        <v>0.35379684398156758</v>
      </c>
      <c r="H70" s="7">
        <f>IF($B70=23,(VLOOKUP(0,[1]avg_profiles!$A$2:$G$25,[1]pu_profiles!R$7)-VLOOKUP($B70,[1]avg_profiles!$A$2:$G$25,[1]pu_profiles!R$7))*($C70/3)+VLOOKUP($B70,[1]avg_profiles!$A$2:$G$25,[1]pu_profiles!R$7),(VLOOKUP($B70+1,[1]avg_profiles!$A$2:$G$25,[1]pu_profiles!R$7)-VLOOKUP($B70,[1]avg_profiles!$A$2:$G$25,[1]pu_profiles!R$7))*($C70/3)+VLOOKUP($B70,[1]avg_profiles!$A$2:$G$25,[1]pu_profiles!R$7))</f>
        <v>0.78419054101688668</v>
      </c>
      <c r="I70" s="7">
        <f>IF($B70=23,(VLOOKUP(0,[1]avg_profiles!$A$2:$G$25,[1]pu_profiles!S$7)-VLOOKUP($B70,[1]avg_profiles!$A$2:$G$25,[1]pu_profiles!S$7))*($C70/3)+VLOOKUP($B70,[1]avg_profiles!$A$2:$G$25,[1]pu_profiles!S$7),(VLOOKUP($B70+1,[1]avg_profiles!$A$2:$G$25,[1]pu_profiles!S$7)-VLOOKUP($B70,[1]avg_profiles!$A$2:$G$25,[1]pu_profiles!S$7))*($C70/3)+VLOOKUP($B70,[1]avg_profiles!$A$2:$G$25,[1]pu_profiles!S$7))</f>
        <v>0.60493684397794067</v>
      </c>
      <c r="J70" s="7">
        <f>IF($B70=23,(VLOOKUP(0,[1]avg_profiles!$A$2:$G$25,[1]pu_profiles!T$7)-VLOOKUP($B70,[1]avg_profiles!$A$2:$G$25,[1]pu_profiles!T$7))*($C70/3)+VLOOKUP($B70,[1]avg_profiles!$A$2:$G$25,[1]pu_profiles!T$7),(VLOOKUP($B70+1,[1]avg_profiles!$A$2:$G$25,[1]pu_profiles!T$7)-VLOOKUP($B70,[1]avg_profiles!$A$2:$G$25,[1]pu_profiles!T$7))*($C70/3)+VLOOKUP($B70,[1]avg_profiles!$A$2:$G$25,[1]pu_profiles!T$7))</f>
        <v>2.2106894640410962E-2</v>
      </c>
    </row>
    <row r="71" spans="1:10" x14ac:dyDescent="0.3">
      <c r="A71" s="6">
        <v>0</v>
      </c>
      <c r="B71" s="6">
        <f t="shared" si="3"/>
        <v>17</v>
      </c>
      <c r="C71" s="6">
        <f t="shared" si="4"/>
        <v>1</v>
      </c>
      <c r="D71" s="6">
        <f t="shared" si="5"/>
        <v>69</v>
      </c>
      <c r="E71" s="7">
        <f>IF($B71=23,(VLOOKUP(0,[1]avg_profiles!$A$2:$G$25,[1]pu_profiles!O$7)-VLOOKUP($B71,[1]avg_profiles!$A$2:$G$25,[1]pu_profiles!O$7))*($C71/3)+VLOOKUP($B71,[1]avg_profiles!$A$2:$G$25,[1]pu_profiles!O$7),(VLOOKUP($B71+1,[1]avg_profiles!$A$2:$G$25,[1]pu_profiles!O$7)-VLOOKUP($B71,[1]avg_profiles!$A$2:$G$25,[1]pu_profiles!O$7))*($C71/3)+VLOOKUP($B71,[1]avg_profiles!$A$2:$G$25,[1]pu_profiles!O$7))</f>
        <v>0.47630158967166253</v>
      </c>
      <c r="F71" s="7">
        <f>IF($B71=23,(VLOOKUP(0,[1]avg_profiles!$A$2:$G$25,[1]pu_profiles!P$7)-VLOOKUP($B71,[1]avg_profiles!$A$2:$G$25,[1]pu_profiles!P$7))*($C71/3)+VLOOKUP($B71,[1]avg_profiles!$A$2:$G$25,[1]pu_profiles!P$7),(VLOOKUP($B71+1,[1]avg_profiles!$A$2:$G$25,[1]pu_profiles!P$7)-VLOOKUP($B71,[1]avg_profiles!$A$2:$G$25,[1]pu_profiles!P$7))*($C71/3)+VLOOKUP($B71,[1]avg_profiles!$A$2:$G$25,[1]pu_profiles!P$7))</f>
        <v>0.54043405807334832</v>
      </c>
      <c r="G71" s="7">
        <f>IF($B71=23,(VLOOKUP(0,[1]avg_profiles!$A$2:$G$25,[1]pu_profiles!Q$7)-VLOOKUP($B71,[1]avg_profiles!$A$2:$G$25,[1]pu_profiles!Q$7))*($C71/3)+VLOOKUP($B71,[1]avg_profiles!$A$2:$G$25,[1]pu_profiles!Q$7),(VLOOKUP($B71+1,[1]avg_profiles!$A$2:$G$25,[1]pu_profiles!Q$7)-VLOOKUP($B71,[1]avg_profiles!$A$2:$G$25,[1]pu_profiles!Q$7))*($C71/3)+VLOOKUP($B71,[1]avg_profiles!$A$2:$G$25,[1]pu_profiles!Q$7))</f>
        <v>0.32299989170241228</v>
      </c>
      <c r="H71" s="7">
        <f>IF($B71=23,(VLOOKUP(0,[1]avg_profiles!$A$2:$G$25,[1]pu_profiles!R$7)-VLOOKUP($B71,[1]avg_profiles!$A$2:$G$25,[1]pu_profiles!R$7))*($C71/3)+VLOOKUP($B71,[1]avg_profiles!$A$2:$G$25,[1]pu_profiles!R$7),(VLOOKUP($B71+1,[1]avg_profiles!$A$2:$G$25,[1]pu_profiles!R$7)-VLOOKUP($B71,[1]avg_profiles!$A$2:$G$25,[1]pu_profiles!R$7))*($C71/3)+VLOOKUP($B71,[1]avg_profiles!$A$2:$G$25,[1]pu_profiles!R$7))</f>
        <v>0.77325243402900479</v>
      </c>
      <c r="I71" s="7">
        <f>IF($B71=23,(VLOOKUP(0,[1]avg_profiles!$A$2:$G$25,[1]pu_profiles!S$7)-VLOOKUP($B71,[1]avg_profiles!$A$2:$G$25,[1]pu_profiles!S$7))*($C71/3)+VLOOKUP($B71,[1]avg_profiles!$A$2:$G$25,[1]pu_profiles!S$7),(VLOOKUP($B71+1,[1]avg_profiles!$A$2:$G$25,[1]pu_profiles!S$7)-VLOOKUP($B71,[1]avg_profiles!$A$2:$G$25,[1]pu_profiles!S$7))*($C71/3)+VLOOKUP($B71,[1]avg_profiles!$A$2:$G$25,[1]pu_profiles!S$7))</f>
        <v>0.59226096335171696</v>
      </c>
      <c r="J71" s="7">
        <f>IF($B71=23,(VLOOKUP(0,[1]avg_profiles!$A$2:$G$25,[1]pu_profiles!T$7)-VLOOKUP($B71,[1]avg_profiles!$A$2:$G$25,[1]pu_profiles!T$7))*($C71/3)+VLOOKUP($B71,[1]avg_profiles!$A$2:$G$25,[1]pu_profiles!T$7),(VLOOKUP($B71+1,[1]avg_profiles!$A$2:$G$25,[1]pu_profiles!T$7)-VLOOKUP($B71,[1]avg_profiles!$A$2:$G$25,[1]pu_profiles!T$7))*($C71/3)+VLOOKUP($B71,[1]avg_profiles!$A$2:$G$25,[1]pu_profiles!T$7))</f>
        <v>1.6075185359589045E-2</v>
      </c>
    </row>
    <row r="72" spans="1:10" x14ac:dyDescent="0.3">
      <c r="A72" s="6">
        <v>0</v>
      </c>
      <c r="B72" s="6">
        <f t="shared" si="3"/>
        <v>17</v>
      </c>
      <c r="C72" s="6">
        <f t="shared" si="4"/>
        <v>2</v>
      </c>
      <c r="D72" s="6">
        <f t="shared" si="5"/>
        <v>70</v>
      </c>
      <c r="E72" s="7">
        <f>IF($B72=23,(VLOOKUP(0,[1]avg_profiles!$A$2:$G$25,[1]pu_profiles!O$7)-VLOOKUP($B72,[1]avg_profiles!$A$2:$G$25,[1]pu_profiles!O$7))*($C72/3)+VLOOKUP($B72,[1]avg_profiles!$A$2:$G$25,[1]pu_profiles!O$7),(VLOOKUP($B72+1,[1]avg_profiles!$A$2:$G$25,[1]pu_profiles!O$7)-VLOOKUP($B72,[1]avg_profiles!$A$2:$G$25,[1]pu_profiles!O$7))*($C72/3)+VLOOKUP($B72,[1]avg_profiles!$A$2:$G$25,[1]pu_profiles!O$7))</f>
        <v>0.49202816446667047</v>
      </c>
      <c r="F72" s="7">
        <f>IF($B72=23,(VLOOKUP(0,[1]avg_profiles!$A$2:$G$25,[1]pu_profiles!P$7)-VLOOKUP($B72,[1]avg_profiles!$A$2:$G$25,[1]pu_profiles!P$7))*($C72/3)+VLOOKUP($B72,[1]avg_profiles!$A$2:$G$25,[1]pu_profiles!P$7),(VLOOKUP($B72+1,[1]avg_profiles!$A$2:$G$25,[1]pu_profiles!P$7)-VLOOKUP($B72,[1]avg_profiles!$A$2:$G$25,[1]pu_profiles!P$7))*($C72/3)+VLOOKUP($B72,[1]avg_profiles!$A$2:$G$25,[1]pu_profiles!P$7))</f>
        <v>0.5185000521911044</v>
      </c>
      <c r="G72" s="7">
        <f>IF($B72=23,(VLOOKUP(0,[1]avg_profiles!$A$2:$G$25,[1]pu_profiles!Q$7)-VLOOKUP($B72,[1]avg_profiles!$A$2:$G$25,[1]pu_profiles!Q$7))*($C72/3)+VLOOKUP($B72,[1]avg_profiles!$A$2:$G$25,[1]pu_profiles!Q$7),(VLOOKUP($B72+1,[1]avg_profiles!$A$2:$G$25,[1]pu_profiles!Q$7)-VLOOKUP($B72,[1]avg_profiles!$A$2:$G$25,[1]pu_profiles!Q$7))*($C72/3)+VLOOKUP($B72,[1]avg_profiles!$A$2:$G$25,[1]pu_profiles!Q$7))</f>
        <v>0.29220293942325704</v>
      </c>
      <c r="H72" s="7">
        <f>IF($B72=23,(VLOOKUP(0,[1]avg_profiles!$A$2:$G$25,[1]pu_profiles!R$7)-VLOOKUP($B72,[1]avg_profiles!$A$2:$G$25,[1]pu_profiles!R$7))*($C72/3)+VLOOKUP($B72,[1]avg_profiles!$A$2:$G$25,[1]pu_profiles!R$7),(VLOOKUP($B72+1,[1]avg_profiles!$A$2:$G$25,[1]pu_profiles!R$7)-VLOOKUP($B72,[1]avg_profiles!$A$2:$G$25,[1]pu_profiles!R$7))*($C72/3)+VLOOKUP($B72,[1]avg_profiles!$A$2:$G$25,[1]pu_profiles!R$7))</f>
        <v>0.7623143270411229</v>
      </c>
      <c r="I72" s="7">
        <f>IF($B72=23,(VLOOKUP(0,[1]avg_profiles!$A$2:$G$25,[1]pu_profiles!S$7)-VLOOKUP($B72,[1]avg_profiles!$A$2:$G$25,[1]pu_profiles!S$7))*($C72/3)+VLOOKUP($B72,[1]avg_profiles!$A$2:$G$25,[1]pu_profiles!S$7),(VLOOKUP($B72+1,[1]avg_profiles!$A$2:$G$25,[1]pu_profiles!S$7)-VLOOKUP($B72,[1]avg_profiles!$A$2:$G$25,[1]pu_profiles!S$7))*($C72/3)+VLOOKUP($B72,[1]avg_profiles!$A$2:$G$25,[1]pu_profiles!S$7))</f>
        <v>0.57958508272549314</v>
      </c>
      <c r="J72" s="7">
        <f>IF($B72=23,(VLOOKUP(0,[1]avg_profiles!$A$2:$G$25,[1]pu_profiles!T$7)-VLOOKUP($B72,[1]avg_profiles!$A$2:$G$25,[1]pu_profiles!T$7))*($C72/3)+VLOOKUP($B72,[1]avg_profiles!$A$2:$G$25,[1]pu_profiles!T$7),(VLOOKUP($B72+1,[1]avg_profiles!$A$2:$G$25,[1]pu_profiles!T$7)-VLOOKUP($B72,[1]avg_profiles!$A$2:$G$25,[1]pu_profiles!T$7))*($C72/3)+VLOOKUP($B72,[1]avg_profiles!$A$2:$G$25,[1]pu_profiles!T$7))</f>
        <v>1.0043476078767124E-2</v>
      </c>
    </row>
    <row r="73" spans="1:10" x14ac:dyDescent="0.3">
      <c r="A73" s="6">
        <v>0</v>
      </c>
      <c r="B73" s="6">
        <f t="shared" si="3"/>
        <v>17</v>
      </c>
      <c r="C73" s="6">
        <f t="shared" si="4"/>
        <v>3</v>
      </c>
      <c r="D73" s="6">
        <f t="shared" si="5"/>
        <v>71</v>
      </c>
      <c r="E73" s="7">
        <f>IF($B73=23,(VLOOKUP(0,[1]avg_profiles!$A$2:$G$25,[1]pu_profiles!O$7)-VLOOKUP($B73,[1]avg_profiles!$A$2:$G$25,[1]pu_profiles!O$7))*($C73/3)+VLOOKUP($B73,[1]avg_profiles!$A$2:$G$25,[1]pu_profiles!O$7),(VLOOKUP($B73+1,[1]avg_profiles!$A$2:$G$25,[1]pu_profiles!O$7)-VLOOKUP($B73,[1]avg_profiles!$A$2:$G$25,[1]pu_profiles!O$7))*($C73/3)+VLOOKUP($B73,[1]avg_profiles!$A$2:$G$25,[1]pu_profiles!O$7))</f>
        <v>0.50775473926167836</v>
      </c>
      <c r="F73" s="7">
        <f>IF($B73=23,(VLOOKUP(0,[1]avg_profiles!$A$2:$G$25,[1]pu_profiles!P$7)-VLOOKUP($B73,[1]avg_profiles!$A$2:$G$25,[1]pu_profiles!P$7))*($C73/3)+VLOOKUP($B73,[1]avg_profiles!$A$2:$G$25,[1]pu_profiles!P$7),(VLOOKUP($B73+1,[1]avg_profiles!$A$2:$G$25,[1]pu_profiles!P$7)-VLOOKUP($B73,[1]avg_profiles!$A$2:$G$25,[1]pu_profiles!P$7))*($C73/3)+VLOOKUP($B73,[1]avg_profiles!$A$2:$G$25,[1]pu_profiles!P$7))</f>
        <v>0.49656604630886048</v>
      </c>
      <c r="G73" s="7">
        <f>IF($B73=23,(VLOOKUP(0,[1]avg_profiles!$A$2:$G$25,[1]pu_profiles!Q$7)-VLOOKUP($B73,[1]avg_profiles!$A$2:$G$25,[1]pu_profiles!Q$7))*($C73/3)+VLOOKUP($B73,[1]avg_profiles!$A$2:$G$25,[1]pu_profiles!Q$7),(VLOOKUP($B73+1,[1]avg_profiles!$A$2:$G$25,[1]pu_profiles!Q$7)-VLOOKUP($B73,[1]avg_profiles!$A$2:$G$25,[1]pu_profiles!Q$7))*($C73/3)+VLOOKUP($B73,[1]avg_profiles!$A$2:$G$25,[1]pu_profiles!Q$7))</f>
        <v>0.26140598714410174</v>
      </c>
      <c r="H73" s="7">
        <f>IF($B73=23,(VLOOKUP(0,[1]avg_profiles!$A$2:$G$25,[1]pu_profiles!R$7)-VLOOKUP($B73,[1]avg_profiles!$A$2:$G$25,[1]pu_profiles!R$7))*($C73/3)+VLOOKUP($B73,[1]avg_profiles!$A$2:$G$25,[1]pu_profiles!R$7),(VLOOKUP($B73+1,[1]avg_profiles!$A$2:$G$25,[1]pu_profiles!R$7)-VLOOKUP($B73,[1]avg_profiles!$A$2:$G$25,[1]pu_profiles!R$7))*($C73/3)+VLOOKUP($B73,[1]avg_profiles!$A$2:$G$25,[1]pu_profiles!R$7))</f>
        <v>0.75137622005324101</v>
      </c>
      <c r="I73" s="7">
        <f>IF($B73=23,(VLOOKUP(0,[1]avg_profiles!$A$2:$G$25,[1]pu_profiles!S$7)-VLOOKUP($B73,[1]avg_profiles!$A$2:$G$25,[1]pu_profiles!S$7))*($C73/3)+VLOOKUP($B73,[1]avg_profiles!$A$2:$G$25,[1]pu_profiles!S$7),(VLOOKUP($B73+1,[1]avg_profiles!$A$2:$G$25,[1]pu_profiles!S$7)-VLOOKUP($B73,[1]avg_profiles!$A$2:$G$25,[1]pu_profiles!S$7))*($C73/3)+VLOOKUP($B73,[1]avg_profiles!$A$2:$G$25,[1]pu_profiles!S$7))</f>
        <v>0.56690920209926943</v>
      </c>
      <c r="J73" s="7">
        <f>IF($B73=23,(VLOOKUP(0,[1]avg_profiles!$A$2:$G$25,[1]pu_profiles!T$7)-VLOOKUP($B73,[1]avg_profiles!$A$2:$G$25,[1]pu_profiles!T$7))*($C73/3)+VLOOKUP($B73,[1]avg_profiles!$A$2:$G$25,[1]pu_profiles!T$7),(VLOOKUP($B73+1,[1]avg_profiles!$A$2:$G$25,[1]pu_profiles!T$7)-VLOOKUP($B73,[1]avg_profiles!$A$2:$G$25,[1]pu_profiles!T$7))*($C73/3)+VLOOKUP($B73,[1]avg_profiles!$A$2:$G$25,[1]pu_profiles!T$7))</f>
        <v>4.0117667979452029E-3</v>
      </c>
    </row>
    <row r="74" spans="1:10" x14ac:dyDescent="0.3">
      <c r="A74" s="6">
        <v>0</v>
      </c>
      <c r="B74" s="6">
        <f t="shared" si="3"/>
        <v>18</v>
      </c>
      <c r="C74" s="6">
        <f t="shared" si="4"/>
        <v>0</v>
      </c>
      <c r="D74" s="6">
        <f t="shared" si="5"/>
        <v>72</v>
      </c>
      <c r="E74" s="7">
        <f>IF($B74=23,(VLOOKUP(0,[1]avg_profiles!$A$2:$G$25,[1]pu_profiles!O$7)-VLOOKUP($B74,[1]avg_profiles!$A$2:$G$25,[1]pu_profiles!O$7))*($C74/3)+VLOOKUP($B74,[1]avg_profiles!$A$2:$G$25,[1]pu_profiles!O$7),(VLOOKUP($B74+1,[1]avg_profiles!$A$2:$G$25,[1]pu_profiles!O$7)-VLOOKUP($B74,[1]avg_profiles!$A$2:$G$25,[1]pu_profiles!O$7))*($C74/3)+VLOOKUP($B74,[1]avg_profiles!$A$2:$G$25,[1]pu_profiles!O$7))</f>
        <v>0.50775473926167836</v>
      </c>
      <c r="F74" s="7">
        <f>IF($B74=23,(VLOOKUP(0,[1]avg_profiles!$A$2:$G$25,[1]pu_profiles!P$7)-VLOOKUP($B74,[1]avg_profiles!$A$2:$G$25,[1]pu_profiles!P$7))*($C74/3)+VLOOKUP($B74,[1]avg_profiles!$A$2:$G$25,[1]pu_profiles!P$7),(VLOOKUP($B74+1,[1]avg_profiles!$A$2:$G$25,[1]pu_profiles!P$7)-VLOOKUP($B74,[1]avg_profiles!$A$2:$G$25,[1]pu_profiles!P$7))*($C74/3)+VLOOKUP($B74,[1]avg_profiles!$A$2:$G$25,[1]pu_profiles!P$7))</f>
        <v>0.49656604630886048</v>
      </c>
      <c r="G74" s="7">
        <f>IF($B74=23,(VLOOKUP(0,[1]avg_profiles!$A$2:$G$25,[1]pu_profiles!Q$7)-VLOOKUP($B74,[1]avg_profiles!$A$2:$G$25,[1]pu_profiles!Q$7))*($C74/3)+VLOOKUP($B74,[1]avg_profiles!$A$2:$G$25,[1]pu_profiles!Q$7),(VLOOKUP($B74+1,[1]avg_profiles!$A$2:$G$25,[1]pu_profiles!Q$7)-VLOOKUP($B74,[1]avg_profiles!$A$2:$G$25,[1]pu_profiles!Q$7))*($C74/3)+VLOOKUP($B74,[1]avg_profiles!$A$2:$G$25,[1]pu_profiles!Q$7))</f>
        <v>0.26140598714410174</v>
      </c>
      <c r="H74" s="7">
        <f>IF($B74=23,(VLOOKUP(0,[1]avg_profiles!$A$2:$G$25,[1]pu_profiles!R$7)-VLOOKUP($B74,[1]avg_profiles!$A$2:$G$25,[1]pu_profiles!R$7))*($C74/3)+VLOOKUP($B74,[1]avg_profiles!$A$2:$G$25,[1]pu_profiles!R$7),(VLOOKUP($B74+1,[1]avg_profiles!$A$2:$G$25,[1]pu_profiles!R$7)-VLOOKUP($B74,[1]avg_profiles!$A$2:$G$25,[1]pu_profiles!R$7))*($C74/3)+VLOOKUP($B74,[1]avg_profiles!$A$2:$G$25,[1]pu_profiles!R$7))</f>
        <v>0.75137622005324101</v>
      </c>
      <c r="I74" s="7">
        <f>IF($B74=23,(VLOOKUP(0,[1]avg_profiles!$A$2:$G$25,[1]pu_profiles!S$7)-VLOOKUP($B74,[1]avg_profiles!$A$2:$G$25,[1]pu_profiles!S$7))*($C74/3)+VLOOKUP($B74,[1]avg_profiles!$A$2:$G$25,[1]pu_profiles!S$7),(VLOOKUP($B74+1,[1]avg_profiles!$A$2:$G$25,[1]pu_profiles!S$7)-VLOOKUP($B74,[1]avg_profiles!$A$2:$G$25,[1]pu_profiles!S$7))*($C74/3)+VLOOKUP($B74,[1]avg_profiles!$A$2:$G$25,[1]pu_profiles!S$7))</f>
        <v>0.56690920209926943</v>
      </c>
      <c r="J74" s="7">
        <f>IF($B74=23,(VLOOKUP(0,[1]avg_profiles!$A$2:$G$25,[1]pu_profiles!T$7)-VLOOKUP($B74,[1]avg_profiles!$A$2:$G$25,[1]pu_profiles!T$7))*($C74/3)+VLOOKUP($B74,[1]avg_profiles!$A$2:$G$25,[1]pu_profiles!T$7),(VLOOKUP($B74+1,[1]avg_profiles!$A$2:$G$25,[1]pu_profiles!T$7)-VLOOKUP($B74,[1]avg_profiles!$A$2:$G$25,[1]pu_profiles!T$7))*($C74/3)+VLOOKUP($B74,[1]avg_profiles!$A$2:$G$25,[1]pu_profiles!T$7))</f>
        <v>4.0117667979452046E-3</v>
      </c>
    </row>
    <row r="75" spans="1:10" x14ac:dyDescent="0.3">
      <c r="A75" s="6">
        <v>0</v>
      </c>
      <c r="B75" s="6">
        <f t="shared" si="3"/>
        <v>18</v>
      </c>
      <c r="C75" s="6">
        <f t="shared" si="4"/>
        <v>1</v>
      </c>
      <c r="D75" s="6">
        <f t="shared" si="5"/>
        <v>73</v>
      </c>
      <c r="E75" s="7">
        <f>IF($B75=23,(VLOOKUP(0,[1]avg_profiles!$A$2:$G$25,[1]pu_profiles!O$7)-VLOOKUP($B75,[1]avg_profiles!$A$2:$G$25,[1]pu_profiles!O$7))*($C75/3)+VLOOKUP($B75,[1]avg_profiles!$A$2:$G$25,[1]pu_profiles!O$7),(VLOOKUP($B75+1,[1]avg_profiles!$A$2:$G$25,[1]pu_profiles!O$7)-VLOOKUP($B75,[1]avg_profiles!$A$2:$G$25,[1]pu_profiles!O$7))*($C75/3)+VLOOKUP($B75,[1]avg_profiles!$A$2:$G$25,[1]pu_profiles!O$7))</f>
        <v>0.52938593231743636</v>
      </c>
      <c r="F75" s="7">
        <f>IF($B75=23,(VLOOKUP(0,[1]avg_profiles!$A$2:$G$25,[1]pu_profiles!P$7)-VLOOKUP($B75,[1]avg_profiles!$A$2:$G$25,[1]pu_profiles!P$7))*($C75/3)+VLOOKUP($B75,[1]avg_profiles!$A$2:$G$25,[1]pu_profiles!P$7),(VLOOKUP($B75+1,[1]avg_profiles!$A$2:$G$25,[1]pu_profiles!P$7)-VLOOKUP($B75,[1]avg_profiles!$A$2:$G$25,[1]pu_profiles!P$7))*($C75/3)+VLOOKUP($B75,[1]avg_profiles!$A$2:$G$25,[1]pu_profiles!P$7))</f>
        <v>0.48065956048949116</v>
      </c>
      <c r="G75" s="7">
        <f>IF($B75=23,(VLOOKUP(0,[1]avg_profiles!$A$2:$G$25,[1]pu_profiles!Q$7)-VLOOKUP($B75,[1]avg_profiles!$A$2:$G$25,[1]pu_profiles!Q$7))*($C75/3)+VLOOKUP($B75,[1]avg_profiles!$A$2:$G$25,[1]pu_profiles!Q$7),(VLOOKUP($B75+1,[1]avg_profiles!$A$2:$G$25,[1]pu_profiles!Q$7)-VLOOKUP($B75,[1]avg_profiles!$A$2:$G$25,[1]pu_profiles!Q$7))*($C75/3)+VLOOKUP($B75,[1]avg_profiles!$A$2:$G$25,[1]pu_profiles!Q$7))</f>
        <v>0.2506936022647096</v>
      </c>
      <c r="H75" s="7">
        <f>IF($B75=23,(VLOOKUP(0,[1]avg_profiles!$A$2:$G$25,[1]pu_profiles!R$7)-VLOOKUP($B75,[1]avg_profiles!$A$2:$G$25,[1]pu_profiles!R$7))*($C75/3)+VLOOKUP($B75,[1]avg_profiles!$A$2:$G$25,[1]pu_profiles!R$7),(VLOOKUP($B75+1,[1]avg_profiles!$A$2:$G$25,[1]pu_profiles!R$7)-VLOOKUP($B75,[1]avg_profiles!$A$2:$G$25,[1]pu_profiles!R$7))*($C75/3)+VLOOKUP($B75,[1]avg_profiles!$A$2:$G$25,[1]pu_profiles!R$7))</f>
        <v>0.73161343608319029</v>
      </c>
      <c r="I75" s="7">
        <f>IF($B75=23,(VLOOKUP(0,[1]avg_profiles!$A$2:$G$25,[1]pu_profiles!S$7)-VLOOKUP($B75,[1]avg_profiles!$A$2:$G$25,[1]pu_profiles!S$7))*($C75/3)+VLOOKUP($B75,[1]avg_profiles!$A$2:$G$25,[1]pu_profiles!S$7),(VLOOKUP($B75+1,[1]avg_profiles!$A$2:$G$25,[1]pu_profiles!S$7)-VLOOKUP($B75,[1]avg_profiles!$A$2:$G$25,[1]pu_profiles!S$7))*($C75/3)+VLOOKUP($B75,[1]avg_profiles!$A$2:$G$25,[1]pu_profiles!S$7))</f>
        <v>0.55723071962284121</v>
      </c>
      <c r="J75" s="7">
        <f>IF($B75=23,(VLOOKUP(0,[1]avg_profiles!$A$2:$G$25,[1]pu_profiles!T$7)-VLOOKUP($B75,[1]avg_profiles!$A$2:$G$25,[1]pu_profiles!T$7))*($C75/3)+VLOOKUP($B75,[1]avg_profiles!$A$2:$G$25,[1]pu_profiles!T$7),(VLOOKUP($B75+1,[1]avg_profiles!$A$2:$G$25,[1]pu_profiles!T$7)-VLOOKUP($B75,[1]avg_profiles!$A$2:$G$25,[1]pu_profiles!T$7))*($C75/3)+VLOOKUP($B75,[1]avg_profiles!$A$2:$G$25,[1]pu_profiles!T$7))</f>
        <v>2.6745111986301367E-3</v>
      </c>
    </row>
    <row r="76" spans="1:10" x14ac:dyDescent="0.3">
      <c r="A76" s="6">
        <v>0</v>
      </c>
      <c r="B76" s="6">
        <f t="shared" si="3"/>
        <v>18</v>
      </c>
      <c r="C76" s="6">
        <f t="shared" si="4"/>
        <v>2</v>
      </c>
      <c r="D76" s="6">
        <f t="shared" si="5"/>
        <v>74</v>
      </c>
      <c r="E76" s="7">
        <f>IF($B76=23,(VLOOKUP(0,[1]avg_profiles!$A$2:$G$25,[1]pu_profiles!O$7)-VLOOKUP($B76,[1]avg_profiles!$A$2:$G$25,[1]pu_profiles!O$7))*($C76/3)+VLOOKUP($B76,[1]avg_profiles!$A$2:$G$25,[1]pu_profiles!O$7),(VLOOKUP($B76+1,[1]avg_profiles!$A$2:$G$25,[1]pu_profiles!O$7)-VLOOKUP($B76,[1]avg_profiles!$A$2:$G$25,[1]pu_profiles!O$7))*($C76/3)+VLOOKUP($B76,[1]avg_profiles!$A$2:$G$25,[1]pu_profiles!O$7))</f>
        <v>0.55101712537319425</v>
      </c>
      <c r="F76" s="7">
        <f>IF($B76=23,(VLOOKUP(0,[1]avg_profiles!$A$2:$G$25,[1]pu_profiles!P$7)-VLOOKUP($B76,[1]avg_profiles!$A$2:$G$25,[1]pu_profiles!P$7))*($C76/3)+VLOOKUP($B76,[1]avg_profiles!$A$2:$G$25,[1]pu_profiles!P$7),(VLOOKUP($B76+1,[1]avg_profiles!$A$2:$G$25,[1]pu_profiles!P$7)-VLOOKUP($B76,[1]avg_profiles!$A$2:$G$25,[1]pu_profiles!P$7))*($C76/3)+VLOOKUP($B76,[1]avg_profiles!$A$2:$G$25,[1]pu_profiles!P$7))</f>
        <v>0.46475307467012189</v>
      </c>
      <c r="G76" s="7">
        <f>IF($B76=23,(VLOOKUP(0,[1]avg_profiles!$A$2:$G$25,[1]pu_profiles!Q$7)-VLOOKUP($B76,[1]avg_profiles!$A$2:$G$25,[1]pu_profiles!Q$7))*($C76/3)+VLOOKUP($B76,[1]avg_profiles!$A$2:$G$25,[1]pu_profiles!Q$7),(VLOOKUP($B76+1,[1]avg_profiles!$A$2:$G$25,[1]pu_profiles!Q$7)-VLOOKUP($B76,[1]avg_profiles!$A$2:$G$25,[1]pu_profiles!Q$7))*($C76/3)+VLOOKUP($B76,[1]avg_profiles!$A$2:$G$25,[1]pu_profiles!Q$7))</f>
        <v>0.2399812173853175</v>
      </c>
      <c r="H76" s="7">
        <f>IF($B76=23,(VLOOKUP(0,[1]avg_profiles!$A$2:$G$25,[1]pu_profiles!R$7)-VLOOKUP($B76,[1]avg_profiles!$A$2:$G$25,[1]pu_profiles!R$7))*($C76/3)+VLOOKUP($B76,[1]avg_profiles!$A$2:$G$25,[1]pu_profiles!R$7),(VLOOKUP($B76+1,[1]avg_profiles!$A$2:$G$25,[1]pu_profiles!R$7)-VLOOKUP($B76,[1]avg_profiles!$A$2:$G$25,[1]pu_profiles!R$7))*($C76/3)+VLOOKUP($B76,[1]avg_profiles!$A$2:$G$25,[1]pu_profiles!R$7))</f>
        <v>0.71185065211313969</v>
      </c>
      <c r="I76" s="7">
        <f>IF($B76=23,(VLOOKUP(0,[1]avg_profiles!$A$2:$G$25,[1]pu_profiles!S$7)-VLOOKUP($B76,[1]avg_profiles!$A$2:$G$25,[1]pu_profiles!S$7))*($C76/3)+VLOOKUP($B76,[1]avg_profiles!$A$2:$G$25,[1]pu_profiles!S$7),(VLOOKUP($B76+1,[1]avg_profiles!$A$2:$G$25,[1]pu_profiles!S$7)-VLOOKUP($B76,[1]avg_profiles!$A$2:$G$25,[1]pu_profiles!S$7))*($C76/3)+VLOOKUP($B76,[1]avg_profiles!$A$2:$G$25,[1]pu_profiles!S$7))</f>
        <v>0.54755223714641299</v>
      </c>
      <c r="J76" s="7">
        <f>IF($B76=23,(VLOOKUP(0,[1]avg_profiles!$A$2:$G$25,[1]pu_profiles!T$7)-VLOOKUP($B76,[1]avg_profiles!$A$2:$G$25,[1]pu_profiles!T$7))*($C76/3)+VLOOKUP($B76,[1]avg_profiles!$A$2:$G$25,[1]pu_profiles!T$7),(VLOOKUP($B76+1,[1]avg_profiles!$A$2:$G$25,[1]pu_profiles!T$7)-VLOOKUP($B76,[1]avg_profiles!$A$2:$G$25,[1]pu_profiles!T$7))*($C76/3)+VLOOKUP($B76,[1]avg_profiles!$A$2:$G$25,[1]pu_profiles!T$7))</f>
        <v>1.3372555993150684E-3</v>
      </c>
    </row>
    <row r="77" spans="1:10" x14ac:dyDescent="0.3">
      <c r="A77" s="6">
        <v>0</v>
      </c>
      <c r="B77" s="6">
        <f t="shared" si="3"/>
        <v>18</v>
      </c>
      <c r="C77" s="6">
        <f t="shared" si="4"/>
        <v>3</v>
      </c>
      <c r="D77" s="6">
        <f t="shared" si="5"/>
        <v>75</v>
      </c>
      <c r="E77" s="7">
        <f>IF($B77=23,(VLOOKUP(0,[1]avg_profiles!$A$2:$G$25,[1]pu_profiles!O$7)-VLOOKUP($B77,[1]avg_profiles!$A$2:$G$25,[1]pu_profiles!O$7))*($C77/3)+VLOOKUP($B77,[1]avg_profiles!$A$2:$G$25,[1]pu_profiles!O$7),(VLOOKUP($B77+1,[1]avg_profiles!$A$2:$G$25,[1]pu_profiles!O$7)-VLOOKUP($B77,[1]avg_profiles!$A$2:$G$25,[1]pu_profiles!O$7))*($C77/3)+VLOOKUP($B77,[1]avg_profiles!$A$2:$G$25,[1]pu_profiles!O$7))</f>
        <v>0.57264831842895225</v>
      </c>
      <c r="F77" s="7">
        <f>IF($B77=23,(VLOOKUP(0,[1]avg_profiles!$A$2:$G$25,[1]pu_profiles!P$7)-VLOOKUP($B77,[1]avg_profiles!$A$2:$G$25,[1]pu_profiles!P$7))*($C77/3)+VLOOKUP($B77,[1]avg_profiles!$A$2:$G$25,[1]pu_profiles!P$7),(VLOOKUP($B77+1,[1]avg_profiles!$A$2:$G$25,[1]pu_profiles!P$7)-VLOOKUP($B77,[1]avg_profiles!$A$2:$G$25,[1]pu_profiles!P$7))*($C77/3)+VLOOKUP($B77,[1]avg_profiles!$A$2:$G$25,[1]pu_profiles!P$7))</f>
        <v>0.44884658885075257</v>
      </c>
      <c r="G77" s="7">
        <f>IF($B77=23,(VLOOKUP(0,[1]avg_profiles!$A$2:$G$25,[1]pu_profiles!Q$7)-VLOOKUP($B77,[1]avg_profiles!$A$2:$G$25,[1]pu_profiles!Q$7))*($C77/3)+VLOOKUP($B77,[1]avg_profiles!$A$2:$G$25,[1]pu_profiles!Q$7),(VLOOKUP($B77+1,[1]avg_profiles!$A$2:$G$25,[1]pu_profiles!Q$7)-VLOOKUP($B77,[1]avg_profiles!$A$2:$G$25,[1]pu_profiles!Q$7))*($C77/3)+VLOOKUP($B77,[1]avg_profiles!$A$2:$G$25,[1]pu_profiles!Q$7))</f>
        <v>0.22926883250592536</v>
      </c>
      <c r="H77" s="7">
        <f>IF($B77=23,(VLOOKUP(0,[1]avg_profiles!$A$2:$G$25,[1]pu_profiles!R$7)-VLOOKUP($B77,[1]avg_profiles!$A$2:$G$25,[1]pu_profiles!R$7))*($C77/3)+VLOOKUP($B77,[1]avg_profiles!$A$2:$G$25,[1]pu_profiles!R$7),(VLOOKUP($B77+1,[1]avg_profiles!$A$2:$G$25,[1]pu_profiles!R$7)-VLOOKUP($B77,[1]avg_profiles!$A$2:$G$25,[1]pu_profiles!R$7))*($C77/3)+VLOOKUP($B77,[1]avg_profiles!$A$2:$G$25,[1]pu_profiles!R$7))</f>
        <v>0.69208786814308898</v>
      </c>
      <c r="I77" s="7">
        <f>IF($B77=23,(VLOOKUP(0,[1]avg_profiles!$A$2:$G$25,[1]pu_profiles!S$7)-VLOOKUP($B77,[1]avg_profiles!$A$2:$G$25,[1]pu_profiles!S$7))*($C77/3)+VLOOKUP($B77,[1]avg_profiles!$A$2:$G$25,[1]pu_profiles!S$7),(VLOOKUP($B77+1,[1]avg_profiles!$A$2:$G$25,[1]pu_profiles!S$7)-VLOOKUP($B77,[1]avg_profiles!$A$2:$G$25,[1]pu_profiles!S$7))*($C77/3)+VLOOKUP($B77,[1]avg_profiles!$A$2:$G$25,[1]pu_profiles!S$7))</f>
        <v>0.53787375466998477</v>
      </c>
      <c r="J77" s="7">
        <f>IF($B77=23,(VLOOKUP(0,[1]avg_profiles!$A$2:$G$25,[1]pu_profiles!T$7)-VLOOKUP($B77,[1]avg_profiles!$A$2:$G$25,[1]pu_profiles!T$7))*($C77/3)+VLOOKUP($B77,[1]avg_profiles!$A$2:$G$25,[1]pu_profiles!T$7),(VLOOKUP($B77+1,[1]avg_profiles!$A$2:$G$25,[1]pu_profiles!T$7)-VLOOKUP($B77,[1]avg_profiles!$A$2:$G$25,[1]pu_profiles!T$7))*($C77/3)+VLOOKUP($B77,[1]avg_profiles!$A$2:$G$25,[1]pu_profiles!T$7))</f>
        <v>0</v>
      </c>
    </row>
    <row r="78" spans="1:10" x14ac:dyDescent="0.3">
      <c r="A78" s="6">
        <v>0</v>
      </c>
      <c r="B78" s="6">
        <f t="shared" si="3"/>
        <v>19</v>
      </c>
      <c r="C78" s="6">
        <f t="shared" si="4"/>
        <v>0</v>
      </c>
      <c r="D78" s="6">
        <f t="shared" si="5"/>
        <v>76</v>
      </c>
      <c r="E78" s="7">
        <f>IF($B78=23,(VLOOKUP(0,[1]avg_profiles!$A$2:$G$25,[1]pu_profiles!O$7)-VLOOKUP($B78,[1]avg_profiles!$A$2:$G$25,[1]pu_profiles!O$7))*($C78/3)+VLOOKUP($B78,[1]avg_profiles!$A$2:$G$25,[1]pu_profiles!O$7),(VLOOKUP($B78+1,[1]avg_profiles!$A$2:$G$25,[1]pu_profiles!O$7)-VLOOKUP($B78,[1]avg_profiles!$A$2:$G$25,[1]pu_profiles!O$7))*($C78/3)+VLOOKUP($B78,[1]avg_profiles!$A$2:$G$25,[1]pu_profiles!O$7))</f>
        <v>0.57264831842895225</v>
      </c>
      <c r="F78" s="7">
        <f>IF($B78=23,(VLOOKUP(0,[1]avg_profiles!$A$2:$G$25,[1]pu_profiles!P$7)-VLOOKUP($B78,[1]avg_profiles!$A$2:$G$25,[1]pu_profiles!P$7))*($C78/3)+VLOOKUP($B78,[1]avg_profiles!$A$2:$G$25,[1]pu_profiles!P$7),(VLOOKUP($B78+1,[1]avg_profiles!$A$2:$G$25,[1]pu_profiles!P$7)-VLOOKUP($B78,[1]avg_profiles!$A$2:$G$25,[1]pu_profiles!P$7))*($C78/3)+VLOOKUP($B78,[1]avg_profiles!$A$2:$G$25,[1]pu_profiles!P$7))</f>
        <v>0.44884658885075257</v>
      </c>
      <c r="G78" s="7">
        <f>IF($B78=23,(VLOOKUP(0,[1]avg_profiles!$A$2:$G$25,[1]pu_profiles!Q$7)-VLOOKUP($B78,[1]avg_profiles!$A$2:$G$25,[1]pu_profiles!Q$7))*($C78/3)+VLOOKUP($B78,[1]avg_profiles!$A$2:$G$25,[1]pu_profiles!Q$7),(VLOOKUP($B78+1,[1]avg_profiles!$A$2:$G$25,[1]pu_profiles!Q$7)-VLOOKUP($B78,[1]avg_profiles!$A$2:$G$25,[1]pu_profiles!Q$7))*($C78/3)+VLOOKUP($B78,[1]avg_profiles!$A$2:$G$25,[1]pu_profiles!Q$7))</f>
        <v>0.22926883250592536</v>
      </c>
      <c r="H78" s="7">
        <f>IF($B78=23,(VLOOKUP(0,[1]avg_profiles!$A$2:$G$25,[1]pu_profiles!R$7)-VLOOKUP($B78,[1]avg_profiles!$A$2:$G$25,[1]pu_profiles!R$7))*($C78/3)+VLOOKUP($B78,[1]avg_profiles!$A$2:$G$25,[1]pu_profiles!R$7),(VLOOKUP($B78+1,[1]avg_profiles!$A$2:$G$25,[1]pu_profiles!R$7)-VLOOKUP($B78,[1]avg_profiles!$A$2:$G$25,[1]pu_profiles!R$7))*($C78/3)+VLOOKUP($B78,[1]avg_profiles!$A$2:$G$25,[1]pu_profiles!R$7))</f>
        <v>0.69208786814308898</v>
      </c>
      <c r="I78" s="7">
        <f>IF($B78=23,(VLOOKUP(0,[1]avg_profiles!$A$2:$G$25,[1]pu_profiles!S$7)-VLOOKUP($B78,[1]avg_profiles!$A$2:$G$25,[1]pu_profiles!S$7))*($C78/3)+VLOOKUP($B78,[1]avg_profiles!$A$2:$G$25,[1]pu_profiles!S$7),(VLOOKUP($B78+1,[1]avg_profiles!$A$2:$G$25,[1]pu_profiles!S$7)-VLOOKUP($B78,[1]avg_profiles!$A$2:$G$25,[1]pu_profiles!S$7))*($C78/3)+VLOOKUP($B78,[1]avg_profiles!$A$2:$G$25,[1]pu_profiles!S$7))</f>
        <v>0.53787375466998477</v>
      </c>
      <c r="J78" s="7">
        <f>IF($B78=23,(VLOOKUP(0,[1]avg_profiles!$A$2:$G$25,[1]pu_profiles!T$7)-VLOOKUP($B78,[1]avg_profiles!$A$2:$G$25,[1]pu_profiles!T$7))*($C78/3)+VLOOKUP($B78,[1]avg_profiles!$A$2:$G$25,[1]pu_profiles!T$7),(VLOOKUP($B78+1,[1]avg_profiles!$A$2:$G$25,[1]pu_profiles!T$7)-VLOOKUP($B78,[1]avg_profiles!$A$2:$G$25,[1]pu_profiles!T$7))*($C78/3)+VLOOKUP($B78,[1]avg_profiles!$A$2:$G$25,[1]pu_profiles!T$7))</f>
        <v>0</v>
      </c>
    </row>
    <row r="79" spans="1:10" x14ac:dyDescent="0.3">
      <c r="A79" s="6">
        <v>0</v>
      </c>
      <c r="B79" s="6">
        <f t="shared" si="3"/>
        <v>19</v>
      </c>
      <c r="C79" s="6">
        <f t="shared" si="4"/>
        <v>1</v>
      </c>
      <c r="D79" s="6">
        <f t="shared" si="5"/>
        <v>77</v>
      </c>
      <c r="E79" s="7">
        <f>IF($B79=23,(VLOOKUP(0,[1]avg_profiles!$A$2:$G$25,[1]pu_profiles!O$7)-VLOOKUP($B79,[1]avg_profiles!$A$2:$G$25,[1]pu_profiles!O$7))*($C79/3)+VLOOKUP($B79,[1]avg_profiles!$A$2:$G$25,[1]pu_profiles!O$7),(VLOOKUP($B79+1,[1]avg_profiles!$A$2:$G$25,[1]pu_profiles!O$7)-VLOOKUP($B79,[1]avg_profiles!$A$2:$G$25,[1]pu_profiles!O$7))*($C79/3)+VLOOKUP($B79,[1]avg_profiles!$A$2:$G$25,[1]pu_profiles!O$7))</f>
        <v>0.5772764688689398</v>
      </c>
      <c r="F79" s="7">
        <f>IF($B79=23,(VLOOKUP(0,[1]avg_profiles!$A$2:$G$25,[1]pu_profiles!P$7)-VLOOKUP($B79,[1]avg_profiles!$A$2:$G$25,[1]pu_profiles!P$7))*($C79/3)+VLOOKUP($B79,[1]avg_profiles!$A$2:$G$25,[1]pu_profiles!P$7),(VLOOKUP($B79+1,[1]avg_profiles!$A$2:$G$25,[1]pu_profiles!P$7)-VLOOKUP($B79,[1]avg_profiles!$A$2:$G$25,[1]pu_profiles!P$7))*($C79/3)+VLOOKUP($B79,[1]avg_profiles!$A$2:$G$25,[1]pu_profiles!P$7))</f>
        <v>0.42111189158986406</v>
      </c>
      <c r="G79" s="7">
        <f>IF($B79=23,(VLOOKUP(0,[1]avg_profiles!$A$2:$G$25,[1]pu_profiles!Q$7)-VLOOKUP($B79,[1]avg_profiles!$A$2:$G$25,[1]pu_profiles!Q$7))*($C79/3)+VLOOKUP($B79,[1]avg_profiles!$A$2:$G$25,[1]pu_profiles!Q$7),(VLOOKUP($B79+1,[1]avg_profiles!$A$2:$G$25,[1]pu_profiles!Q$7)-VLOOKUP($B79,[1]avg_profiles!$A$2:$G$25,[1]pu_profiles!Q$7))*($C79/3)+VLOOKUP($B79,[1]avg_profiles!$A$2:$G$25,[1]pu_profiles!Q$7))</f>
        <v>0.22248492448194593</v>
      </c>
      <c r="H79" s="7">
        <f>IF($B79=23,(VLOOKUP(0,[1]avg_profiles!$A$2:$G$25,[1]pu_profiles!R$7)-VLOOKUP($B79,[1]avg_profiles!$A$2:$G$25,[1]pu_profiles!R$7))*($C79/3)+VLOOKUP($B79,[1]avg_profiles!$A$2:$G$25,[1]pu_profiles!R$7),(VLOOKUP($B79+1,[1]avg_profiles!$A$2:$G$25,[1]pu_profiles!R$7)-VLOOKUP($B79,[1]avg_profiles!$A$2:$G$25,[1]pu_profiles!R$7))*($C79/3)+VLOOKUP($B79,[1]avg_profiles!$A$2:$G$25,[1]pu_profiles!R$7))</f>
        <v>0.66264191513413073</v>
      </c>
      <c r="I79" s="7">
        <f>IF($B79=23,(VLOOKUP(0,[1]avg_profiles!$A$2:$G$25,[1]pu_profiles!S$7)-VLOOKUP($B79,[1]avg_profiles!$A$2:$G$25,[1]pu_profiles!S$7))*($C79/3)+VLOOKUP($B79,[1]avg_profiles!$A$2:$G$25,[1]pu_profiles!S$7),(VLOOKUP($B79+1,[1]avg_profiles!$A$2:$G$25,[1]pu_profiles!S$7)-VLOOKUP($B79,[1]avg_profiles!$A$2:$G$25,[1]pu_profiles!S$7))*($C79/3)+VLOOKUP($B79,[1]avg_profiles!$A$2:$G$25,[1]pu_profiles!S$7))</f>
        <v>0.53000128980608252</v>
      </c>
      <c r="J79" s="7">
        <f>IF($B79=23,(VLOOKUP(0,[1]avg_profiles!$A$2:$G$25,[1]pu_profiles!T$7)-VLOOKUP($B79,[1]avg_profiles!$A$2:$G$25,[1]pu_profiles!T$7))*($C79/3)+VLOOKUP($B79,[1]avg_profiles!$A$2:$G$25,[1]pu_profiles!T$7),(VLOOKUP($B79+1,[1]avg_profiles!$A$2:$G$25,[1]pu_profiles!T$7)-VLOOKUP($B79,[1]avg_profiles!$A$2:$G$25,[1]pu_profiles!T$7))*($C79/3)+VLOOKUP($B79,[1]avg_profiles!$A$2:$G$25,[1]pu_profiles!T$7))</f>
        <v>0</v>
      </c>
    </row>
    <row r="80" spans="1:10" x14ac:dyDescent="0.3">
      <c r="A80" s="6">
        <v>0</v>
      </c>
      <c r="B80" s="6">
        <f t="shared" si="3"/>
        <v>19</v>
      </c>
      <c r="C80" s="6">
        <f t="shared" si="4"/>
        <v>2</v>
      </c>
      <c r="D80" s="6">
        <f t="shared" si="5"/>
        <v>78</v>
      </c>
      <c r="E80" s="7">
        <f>IF($B80=23,(VLOOKUP(0,[1]avg_profiles!$A$2:$G$25,[1]pu_profiles!O$7)-VLOOKUP($B80,[1]avg_profiles!$A$2:$G$25,[1]pu_profiles!O$7))*($C80/3)+VLOOKUP($B80,[1]avg_profiles!$A$2:$G$25,[1]pu_profiles!O$7),(VLOOKUP($B80+1,[1]avg_profiles!$A$2:$G$25,[1]pu_profiles!O$7)-VLOOKUP($B80,[1]avg_profiles!$A$2:$G$25,[1]pu_profiles!O$7))*($C80/3)+VLOOKUP($B80,[1]avg_profiles!$A$2:$G$25,[1]pu_profiles!O$7))</f>
        <v>0.58190461930892745</v>
      </c>
      <c r="F80" s="7">
        <f>IF($B80=23,(VLOOKUP(0,[1]avg_profiles!$A$2:$G$25,[1]pu_profiles!P$7)-VLOOKUP($B80,[1]avg_profiles!$A$2:$G$25,[1]pu_profiles!P$7))*($C80/3)+VLOOKUP($B80,[1]avg_profiles!$A$2:$G$25,[1]pu_profiles!P$7),(VLOOKUP($B80+1,[1]avg_profiles!$A$2:$G$25,[1]pu_profiles!P$7)-VLOOKUP($B80,[1]avg_profiles!$A$2:$G$25,[1]pu_profiles!P$7))*($C80/3)+VLOOKUP($B80,[1]avg_profiles!$A$2:$G$25,[1]pu_profiles!P$7))</f>
        <v>0.3933771943289755</v>
      </c>
      <c r="G80" s="7">
        <f>IF($B80=23,(VLOOKUP(0,[1]avg_profiles!$A$2:$G$25,[1]pu_profiles!Q$7)-VLOOKUP($B80,[1]avg_profiles!$A$2:$G$25,[1]pu_profiles!Q$7))*($C80/3)+VLOOKUP($B80,[1]avg_profiles!$A$2:$G$25,[1]pu_profiles!Q$7),(VLOOKUP($B80+1,[1]avg_profiles!$A$2:$G$25,[1]pu_profiles!Q$7)-VLOOKUP($B80,[1]avg_profiles!$A$2:$G$25,[1]pu_profiles!Q$7))*($C80/3)+VLOOKUP($B80,[1]avg_profiles!$A$2:$G$25,[1]pu_profiles!Q$7))</f>
        <v>0.21570101645796649</v>
      </c>
      <c r="H80" s="7">
        <f>IF($B80=23,(VLOOKUP(0,[1]avg_profiles!$A$2:$G$25,[1]pu_profiles!R$7)-VLOOKUP($B80,[1]avg_profiles!$A$2:$G$25,[1]pu_profiles!R$7))*($C80/3)+VLOOKUP($B80,[1]avg_profiles!$A$2:$G$25,[1]pu_profiles!R$7),(VLOOKUP($B80+1,[1]avg_profiles!$A$2:$G$25,[1]pu_profiles!R$7)-VLOOKUP($B80,[1]avg_profiles!$A$2:$G$25,[1]pu_profiles!R$7))*($C80/3)+VLOOKUP($B80,[1]avg_profiles!$A$2:$G$25,[1]pu_profiles!R$7))</f>
        <v>0.63319596212517237</v>
      </c>
      <c r="I80" s="7">
        <f>IF($B80=23,(VLOOKUP(0,[1]avg_profiles!$A$2:$G$25,[1]pu_profiles!S$7)-VLOOKUP($B80,[1]avg_profiles!$A$2:$G$25,[1]pu_profiles!S$7))*($C80/3)+VLOOKUP($B80,[1]avg_profiles!$A$2:$G$25,[1]pu_profiles!S$7),(VLOOKUP($B80+1,[1]avg_profiles!$A$2:$G$25,[1]pu_profiles!S$7)-VLOOKUP($B80,[1]avg_profiles!$A$2:$G$25,[1]pu_profiles!S$7))*($C80/3)+VLOOKUP($B80,[1]avg_profiles!$A$2:$G$25,[1]pu_profiles!S$7))</f>
        <v>0.52212882494218016</v>
      </c>
      <c r="J80" s="7">
        <f>IF($B80=23,(VLOOKUP(0,[1]avg_profiles!$A$2:$G$25,[1]pu_profiles!T$7)-VLOOKUP($B80,[1]avg_profiles!$A$2:$G$25,[1]pu_profiles!T$7))*($C80/3)+VLOOKUP($B80,[1]avg_profiles!$A$2:$G$25,[1]pu_profiles!T$7),(VLOOKUP($B80+1,[1]avg_profiles!$A$2:$G$25,[1]pu_profiles!T$7)-VLOOKUP($B80,[1]avg_profiles!$A$2:$G$25,[1]pu_profiles!T$7))*($C80/3)+VLOOKUP($B80,[1]avg_profiles!$A$2:$G$25,[1]pu_profiles!T$7))</f>
        <v>0</v>
      </c>
    </row>
    <row r="81" spans="1:10" x14ac:dyDescent="0.3">
      <c r="A81" s="6">
        <v>0</v>
      </c>
      <c r="B81" s="6">
        <f t="shared" si="3"/>
        <v>19</v>
      </c>
      <c r="C81" s="6">
        <f t="shared" si="4"/>
        <v>3</v>
      </c>
      <c r="D81" s="6">
        <f t="shared" si="5"/>
        <v>79</v>
      </c>
      <c r="E81" s="7">
        <f>IF($B81=23,(VLOOKUP(0,[1]avg_profiles!$A$2:$G$25,[1]pu_profiles!O$7)-VLOOKUP($B81,[1]avg_profiles!$A$2:$G$25,[1]pu_profiles!O$7))*($C81/3)+VLOOKUP($B81,[1]avg_profiles!$A$2:$G$25,[1]pu_profiles!O$7),(VLOOKUP($B81+1,[1]avg_profiles!$A$2:$G$25,[1]pu_profiles!O$7)-VLOOKUP($B81,[1]avg_profiles!$A$2:$G$25,[1]pu_profiles!O$7))*($C81/3)+VLOOKUP($B81,[1]avg_profiles!$A$2:$G$25,[1]pu_profiles!O$7))</f>
        <v>0.58653276974891499</v>
      </c>
      <c r="F81" s="7">
        <f>IF($B81=23,(VLOOKUP(0,[1]avg_profiles!$A$2:$G$25,[1]pu_profiles!P$7)-VLOOKUP($B81,[1]avg_profiles!$A$2:$G$25,[1]pu_profiles!P$7))*($C81/3)+VLOOKUP($B81,[1]avg_profiles!$A$2:$G$25,[1]pu_profiles!P$7),(VLOOKUP($B81+1,[1]avg_profiles!$A$2:$G$25,[1]pu_profiles!P$7)-VLOOKUP($B81,[1]avg_profiles!$A$2:$G$25,[1]pu_profiles!P$7))*($C81/3)+VLOOKUP($B81,[1]avg_profiles!$A$2:$G$25,[1]pu_profiles!P$7))</f>
        <v>0.36564249706808699</v>
      </c>
      <c r="G81" s="7">
        <f>IF($B81=23,(VLOOKUP(0,[1]avg_profiles!$A$2:$G$25,[1]pu_profiles!Q$7)-VLOOKUP($B81,[1]avg_profiles!$A$2:$G$25,[1]pu_profiles!Q$7))*($C81/3)+VLOOKUP($B81,[1]avg_profiles!$A$2:$G$25,[1]pu_profiles!Q$7),(VLOOKUP($B81+1,[1]avg_profiles!$A$2:$G$25,[1]pu_profiles!Q$7)-VLOOKUP($B81,[1]avg_profiles!$A$2:$G$25,[1]pu_profiles!Q$7))*($C81/3)+VLOOKUP($B81,[1]avg_profiles!$A$2:$G$25,[1]pu_profiles!Q$7))</f>
        <v>0.20891710843398706</v>
      </c>
      <c r="H81" s="7">
        <f>IF($B81=23,(VLOOKUP(0,[1]avg_profiles!$A$2:$G$25,[1]pu_profiles!R$7)-VLOOKUP($B81,[1]avg_profiles!$A$2:$G$25,[1]pu_profiles!R$7))*($C81/3)+VLOOKUP($B81,[1]avg_profiles!$A$2:$G$25,[1]pu_profiles!R$7),(VLOOKUP($B81+1,[1]avg_profiles!$A$2:$G$25,[1]pu_profiles!R$7)-VLOOKUP($B81,[1]avg_profiles!$A$2:$G$25,[1]pu_profiles!R$7))*($C81/3)+VLOOKUP($B81,[1]avg_profiles!$A$2:$G$25,[1]pu_profiles!R$7))</f>
        <v>0.60375000911621413</v>
      </c>
      <c r="I81" s="7">
        <f>IF($B81=23,(VLOOKUP(0,[1]avg_profiles!$A$2:$G$25,[1]pu_profiles!S$7)-VLOOKUP($B81,[1]avg_profiles!$A$2:$G$25,[1]pu_profiles!S$7))*($C81/3)+VLOOKUP($B81,[1]avg_profiles!$A$2:$G$25,[1]pu_profiles!S$7),(VLOOKUP($B81+1,[1]avg_profiles!$A$2:$G$25,[1]pu_profiles!S$7)-VLOOKUP($B81,[1]avg_profiles!$A$2:$G$25,[1]pu_profiles!S$7))*($C81/3)+VLOOKUP($B81,[1]avg_profiles!$A$2:$G$25,[1]pu_profiles!S$7))</f>
        <v>0.51425636007827791</v>
      </c>
      <c r="J81" s="7">
        <f>IF($B81=23,(VLOOKUP(0,[1]avg_profiles!$A$2:$G$25,[1]pu_profiles!T$7)-VLOOKUP($B81,[1]avg_profiles!$A$2:$G$25,[1]pu_profiles!T$7))*($C81/3)+VLOOKUP($B81,[1]avg_profiles!$A$2:$G$25,[1]pu_profiles!T$7),(VLOOKUP($B81+1,[1]avg_profiles!$A$2:$G$25,[1]pu_profiles!T$7)-VLOOKUP($B81,[1]avg_profiles!$A$2:$G$25,[1]pu_profiles!T$7))*($C81/3)+VLOOKUP($B81,[1]avg_profiles!$A$2:$G$25,[1]pu_profiles!T$7))</f>
        <v>0</v>
      </c>
    </row>
    <row r="82" spans="1:10" x14ac:dyDescent="0.3">
      <c r="A82" s="6">
        <v>0</v>
      </c>
      <c r="B82" s="6">
        <f t="shared" si="3"/>
        <v>20</v>
      </c>
      <c r="C82" s="6">
        <f t="shared" si="4"/>
        <v>0</v>
      </c>
      <c r="D82" s="6">
        <f t="shared" si="5"/>
        <v>80</v>
      </c>
      <c r="E82" s="7">
        <f>IF($B82=23,(VLOOKUP(0,[1]avg_profiles!$A$2:$G$25,[1]pu_profiles!O$7)-VLOOKUP($B82,[1]avg_profiles!$A$2:$G$25,[1]pu_profiles!O$7))*($C82/3)+VLOOKUP($B82,[1]avg_profiles!$A$2:$G$25,[1]pu_profiles!O$7),(VLOOKUP($B82+1,[1]avg_profiles!$A$2:$G$25,[1]pu_profiles!O$7)-VLOOKUP($B82,[1]avg_profiles!$A$2:$G$25,[1]pu_profiles!O$7))*($C82/3)+VLOOKUP($B82,[1]avg_profiles!$A$2:$G$25,[1]pu_profiles!O$7))</f>
        <v>0.58653276974891499</v>
      </c>
      <c r="F82" s="7">
        <f>IF($B82=23,(VLOOKUP(0,[1]avg_profiles!$A$2:$G$25,[1]pu_profiles!P$7)-VLOOKUP($B82,[1]avg_profiles!$A$2:$G$25,[1]pu_profiles!P$7))*($C82/3)+VLOOKUP($B82,[1]avg_profiles!$A$2:$G$25,[1]pu_profiles!P$7),(VLOOKUP($B82+1,[1]avg_profiles!$A$2:$G$25,[1]pu_profiles!P$7)-VLOOKUP($B82,[1]avg_profiles!$A$2:$G$25,[1]pu_profiles!P$7))*($C82/3)+VLOOKUP($B82,[1]avg_profiles!$A$2:$G$25,[1]pu_profiles!P$7))</f>
        <v>0.36564249706808699</v>
      </c>
      <c r="G82" s="7">
        <f>IF($B82=23,(VLOOKUP(0,[1]avg_profiles!$A$2:$G$25,[1]pu_profiles!Q$7)-VLOOKUP($B82,[1]avg_profiles!$A$2:$G$25,[1]pu_profiles!Q$7))*($C82/3)+VLOOKUP($B82,[1]avg_profiles!$A$2:$G$25,[1]pu_profiles!Q$7),(VLOOKUP($B82+1,[1]avg_profiles!$A$2:$G$25,[1]pu_profiles!Q$7)-VLOOKUP($B82,[1]avg_profiles!$A$2:$G$25,[1]pu_profiles!Q$7))*($C82/3)+VLOOKUP($B82,[1]avg_profiles!$A$2:$G$25,[1]pu_profiles!Q$7))</f>
        <v>0.20891710843398706</v>
      </c>
      <c r="H82" s="7">
        <f>IF($B82=23,(VLOOKUP(0,[1]avg_profiles!$A$2:$G$25,[1]pu_profiles!R$7)-VLOOKUP($B82,[1]avg_profiles!$A$2:$G$25,[1]pu_profiles!R$7))*($C82/3)+VLOOKUP($B82,[1]avg_profiles!$A$2:$G$25,[1]pu_profiles!R$7),(VLOOKUP($B82+1,[1]avg_profiles!$A$2:$G$25,[1]pu_profiles!R$7)-VLOOKUP($B82,[1]avg_profiles!$A$2:$G$25,[1]pu_profiles!R$7))*($C82/3)+VLOOKUP($B82,[1]avg_profiles!$A$2:$G$25,[1]pu_profiles!R$7))</f>
        <v>0.60375000911621413</v>
      </c>
      <c r="I82" s="7">
        <f>IF($B82=23,(VLOOKUP(0,[1]avg_profiles!$A$2:$G$25,[1]pu_profiles!S$7)-VLOOKUP($B82,[1]avg_profiles!$A$2:$G$25,[1]pu_profiles!S$7))*($C82/3)+VLOOKUP($B82,[1]avg_profiles!$A$2:$G$25,[1]pu_profiles!S$7),(VLOOKUP($B82+1,[1]avg_profiles!$A$2:$G$25,[1]pu_profiles!S$7)-VLOOKUP($B82,[1]avg_profiles!$A$2:$G$25,[1]pu_profiles!S$7))*($C82/3)+VLOOKUP($B82,[1]avg_profiles!$A$2:$G$25,[1]pu_profiles!S$7))</f>
        <v>0.51425636007827791</v>
      </c>
      <c r="J82" s="7">
        <f>IF($B82=23,(VLOOKUP(0,[1]avg_profiles!$A$2:$G$25,[1]pu_profiles!T$7)-VLOOKUP($B82,[1]avg_profiles!$A$2:$G$25,[1]pu_profiles!T$7))*($C82/3)+VLOOKUP($B82,[1]avg_profiles!$A$2:$G$25,[1]pu_profiles!T$7),(VLOOKUP($B82+1,[1]avg_profiles!$A$2:$G$25,[1]pu_profiles!T$7)-VLOOKUP($B82,[1]avg_profiles!$A$2:$G$25,[1]pu_profiles!T$7))*($C82/3)+VLOOKUP($B82,[1]avg_profiles!$A$2:$G$25,[1]pu_profiles!T$7))</f>
        <v>0</v>
      </c>
    </row>
    <row r="83" spans="1:10" x14ac:dyDescent="0.3">
      <c r="A83" s="6">
        <v>0</v>
      </c>
      <c r="B83" s="6">
        <f t="shared" si="3"/>
        <v>20</v>
      </c>
      <c r="C83" s="6">
        <f t="shared" si="4"/>
        <v>1</v>
      </c>
      <c r="D83" s="6">
        <f t="shared" si="5"/>
        <v>81</v>
      </c>
      <c r="E83" s="7">
        <f>IF($B83=23,(VLOOKUP(0,[1]avg_profiles!$A$2:$G$25,[1]pu_profiles!O$7)-VLOOKUP($B83,[1]avg_profiles!$A$2:$G$25,[1]pu_profiles!O$7))*($C83/3)+VLOOKUP($B83,[1]avg_profiles!$A$2:$G$25,[1]pu_profiles!O$7),(VLOOKUP($B83+1,[1]avg_profiles!$A$2:$G$25,[1]pu_profiles!O$7)-VLOOKUP($B83,[1]avg_profiles!$A$2:$G$25,[1]pu_profiles!O$7))*($C83/3)+VLOOKUP($B83,[1]avg_profiles!$A$2:$G$25,[1]pu_profiles!O$7))</f>
        <v>0.57637056842546197</v>
      </c>
      <c r="F83" s="7">
        <f>IF($B83=23,(VLOOKUP(0,[1]avg_profiles!$A$2:$G$25,[1]pu_profiles!P$7)-VLOOKUP($B83,[1]avg_profiles!$A$2:$G$25,[1]pu_profiles!P$7))*($C83/3)+VLOOKUP($B83,[1]avg_profiles!$A$2:$G$25,[1]pu_profiles!P$7),(VLOOKUP($B83+1,[1]avg_profiles!$A$2:$G$25,[1]pu_profiles!P$7)-VLOOKUP($B83,[1]avg_profiles!$A$2:$G$25,[1]pu_profiles!P$7))*($C83/3)+VLOOKUP($B83,[1]avg_profiles!$A$2:$G$25,[1]pu_profiles!P$7))</f>
        <v>0.32503380387196568</v>
      </c>
      <c r="G83" s="7">
        <f>IF($B83=23,(VLOOKUP(0,[1]avg_profiles!$A$2:$G$25,[1]pu_profiles!Q$7)-VLOOKUP($B83,[1]avg_profiles!$A$2:$G$25,[1]pu_profiles!Q$7))*($C83/3)+VLOOKUP($B83,[1]avg_profiles!$A$2:$G$25,[1]pu_profiles!Q$7),(VLOOKUP($B83+1,[1]avg_profiles!$A$2:$G$25,[1]pu_profiles!Q$7)-VLOOKUP($B83,[1]avg_profiles!$A$2:$G$25,[1]pu_profiles!Q$7))*($C83/3)+VLOOKUP($B83,[1]avg_profiles!$A$2:$G$25,[1]pu_profiles!Q$7))</f>
        <v>0.20267837315569706</v>
      </c>
      <c r="H83" s="7">
        <f>IF($B83=23,(VLOOKUP(0,[1]avg_profiles!$A$2:$G$25,[1]pu_profiles!R$7)-VLOOKUP($B83,[1]avg_profiles!$A$2:$G$25,[1]pu_profiles!R$7))*($C83/3)+VLOOKUP($B83,[1]avg_profiles!$A$2:$G$25,[1]pu_profiles!R$7),(VLOOKUP($B83+1,[1]avg_profiles!$A$2:$G$25,[1]pu_profiles!R$7)-VLOOKUP($B83,[1]avg_profiles!$A$2:$G$25,[1]pu_profiles!R$7))*($C83/3)+VLOOKUP($B83,[1]avg_profiles!$A$2:$G$25,[1]pu_profiles!R$7))</f>
        <v>0.57992593015764937</v>
      </c>
      <c r="I83" s="7">
        <f>IF($B83=23,(VLOOKUP(0,[1]avg_profiles!$A$2:$G$25,[1]pu_profiles!S$7)-VLOOKUP($B83,[1]avg_profiles!$A$2:$G$25,[1]pu_profiles!S$7))*($C83/3)+VLOOKUP($B83,[1]avg_profiles!$A$2:$G$25,[1]pu_profiles!S$7),(VLOOKUP($B83+1,[1]avg_profiles!$A$2:$G$25,[1]pu_profiles!S$7)-VLOOKUP($B83,[1]avg_profiles!$A$2:$G$25,[1]pu_profiles!S$7))*($C83/3)+VLOOKUP($B83,[1]avg_profiles!$A$2:$G$25,[1]pu_profiles!S$7))</f>
        <v>0.5146381426792388</v>
      </c>
      <c r="J83" s="7">
        <f>IF($B83=23,(VLOOKUP(0,[1]avg_profiles!$A$2:$G$25,[1]pu_profiles!T$7)-VLOOKUP($B83,[1]avg_profiles!$A$2:$G$25,[1]pu_profiles!T$7))*($C83/3)+VLOOKUP($B83,[1]avg_profiles!$A$2:$G$25,[1]pu_profiles!T$7),(VLOOKUP($B83+1,[1]avg_profiles!$A$2:$G$25,[1]pu_profiles!T$7)-VLOOKUP($B83,[1]avg_profiles!$A$2:$G$25,[1]pu_profiles!T$7))*($C83/3)+VLOOKUP($B83,[1]avg_profiles!$A$2:$G$25,[1]pu_profiles!T$7))</f>
        <v>0</v>
      </c>
    </row>
    <row r="84" spans="1:10" x14ac:dyDescent="0.3">
      <c r="A84" s="6">
        <v>0</v>
      </c>
      <c r="B84" s="6">
        <f t="shared" si="3"/>
        <v>20</v>
      </c>
      <c r="C84" s="6">
        <f t="shared" si="4"/>
        <v>2</v>
      </c>
      <c r="D84" s="6">
        <f t="shared" si="5"/>
        <v>82</v>
      </c>
      <c r="E84" s="7">
        <f>IF($B84=23,(VLOOKUP(0,[1]avg_profiles!$A$2:$G$25,[1]pu_profiles!O$7)-VLOOKUP($B84,[1]avg_profiles!$A$2:$G$25,[1]pu_profiles!O$7))*($C84/3)+VLOOKUP($B84,[1]avg_profiles!$A$2:$G$25,[1]pu_profiles!O$7),(VLOOKUP($B84+1,[1]avg_profiles!$A$2:$G$25,[1]pu_profiles!O$7)-VLOOKUP($B84,[1]avg_profiles!$A$2:$G$25,[1]pu_profiles!O$7))*($C84/3)+VLOOKUP($B84,[1]avg_profiles!$A$2:$G$25,[1]pu_profiles!O$7))</f>
        <v>0.56620836710200906</v>
      </c>
      <c r="F84" s="7">
        <f>IF($B84=23,(VLOOKUP(0,[1]avg_profiles!$A$2:$G$25,[1]pu_profiles!P$7)-VLOOKUP($B84,[1]avg_profiles!$A$2:$G$25,[1]pu_profiles!P$7))*($C84/3)+VLOOKUP($B84,[1]avg_profiles!$A$2:$G$25,[1]pu_profiles!P$7),(VLOOKUP($B84+1,[1]avg_profiles!$A$2:$G$25,[1]pu_profiles!P$7)-VLOOKUP($B84,[1]avg_profiles!$A$2:$G$25,[1]pu_profiles!P$7))*($C84/3)+VLOOKUP($B84,[1]avg_profiles!$A$2:$G$25,[1]pu_profiles!P$7))</f>
        <v>0.28442511067584442</v>
      </c>
      <c r="G84" s="7">
        <f>IF($B84=23,(VLOOKUP(0,[1]avg_profiles!$A$2:$G$25,[1]pu_profiles!Q$7)-VLOOKUP($B84,[1]avg_profiles!$A$2:$G$25,[1]pu_profiles!Q$7))*($C84/3)+VLOOKUP($B84,[1]avg_profiles!$A$2:$G$25,[1]pu_profiles!Q$7),(VLOOKUP($B84+1,[1]avg_profiles!$A$2:$G$25,[1]pu_profiles!Q$7)-VLOOKUP($B84,[1]avg_profiles!$A$2:$G$25,[1]pu_profiles!Q$7))*($C84/3)+VLOOKUP($B84,[1]avg_profiles!$A$2:$G$25,[1]pu_profiles!Q$7))</f>
        <v>0.19643963787740704</v>
      </c>
      <c r="H84" s="7">
        <f>IF($B84=23,(VLOOKUP(0,[1]avg_profiles!$A$2:$G$25,[1]pu_profiles!R$7)-VLOOKUP($B84,[1]avg_profiles!$A$2:$G$25,[1]pu_profiles!R$7))*($C84/3)+VLOOKUP($B84,[1]avg_profiles!$A$2:$G$25,[1]pu_profiles!R$7),(VLOOKUP($B84+1,[1]avg_profiles!$A$2:$G$25,[1]pu_profiles!R$7)-VLOOKUP($B84,[1]avg_profiles!$A$2:$G$25,[1]pu_profiles!R$7))*($C84/3)+VLOOKUP($B84,[1]avg_profiles!$A$2:$G$25,[1]pu_profiles!R$7))</f>
        <v>0.55610185119908451</v>
      </c>
      <c r="I84" s="7">
        <f>IF($B84=23,(VLOOKUP(0,[1]avg_profiles!$A$2:$G$25,[1]pu_profiles!S$7)-VLOOKUP($B84,[1]avg_profiles!$A$2:$G$25,[1]pu_profiles!S$7))*($C84/3)+VLOOKUP($B84,[1]avg_profiles!$A$2:$G$25,[1]pu_profiles!S$7),(VLOOKUP($B84+1,[1]avg_profiles!$A$2:$G$25,[1]pu_profiles!S$7)-VLOOKUP($B84,[1]avg_profiles!$A$2:$G$25,[1]pu_profiles!S$7))*($C84/3)+VLOOKUP($B84,[1]avg_profiles!$A$2:$G$25,[1]pu_profiles!S$7))</f>
        <v>0.51501992528019958</v>
      </c>
      <c r="J84" s="7">
        <f>IF($B84=23,(VLOOKUP(0,[1]avg_profiles!$A$2:$G$25,[1]pu_profiles!T$7)-VLOOKUP($B84,[1]avg_profiles!$A$2:$G$25,[1]pu_profiles!T$7))*($C84/3)+VLOOKUP($B84,[1]avg_profiles!$A$2:$G$25,[1]pu_profiles!T$7),(VLOOKUP($B84+1,[1]avg_profiles!$A$2:$G$25,[1]pu_profiles!T$7)-VLOOKUP($B84,[1]avg_profiles!$A$2:$G$25,[1]pu_profiles!T$7))*($C84/3)+VLOOKUP($B84,[1]avg_profiles!$A$2:$G$25,[1]pu_profiles!T$7))</f>
        <v>0</v>
      </c>
    </row>
    <row r="85" spans="1:10" x14ac:dyDescent="0.3">
      <c r="A85" s="6">
        <v>0</v>
      </c>
      <c r="B85" s="6">
        <f t="shared" si="3"/>
        <v>20</v>
      </c>
      <c r="C85" s="6">
        <f t="shared" si="4"/>
        <v>3</v>
      </c>
      <c r="D85" s="6">
        <f t="shared" si="5"/>
        <v>83</v>
      </c>
      <c r="E85" s="7">
        <f>IF($B85=23,(VLOOKUP(0,[1]avg_profiles!$A$2:$G$25,[1]pu_profiles!O$7)-VLOOKUP($B85,[1]avg_profiles!$A$2:$G$25,[1]pu_profiles!O$7))*($C85/3)+VLOOKUP($B85,[1]avg_profiles!$A$2:$G$25,[1]pu_profiles!O$7),(VLOOKUP($B85+1,[1]avg_profiles!$A$2:$G$25,[1]pu_profiles!O$7)-VLOOKUP($B85,[1]avg_profiles!$A$2:$G$25,[1]pu_profiles!O$7))*($C85/3)+VLOOKUP($B85,[1]avg_profiles!$A$2:$G$25,[1]pu_profiles!O$7))</f>
        <v>0.55604616577855603</v>
      </c>
      <c r="F85" s="7">
        <f>IF($B85=23,(VLOOKUP(0,[1]avg_profiles!$A$2:$G$25,[1]pu_profiles!P$7)-VLOOKUP($B85,[1]avg_profiles!$A$2:$G$25,[1]pu_profiles!P$7))*($C85/3)+VLOOKUP($B85,[1]avg_profiles!$A$2:$G$25,[1]pu_profiles!P$7),(VLOOKUP($B85+1,[1]avg_profiles!$A$2:$G$25,[1]pu_profiles!P$7)-VLOOKUP($B85,[1]avg_profiles!$A$2:$G$25,[1]pu_profiles!P$7))*($C85/3)+VLOOKUP($B85,[1]avg_profiles!$A$2:$G$25,[1]pu_profiles!P$7))</f>
        <v>0.24381641747972313</v>
      </c>
      <c r="G85" s="7">
        <f>IF($B85=23,(VLOOKUP(0,[1]avg_profiles!$A$2:$G$25,[1]pu_profiles!Q$7)-VLOOKUP($B85,[1]avg_profiles!$A$2:$G$25,[1]pu_profiles!Q$7))*($C85/3)+VLOOKUP($B85,[1]avg_profiles!$A$2:$G$25,[1]pu_profiles!Q$7),(VLOOKUP($B85+1,[1]avg_profiles!$A$2:$G$25,[1]pu_profiles!Q$7)-VLOOKUP($B85,[1]avg_profiles!$A$2:$G$25,[1]pu_profiles!Q$7))*($C85/3)+VLOOKUP($B85,[1]avg_profiles!$A$2:$G$25,[1]pu_profiles!Q$7))</f>
        <v>0.19020090259911704</v>
      </c>
      <c r="H85" s="7">
        <f>IF($B85=23,(VLOOKUP(0,[1]avg_profiles!$A$2:$G$25,[1]pu_profiles!R$7)-VLOOKUP($B85,[1]avg_profiles!$A$2:$G$25,[1]pu_profiles!R$7))*($C85/3)+VLOOKUP($B85,[1]avg_profiles!$A$2:$G$25,[1]pu_profiles!R$7),(VLOOKUP($B85+1,[1]avg_profiles!$A$2:$G$25,[1]pu_profiles!R$7)-VLOOKUP($B85,[1]avg_profiles!$A$2:$G$25,[1]pu_profiles!R$7))*($C85/3)+VLOOKUP($B85,[1]avg_profiles!$A$2:$G$25,[1]pu_profiles!R$7))</f>
        <v>0.53227777224051975</v>
      </c>
      <c r="I85" s="7">
        <f>IF($B85=23,(VLOOKUP(0,[1]avg_profiles!$A$2:$G$25,[1]pu_profiles!S$7)-VLOOKUP($B85,[1]avg_profiles!$A$2:$G$25,[1]pu_profiles!S$7))*($C85/3)+VLOOKUP($B85,[1]avg_profiles!$A$2:$G$25,[1]pu_profiles!S$7),(VLOOKUP($B85+1,[1]avg_profiles!$A$2:$G$25,[1]pu_profiles!S$7)-VLOOKUP($B85,[1]avg_profiles!$A$2:$G$25,[1]pu_profiles!S$7))*($C85/3)+VLOOKUP($B85,[1]avg_profiles!$A$2:$G$25,[1]pu_profiles!S$7))</f>
        <v>0.51540170788116046</v>
      </c>
      <c r="J85" s="7">
        <f>IF($B85=23,(VLOOKUP(0,[1]avg_profiles!$A$2:$G$25,[1]pu_profiles!T$7)-VLOOKUP($B85,[1]avg_profiles!$A$2:$G$25,[1]pu_profiles!T$7))*($C85/3)+VLOOKUP($B85,[1]avg_profiles!$A$2:$G$25,[1]pu_profiles!T$7),(VLOOKUP($B85+1,[1]avg_profiles!$A$2:$G$25,[1]pu_profiles!T$7)-VLOOKUP($B85,[1]avg_profiles!$A$2:$G$25,[1]pu_profiles!T$7))*($C85/3)+VLOOKUP($B85,[1]avg_profiles!$A$2:$G$25,[1]pu_profiles!T$7))</f>
        <v>0</v>
      </c>
    </row>
    <row r="86" spans="1:10" x14ac:dyDescent="0.3">
      <c r="A86" s="6">
        <v>0</v>
      </c>
      <c r="B86" s="6">
        <f t="shared" si="3"/>
        <v>21</v>
      </c>
      <c r="C86" s="6">
        <f t="shared" si="4"/>
        <v>0</v>
      </c>
      <c r="D86" s="6">
        <f t="shared" si="5"/>
        <v>84</v>
      </c>
      <c r="E86" s="7">
        <f>IF($B86=23,(VLOOKUP(0,[1]avg_profiles!$A$2:$G$25,[1]pu_profiles!O$7)-VLOOKUP($B86,[1]avg_profiles!$A$2:$G$25,[1]pu_profiles!O$7))*($C86/3)+VLOOKUP($B86,[1]avg_profiles!$A$2:$G$25,[1]pu_profiles!O$7),(VLOOKUP($B86+1,[1]avg_profiles!$A$2:$G$25,[1]pu_profiles!O$7)-VLOOKUP($B86,[1]avg_profiles!$A$2:$G$25,[1]pu_profiles!O$7))*($C86/3)+VLOOKUP($B86,[1]avg_profiles!$A$2:$G$25,[1]pu_profiles!O$7))</f>
        <v>0.55604616577855603</v>
      </c>
      <c r="F86" s="7">
        <f>IF($B86=23,(VLOOKUP(0,[1]avg_profiles!$A$2:$G$25,[1]pu_profiles!P$7)-VLOOKUP($B86,[1]avg_profiles!$A$2:$G$25,[1]pu_profiles!P$7))*($C86/3)+VLOOKUP($B86,[1]avg_profiles!$A$2:$G$25,[1]pu_profiles!P$7),(VLOOKUP($B86+1,[1]avg_profiles!$A$2:$G$25,[1]pu_profiles!P$7)-VLOOKUP($B86,[1]avg_profiles!$A$2:$G$25,[1]pu_profiles!P$7))*($C86/3)+VLOOKUP($B86,[1]avg_profiles!$A$2:$G$25,[1]pu_profiles!P$7))</f>
        <v>0.24381641747972313</v>
      </c>
      <c r="G86" s="7">
        <f>IF($B86=23,(VLOOKUP(0,[1]avg_profiles!$A$2:$G$25,[1]pu_profiles!Q$7)-VLOOKUP($B86,[1]avg_profiles!$A$2:$G$25,[1]pu_profiles!Q$7))*($C86/3)+VLOOKUP($B86,[1]avg_profiles!$A$2:$G$25,[1]pu_profiles!Q$7),(VLOOKUP($B86+1,[1]avg_profiles!$A$2:$G$25,[1]pu_profiles!Q$7)-VLOOKUP($B86,[1]avg_profiles!$A$2:$G$25,[1]pu_profiles!Q$7))*($C86/3)+VLOOKUP($B86,[1]avg_profiles!$A$2:$G$25,[1]pu_profiles!Q$7))</f>
        <v>0.19020090259911704</v>
      </c>
      <c r="H86" s="7">
        <f>IF($B86=23,(VLOOKUP(0,[1]avg_profiles!$A$2:$G$25,[1]pu_profiles!R$7)-VLOOKUP($B86,[1]avg_profiles!$A$2:$G$25,[1]pu_profiles!R$7))*($C86/3)+VLOOKUP($B86,[1]avg_profiles!$A$2:$G$25,[1]pu_profiles!R$7),(VLOOKUP($B86+1,[1]avg_profiles!$A$2:$G$25,[1]pu_profiles!R$7)-VLOOKUP($B86,[1]avg_profiles!$A$2:$G$25,[1]pu_profiles!R$7))*($C86/3)+VLOOKUP($B86,[1]avg_profiles!$A$2:$G$25,[1]pu_profiles!R$7))</f>
        <v>0.53227777224051975</v>
      </c>
      <c r="I86" s="7">
        <f>IF($B86=23,(VLOOKUP(0,[1]avg_profiles!$A$2:$G$25,[1]pu_profiles!S$7)-VLOOKUP($B86,[1]avg_profiles!$A$2:$G$25,[1]pu_profiles!S$7))*($C86/3)+VLOOKUP($B86,[1]avg_profiles!$A$2:$G$25,[1]pu_profiles!S$7),(VLOOKUP($B86+1,[1]avg_profiles!$A$2:$G$25,[1]pu_profiles!S$7)-VLOOKUP($B86,[1]avg_profiles!$A$2:$G$25,[1]pu_profiles!S$7))*($C86/3)+VLOOKUP($B86,[1]avg_profiles!$A$2:$G$25,[1]pu_profiles!S$7))</f>
        <v>0.51540170788116046</v>
      </c>
      <c r="J86" s="7">
        <f>IF($B86=23,(VLOOKUP(0,[1]avg_profiles!$A$2:$G$25,[1]pu_profiles!T$7)-VLOOKUP($B86,[1]avg_profiles!$A$2:$G$25,[1]pu_profiles!T$7))*($C86/3)+VLOOKUP($B86,[1]avg_profiles!$A$2:$G$25,[1]pu_profiles!T$7),(VLOOKUP($B86+1,[1]avg_profiles!$A$2:$G$25,[1]pu_profiles!T$7)-VLOOKUP($B86,[1]avg_profiles!$A$2:$G$25,[1]pu_profiles!T$7))*($C86/3)+VLOOKUP($B86,[1]avg_profiles!$A$2:$G$25,[1]pu_profiles!T$7))</f>
        <v>0</v>
      </c>
    </row>
    <row r="87" spans="1:10" x14ac:dyDescent="0.3">
      <c r="A87" s="6">
        <v>0</v>
      </c>
      <c r="B87" s="6">
        <f t="shared" si="3"/>
        <v>21</v>
      </c>
      <c r="C87" s="6">
        <f t="shared" si="4"/>
        <v>1</v>
      </c>
      <c r="D87" s="6">
        <f t="shared" si="5"/>
        <v>85</v>
      </c>
      <c r="E87" s="7">
        <f>IF($B87=23,(VLOOKUP(0,[1]avg_profiles!$A$2:$G$25,[1]pu_profiles!O$7)-VLOOKUP($B87,[1]avg_profiles!$A$2:$G$25,[1]pu_profiles!O$7))*($C87/3)+VLOOKUP($B87,[1]avg_profiles!$A$2:$G$25,[1]pu_profiles!O$7),(VLOOKUP($B87+1,[1]avg_profiles!$A$2:$G$25,[1]pu_profiles!O$7)-VLOOKUP($B87,[1]avg_profiles!$A$2:$G$25,[1]pu_profiles!O$7))*($C87/3)+VLOOKUP($B87,[1]avg_profiles!$A$2:$G$25,[1]pu_profiles!O$7))</f>
        <v>0.53330108922074504</v>
      </c>
      <c r="F87" s="7">
        <f>IF($B87=23,(VLOOKUP(0,[1]avg_profiles!$A$2:$G$25,[1]pu_profiles!P$7)-VLOOKUP($B87,[1]avg_profiles!$A$2:$G$25,[1]pu_profiles!P$7))*($C87/3)+VLOOKUP($B87,[1]avg_profiles!$A$2:$G$25,[1]pu_profiles!P$7),(VLOOKUP($B87+1,[1]avg_profiles!$A$2:$G$25,[1]pu_profiles!P$7)-VLOOKUP($B87,[1]avg_profiles!$A$2:$G$25,[1]pu_profiles!P$7))*($C87/3)+VLOOKUP($B87,[1]avg_profiles!$A$2:$G$25,[1]pu_profiles!P$7))</f>
        <v>0.23359641662010455</v>
      </c>
      <c r="G87" s="7">
        <f>IF($B87=23,(VLOOKUP(0,[1]avg_profiles!$A$2:$G$25,[1]pu_profiles!Q$7)-VLOOKUP($B87,[1]avg_profiles!$A$2:$G$25,[1]pu_profiles!Q$7))*($C87/3)+VLOOKUP($B87,[1]avg_profiles!$A$2:$G$25,[1]pu_profiles!Q$7),(VLOOKUP($B87+1,[1]avg_profiles!$A$2:$G$25,[1]pu_profiles!Q$7)-VLOOKUP($B87,[1]avg_profiles!$A$2:$G$25,[1]pu_profiles!Q$7))*($C87/3)+VLOOKUP($B87,[1]avg_profiles!$A$2:$G$25,[1]pu_profiles!Q$7))</f>
        <v>0.18908219546490004</v>
      </c>
      <c r="H87" s="7">
        <f>IF($B87=23,(VLOOKUP(0,[1]avg_profiles!$A$2:$G$25,[1]pu_profiles!R$7)-VLOOKUP($B87,[1]avg_profiles!$A$2:$G$25,[1]pu_profiles!R$7))*($C87/3)+VLOOKUP($B87,[1]avg_profiles!$A$2:$G$25,[1]pu_profiles!R$7),(VLOOKUP($B87+1,[1]avg_profiles!$A$2:$G$25,[1]pu_profiles!R$7)-VLOOKUP($B87,[1]avg_profiles!$A$2:$G$25,[1]pu_profiles!R$7))*($C87/3)+VLOOKUP($B87,[1]avg_profiles!$A$2:$G$25,[1]pu_profiles!R$7))</f>
        <v>0.51495463577688227</v>
      </c>
      <c r="I87" s="7">
        <f>IF($B87=23,(VLOOKUP(0,[1]avg_profiles!$A$2:$G$25,[1]pu_profiles!S$7)-VLOOKUP($B87,[1]avg_profiles!$A$2:$G$25,[1]pu_profiles!S$7))*($C87/3)+VLOOKUP($B87,[1]avg_profiles!$A$2:$G$25,[1]pu_profiles!S$7),(VLOOKUP($B87+1,[1]avg_profiles!$A$2:$G$25,[1]pu_profiles!S$7)-VLOOKUP($B87,[1]avg_profiles!$A$2:$G$25,[1]pu_profiles!S$7))*($C87/3)+VLOOKUP($B87,[1]avg_profiles!$A$2:$G$25,[1]pu_profiles!S$7))</f>
        <v>0.5129357098381071</v>
      </c>
      <c r="J87" s="7">
        <f>IF($B87=23,(VLOOKUP(0,[1]avg_profiles!$A$2:$G$25,[1]pu_profiles!T$7)-VLOOKUP($B87,[1]avg_profiles!$A$2:$G$25,[1]pu_profiles!T$7))*($C87/3)+VLOOKUP($B87,[1]avg_profiles!$A$2:$G$25,[1]pu_profiles!T$7),(VLOOKUP($B87+1,[1]avg_profiles!$A$2:$G$25,[1]pu_profiles!T$7)-VLOOKUP($B87,[1]avg_profiles!$A$2:$G$25,[1]pu_profiles!T$7))*($C87/3)+VLOOKUP($B87,[1]avg_profiles!$A$2:$G$25,[1]pu_profiles!T$7))</f>
        <v>0</v>
      </c>
    </row>
    <row r="88" spans="1:10" x14ac:dyDescent="0.3">
      <c r="A88" s="6">
        <v>0</v>
      </c>
      <c r="B88" s="6">
        <f t="shared" si="3"/>
        <v>21</v>
      </c>
      <c r="C88" s="6">
        <f t="shared" si="4"/>
        <v>2</v>
      </c>
      <c r="D88" s="6">
        <f t="shared" si="5"/>
        <v>86</v>
      </c>
      <c r="E88" s="7">
        <f>IF($B88=23,(VLOOKUP(0,[1]avg_profiles!$A$2:$G$25,[1]pu_profiles!O$7)-VLOOKUP($B88,[1]avg_profiles!$A$2:$G$25,[1]pu_profiles!O$7))*($C88/3)+VLOOKUP($B88,[1]avg_profiles!$A$2:$G$25,[1]pu_profiles!O$7),(VLOOKUP($B88+1,[1]avg_profiles!$A$2:$G$25,[1]pu_profiles!O$7)-VLOOKUP($B88,[1]avg_profiles!$A$2:$G$25,[1]pu_profiles!O$7))*($C88/3)+VLOOKUP($B88,[1]avg_profiles!$A$2:$G$25,[1]pu_profiles!O$7))</f>
        <v>0.51055601266293393</v>
      </c>
      <c r="F88" s="7">
        <f>IF($B88=23,(VLOOKUP(0,[1]avg_profiles!$A$2:$G$25,[1]pu_profiles!P$7)-VLOOKUP($B88,[1]avg_profiles!$A$2:$G$25,[1]pu_profiles!P$7))*($C88/3)+VLOOKUP($B88,[1]avg_profiles!$A$2:$G$25,[1]pu_profiles!P$7),(VLOOKUP($B88+1,[1]avg_profiles!$A$2:$G$25,[1]pu_profiles!P$7)-VLOOKUP($B88,[1]avg_profiles!$A$2:$G$25,[1]pu_profiles!P$7))*($C88/3)+VLOOKUP($B88,[1]avg_profiles!$A$2:$G$25,[1]pu_profiles!P$7))</f>
        <v>0.22337641576048595</v>
      </c>
      <c r="G88" s="7">
        <f>IF($B88=23,(VLOOKUP(0,[1]avg_profiles!$A$2:$G$25,[1]pu_profiles!Q$7)-VLOOKUP($B88,[1]avg_profiles!$A$2:$G$25,[1]pu_profiles!Q$7))*($C88/3)+VLOOKUP($B88,[1]avg_profiles!$A$2:$G$25,[1]pu_profiles!Q$7),(VLOOKUP($B88+1,[1]avg_profiles!$A$2:$G$25,[1]pu_profiles!Q$7)-VLOOKUP($B88,[1]avg_profiles!$A$2:$G$25,[1]pu_profiles!Q$7))*($C88/3)+VLOOKUP($B88,[1]avg_profiles!$A$2:$G$25,[1]pu_profiles!Q$7))</f>
        <v>0.18796348833068308</v>
      </c>
      <c r="H88" s="7">
        <f>IF($B88=23,(VLOOKUP(0,[1]avg_profiles!$A$2:$G$25,[1]pu_profiles!R$7)-VLOOKUP($B88,[1]avg_profiles!$A$2:$G$25,[1]pu_profiles!R$7))*($C88/3)+VLOOKUP($B88,[1]avg_profiles!$A$2:$G$25,[1]pu_profiles!R$7),(VLOOKUP($B88+1,[1]avg_profiles!$A$2:$G$25,[1]pu_profiles!R$7)-VLOOKUP($B88,[1]avg_profiles!$A$2:$G$25,[1]pu_profiles!R$7))*($C88/3)+VLOOKUP($B88,[1]avg_profiles!$A$2:$G$25,[1]pu_profiles!R$7))</f>
        <v>0.49763149931324474</v>
      </c>
      <c r="I88" s="7">
        <f>IF($B88=23,(VLOOKUP(0,[1]avg_profiles!$A$2:$G$25,[1]pu_profiles!S$7)-VLOOKUP($B88,[1]avg_profiles!$A$2:$G$25,[1]pu_profiles!S$7))*($C88/3)+VLOOKUP($B88,[1]avg_profiles!$A$2:$G$25,[1]pu_profiles!S$7),(VLOOKUP($B88+1,[1]avg_profiles!$A$2:$G$25,[1]pu_profiles!S$7)-VLOOKUP($B88,[1]avg_profiles!$A$2:$G$25,[1]pu_profiles!S$7))*($C88/3)+VLOOKUP($B88,[1]avg_profiles!$A$2:$G$25,[1]pu_profiles!S$7))</f>
        <v>0.51046971179505374</v>
      </c>
      <c r="J88" s="7">
        <f>IF($B88=23,(VLOOKUP(0,[1]avg_profiles!$A$2:$G$25,[1]pu_profiles!T$7)-VLOOKUP($B88,[1]avg_profiles!$A$2:$G$25,[1]pu_profiles!T$7))*($C88/3)+VLOOKUP($B88,[1]avg_profiles!$A$2:$G$25,[1]pu_profiles!T$7),(VLOOKUP($B88+1,[1]avg_profiles!$A$2:$G$25,[1]pu_profiles!T$7)-VLOOKUP($B88,[1]avg_profiles!$A$2:$G$25,[1]pu_profiles!T$7))*($C88/3)+VLOOKUP($B88,[1]avg_profiles!$A$2:$G$25,[1]pu_profiles!T$7))</f>
        <v>0</v>
      </c>
    </row>
    <row r="89" spans="1:10" x14ac:dyDescent="0.3">
      <c r="A89" s="6">
        <v>0</v>
      </c>
      <c r="B89" s="6">
        <f t="shared" si="3"/>
        <v>21</v>
      </c>
      <c r="C89" s="6">
        <f t="shared" si="4"/>
        <v>3</v>
      </c>
      <c r="D89" s="6">
        <f t="shared" si="5"/>
        <v>87</v>
      </c>
      <c r="E89" s="7">
        <f>IF($B89=23,(VLOOKUP(0,[1]avg_profiles!$A$2:$G$25,[1]pu_profiles!O$7)-VLOOKUP($B89,[1]avg_profiles!$A$2:$G$25,[1]pu_profiles!O$7))*($C89/3)+VLOOKUP($B89,[1]avg_profiles!$A$2:$G$25,[1]pu_profiles!O$7),(VLOOKUP($B89+1,[1]avg_profiles!$A$2:$G$25,[1]pu_profiles!O$7)-VLOOKUP($B89,[1]avg_profiles!$A$2:$G$25,[1]pu_profiles!O$7))*($C89/3)+VLOOKUP($B89,[1]avg_profiles!$A$2:$G$25,[1]pu_profiles!O$7))</f>
        <v>0.48781093610512294</v>
      </c>
      <c r="F89" s="7">
        <f>IF($B89=23,(VLOOKUP(0,[1]avg_profiles!$A$2:$G$25,[1]pu_profiles!P$7)-VLOOKUP($B89,[1]avg_profiles!$A$2:$G$25,[1]pu_profiles!P$7))*($C89/3)+VLOOKUP($B89,[1]avg_profiles!$A$2:$G$25,[1]pu_profiles!P$7),(VLOOKUP($B89+1,[1]avg_profiles!$A$2:$G$25,[1]pu_profiles!P$7)-VLOOKUP($B89,[1]avg_profiles!$A$2:$G$25,[1]pu_profiles!P$7))*($C89/3)+VLOOKUP($B89,[1]avg_profiles!$A$2:$G$25,[1]pu_profiles!P$7))</f>
        <v>0.21315641490086737</v>
      </c>
      <c r="G89" s="7">
        <f>IF($B89=23,(VLOOKUP(0,[1]avg_profiles!$A$2:$G$25,[1]pu_profiles!Q$7)-VLOOKUP($B89,[1]avg_profiles!$A$2:$G$25,[1]pu_profiles!Q$7))*($C89/3)+VLOOKUP($B89,[1]avg_profiles!$A$2:$G$25,[1]pu_profiles!Q$7),(VLOOKUP($B89+1,[1]avg_profiles!$A$2:$G$25,[1]pu_profiles!Q$7)-VLOOKUP($B89,[1]avg_profiles!$A$2:$G$25,[1]pu_profiles!Q$7))*($C89/3)+VLOOKUP($B89,[1]avg_profiles!$A$2:$G$25,[1]pu_profiles!Q$7))</f>
        <v>0.18684478119646608</v>
      </c>
      <c r="H89" s="7">
        <f>IF($B89=23,(VLOOKUP(0,[1]avg_profiles!$A$2:$G$25,[1]pu_profiles!R$7)-VLOOKUP($B89,[1]avg_profiles!$A$2:$G$25,[1]pu_profiles!R$7))*($C89/3)+VLOOKUP($B89,[1]avg_profiles!$A$2:$G$25,[1]pu_profiles!R$7),(VLOOKUP($B89+1,[1]avg_profiles!$A$2:$G$25,[1]pu_profiles!R$7)-VLOOKUP($B89,[1]avg_profiles!$A$2:$G$25,[1]pu_profiles!R$7))*($C89/3)+VLOOKUP($B89,[1]avg_profiles!$A$2:$G$25,[1]pu_profiles!R$7))</f>
        <v>0.48030836284960721</v>
      </c>
      <c r="I89" s="7">
        <f>IF($B89=23,(VLOOKUP(0,[1]avg_profiles!$A$2:$G$25,[1]pu_profiles!S$7)-VLOOKUP($B89,[1]avg_profiles!$A$2:$G$25,[1]pu_profiles!S$7))*($C89/3)+VLOOKUP($B89,[1]avg_profiles!$A$2:$G$25,[1]pu_profiles!S$7),(VLOOKUP($B89+1,[1]avg_profiles!$A$2:$G$25,[1]pu_profiles!S$7)-VLOOKUP($B89,[1]avg_profiles!$A$2:$G$25,[1]pu_profiles!S$7))*($C89/3)+VLOOKUP($B89,[1]avg_profiles!$A$2:$G$25,[1]pu_profiles!S$7))</f>
        <v>0.50800371375200037</v>
      </c>
      <c r="J89" s="7">
        <f>IF($B89=23,(VLOOKUP(0,[1]avg_profiles!$A$2:$G$25,[1]pu_profiles!T$7)-VLOOKUP($B89,[1]avg_profiles!$A$2:$G$25,[1]pu_profiles!T$7))*($C89/3)+VLOOKUP($B89,[1]avg_profiles!$A$2:$G$25,[1]pu_profiles!T$7),(VLOOKUP($B89+1,[1]avg_profiles!$A$2:$G$25,[1]pu_profiles!T$7)-VLOOKUP($B89,[1]avg_profiles!$A$2:$G$25,[1]pu_profiles!T$7))*($C89/3)+VLOOKUP($B89,[1]avg_profiles!$A$2:$G$25,[1]pu_profiles!T$7))</f>
        <v>0</v>
      </c>
    </row>
    <row r="90" spans="1:10" x14ac:dyDescent="0.3">
      <c r="A90" s="6">
        <v>0</v>
      </c>
      <c r="B90" s="6">
        <f t="shared" si="3"/>
        <v>22</v>
      </c>
      <c r="C90" s="6">
        <f t="shared" si="4"/>
        <v>0</v>
      </c>
      <c r="D90" s="6">
        <f t="shared" si="5"/>
        <v>88</v>
      </c>
      <c r="E90" s="7">
        <f>IF($B90=23,(VLOOKUP(0,[1]avg_profiles!$A$2:$G$25,[1]pu_profiles!O$7)-VLOOKUP($B90,[1]avg_profiles!$A$2:$G$25,[1]pu_profiles!O$7))*($C90/3)+VLOOKUP($B90,[1]avg_profiles!$A$2:$G$25,[1]pu_profiles!O$7),(VLOOKUP($B90+1,[1]avg_profiles!$A$2:$G$25,[1]pu_profiles!O$7)-VLOOKUP($B90,[1]avg_profiles!$A$2:$G$25,[1]pu_profiles!O$7))*($C90/3)+VLOOKUP($B90,[1]avg_profiles!$A$2:$G$25,[1]pu_profiles!O$7))</f>
        <v>0.48781093610512294</v>
      </c>
      <c r="F90" s="7">
        <f>IF($B90=23,(VLOOKUP(0,[1]avg_profiles!$A$2:$G$25,[1]pu_profiles!P$7)-VLOOKUP($B90,[1]avg_profiles!$A$2:$G$25,[1]pu_profiles!P$7))*($C90/3)+VLOOKUP($B90,[1]avg_profiles!$A$2:$G$25,[1]pu_profiles!P$7),(VLOOKUP($B90+1,[1]avg_profiles!$A$2:$G$25,[1]pu_profiles!P$7)-VLOOKUP($B90,[1]avg_profiles!$A$2:$G$25,[1]pu_profiles!P$7))*($C90/3)+VLOOKUP($B90,[1]avg_profiles!$A$2:$G$25,[1]pu_profiles!P$7))</f>
        <v>0.21315641490086737</v>
      </c>
      <c r="G90" s="7">
        <f>IF($B90=23,(VLOOKUP(0,[1]avg_profiles!$A$2:$G$25,[1]pu_profiles!Q$7)-VLOOKUP($B90,[1]avg_profiles!$A$2:$G$25,[1]pu_profiles!Q$7))*($C90/3)+VLOOKUP($B90,[1]avg_profiles!$A$2:$G$25,[1]pu_profiles!Q$7),(VLOOKUP($B90+1,[1]avg_profiles!$A$2:$G$25,[1]pu_profiles!Q$7)-VLOOKUP($B90,[1]avg_profiles!$A$2:$G$25,[1]pu_profiles!Q$7))*($C90/3)+VLOOKUP($B90,[1]avg_profiles!$A$2:$G$25,[1]pu_profiles!Q$7))</f>
        <v>0.18684478119646608</v>
      </c>
      <c r="H90" s="7">
        <f>IF($B90=23,(VLOOKUP(0,[1]avg_profiles!$A$2:$G$25,[1]pu_profiles!R$7)-VLOOKUP($B90,[1]avg_profiles!$A$2:$G$25,[1]pu_profiles!R$7))*($C90/3)+VLOOKUP($B90,[1]avg_profiles!$A$2:$G$25,[1]pu_profiles!R$7),(VLOOKUP($B90+1,[1]avg_profiles!$A$2:$G$25,[1]pu_profiles!R$7)-VLOOKUP($B90,[1]avg_profiles!$A$2:$G$25,[1]pu_profiles!R$7))*($C90/3)+VLOOKUP($B90,[1]avg_profiles!$A$2:$G$25,[1]pu_profiles!R$7))</f>
        <v>0.48030836284960721</v>
      </c>
      <c r="I90" s="7">
        <f>IF($B90=23,(VLOOKUP(0,[1]avg_profiles!$A$2:$G$25,[1]pu_profiles!S$7)-VLOOKUP($B90,[1]avg_profiles!$A$2:$G$25,[1]pu_profiles!S$7))*($C90/3)+VLOOKUP($B90,[1]avg_profiles!$A$2:$G$25,[1]pu_profiles!S$7),(VLOOKUP($B90+1,[1]avg_profiles!$A$2:$G$25,[1]pu_profiles!S$7)-VLOOKUP($B90,[1]avg_profiles!$A$2:$G$25,[1]pu_profiles!S$7))*($C90/3)+VLOOKUP($B90,[1]avg_profiles!$A$2:$G$25,[1]pu_profiles!S$7))</f>
        <v>0.50800371375200037</v>
      </c>
      <c r="J90" s="7">
        <f>IF($B90=23,(VLOOKUP(0,[1]avg_profiles!$A$2:$G$25,[1]pu_profiles!T$7)-VLOOKUP($B90,[1]avg_profiles!$A$2:$G$25,[1]pu_profiles!T$7))*($C90/3)+VLOOKUP($B90,[1]avg_profiles!$A$2:$G$25,[1]pu_profiles!T$7),(VLOOKUP($B90+1,[1]avg_profiles!$A$2:$G$25,[1]pu_profiles!T$7)-VLOOKUP($B90,[1]avg_profiles!$A$2:$G$25,[1]pu_profiles!T$7))*($C90/3)+VLOOKUP($B90,[1]avg_profiles!$A$2:$G$25,[1]pu_profiles!T$7))</f>
        <v>0</v>
      </c>
    </row>
    <row r="91" spans="1:10" x14ac:dyDescent="0.3">
      <c r="A91" s="6">
        <v>0</v>
      </c>
      <c r="B91" s="6">
        <f t="shared" si="3"/>
        <v>22</v>
      </c>
      <c r="C91" s="6">
        <f t="shared" si="4"/>
        <v>1</v>
      </c>
      <c r="D91" s="6">
        <f t="shared" si="5"/>
        <v>89</v>
      </c>
      <c r="E91" s="7">
        <f>IF($B91=23,(VLOOKUP(0,[1]avg_profiles!$A$2:$G$25,[1]pu_profiles!O$7)-VLOOKUP($B91,[1]avg_profiles!$A$2:$G$25,[1]pu_profiles!O$7))*($C91/3)+VLOOKUP($B91,[1]avg_profiles!$A$2:$G$25,[1]pu_profiles!O$7),(VLOOKUP($B91+1,[1]avg_profiles!$A$2:$G$25,[1]pu_profiles!O$7)-VLOOKUP($B91,[1]avg_profiles!$A$2:$G$25,[1]pu_profiles!O$7))*($C91/3)+VLOOKUP($B91,[1]avg_profiles!$A$2:$G$25,[1]pu_profiles!O$7))</f>
        <v>0.46045347339051129</v>
      </c>
      <c r="F91" s="7">
        <f>IF($B91=23,(VLOOKUP(0,[1]avg_profiles!$A$2:$G$25,[1]pu_profiles!P$7)-VLOOKUP($B91,[1]avg_profiles!$A$2:$G$25,[1]pu_profiles!P$7))*($C91/3)+VLOOKUP($B91,[1]avg_profiles!$A$2:$G$25,[1]pu_profiles!P$7),(VLOOKUP($B91+1,[1]avg_profiles!$A$2:$G$25,[1]pu_profiles!P$7)-VLOOKUP($B91,[1]avg_profiles!$A$2:$G$25,[1]pu_profiles!P$7))*($C91/3)+VLOOKUP($B91,[1]avg_profiles!$A$2:$G$25,[1]pu_profiles!P$7))</f>
        <v>0.21315641490086737</v>
      </c>
      <c r="G91" s="7">
        <f>IF($B91=23,(VLOOKUP(0,[1]avg_profiles!$A$2:$G$25,[1]pu_profiles!Q$7)-VLOOKUP($B91,[1]avg_profiles!$A$2:$G$25,[1]pu_profiles!Q$7))*($C91/3)+VLOOKUP($B91,[1]avg_profiles!$A$2:$G$25,[1]pu_profiles!Q$7),(VLOOKUP($B91+1,[1]avg_profiles!$A$2:$G$25,[1]pu_profiles!Q$7)-VLOOKUP($B91,[1]avg_profiles!$A$2:$G$25,[1]pu_profiles!Q$7))*($C91/3)+VLOOKUP($B91,[1]avg_profiles!$A$2:$G$25,[1]pu_profiles!Q$7))</f>
        <v>0.18684478119646608</v>
      </c>
      <c r="H91" s="7">
        <f>IF($B91=23,(VLOOKUP(0,[1]avg_profiles!$A$2:$G$25,[1]pu_profiles!R$7)-VLOOKUP($B91,[1]avg_profiles!$A$2:$G$25,[1]pu_profiles!R$7))*($C91/3)+VLOOKUP($B91,[1]avg_profiles!$A$2:$G$25,[1]pu_profiles!R$7),(VLOOKUP($B91+1,[1]avg_profiles!$A$2:$G$25,[1]pu_profiles!R$7)-VLOOKUP($B91,[1]avg_profiles!$A$2:$G$25,[1]pu_profiles!R$7))*($C91/3)+VLOOKUP($B91,[1]avg_profiles!$A$2:$G$25,[1]pu_profiles!R$7))</f>
        <v>0.43052316050613265</v>
      </c>
      <c r="I91" s="7">
        <f>IF($B91=23,(VLOOKUP(0,[1]avg_profiles!$A$2:$G$25,[1]pu_profiles!S$7)-VLOOKUP($B91,[1]avg_profiles!$A$2:$G$25,[1]pu_profiles!S$7))*($C91/3)+VLOOKUP($B91,[1]avg_profiles!$A$2:$G$25,[1]pu_profiles!S$7),(VLOOKUP($B91+1,[1]avg_profiles!$A$2:$G$25,[1]pu_profiles!S$7)-VLOOKUP($B91,[1]avg_profiles!$A$2:$G$25,[1]pu_profiles!S$7))*($C91/3)+VLOOKUP($B91,[1]avg_profiles!$A$2:$G$25,[1]pu_profiles!S$7))</f>
        <v>0.50800371375200037</v>
      </c>
      <c r="J91" s="7">
        <f>IF($B91=23,(VLOOKUP(0,[1]avg_profiles!$A$2:$G$25,[1]pu_profiles!T$7)-VLOOKUP($B91,[1]avg_profiles!$A$2:$G$25,[1]pu_profiles!T$7))*($C91/3)+VLOOKUP($B91,[1]avg_profiles!$A$2:$G$25,[1]pu_profiles!T$7),(VLOOKUP($B91+1,[1]avg_profiles!$A$2:$G$25,[1]pu_profiles!T$7)-VLOOKUP($B91,[1]avg_profiles!$A$2:$G$25,[1]pu_profiles!T$7))*($C91/3)+VLOOKUP($B91,[1]avg_profiles!$A$2:$G$25,[1]pu_profiles!T$7))</f>
        <v>0</v>
      </c>
    </row>
    <row r="92" spans="1:10" x14ac:dyDescent="0.3">
      <c r="A92" s="6">
        <v>0</v>
      </c>
      <c r="B92" s="6">
        <f t="shared" si="3"/>
        <v>22</v>
      </c>
      <c r="C92" s="6">
        <f t="shared" si="4"/>
        <v>2</v>
      </c>
      <c r="D92" s="6">
        <f t="shared" si="5"/>
        <v>90</v>
      </c>
      <c r="E92" s="7">
        <f>IF($B92=23,(VLOOKUP(0,[1]avg_profiles!$A$2:$G$25,[1]pu_profiles!O$7)-VLOOKUP($B92,[1]avg_profiles!$A$2:$G$25,[1]pu_profiles!O$7))*($C92/3)+VLOOKUP($B92,[1]avg_profiles!$A$2:$G$25,[1]pu_profiles!O$7),(VLOOKUP($B92+1,[1]avg_profiles!$A$2:$G$25,[1]pu_profiles!O$7)-VLOOKUP($B92,[1]avg_profiles!$A$2:$G$25,[1]pu_profiles!O$7))*($C92/3)+VLOOKUP($B92,[1]avg_profiles!$A$2:$G$25,[1]pu_profiles!O$7))</f>
        <v>0.4330960106758997</v>
      </c>
      <c r="F92" s="7">
        <f>IF($B92=23,(VLOOKUP(0,[1]avg_profiles!$A$2:$G$25,[1]pu_profiles!P$7)-VLOOKUP($B92,[1]avg_profiles!$A$2:$G$25,[1]pu_profiles!P$7))*($C92/3)+VLOOKUP($B92,[1]avg_profiles!$A$2:$G$25,[1]pu_profiles!P$7),(VLOOKUP($B92+1,[1]avg_profiles!$A$2:$G$25,[1]pu_profiles!P$7)-VLOOKUP($B92,[1]avg_profiles!$A$2:$G$25,[1]pu_profiles!P$7))*($C92/3)+VLOOKUP($B92,[1]avg_profiles!$A$2:$G$25,[1]pu_profiles!P$7))</f>
        <v>0.21315641490086737</v>
      </c>
      <c r="G92" s="7">
        <f>IF($B92=23,(VLOOKUP(0,[1]avg_profiles!$A$2:$G$25,[1]pu_profiles!Q$7)-VLOOKUP($B92,[1]avg_profiles!$A$2:$G$25,[1]pu_profiles!Q$7))*($C92/3)+VLOOKUP($B92,[1]avg_profiles!$A$2:$G$25,[1]pu_profiles!Q$7),(VLOOKUP($B92+1,[1]avg_profiles!$A$2:$G$25,[1]pu_profiles!Q$7)-VLOOKUP($B92,[1]avg_profiles!$A$2:$G$25,[1]pu_profiles!Q$7))*($C92/3)+VLOOKUP($B92,[1]avg_profiles!$A$2:$G$25,[1]pu_profiles!Q$7))</f>
        <v>0.18684478119646608</v>
      </c>
      <c r="H92" s="7">
        <f>IF($B92=23,(VLOOKUP(0,[1]avg_profiles!$A$2:$G$25,[1]pu_profiles!R$7)-VLOOKUP($B92,[1]avg_profiles!$A$2:$G$25,[1]pu_profiles!R$7))*($C92/3)+VLOOKUP($B92,[1]avg_profiles!$A$2:$G$25,[1]pu_profiles!R$7),(VLOOKUP($B92+1,[1]avg_profiles!$A$2:$G$25,[1]pu_profiles!R$7)-VLOOKUP($B92,[1]avg_profiles!$A$2:$G$25,[1]pu_profiles!R$7))*($C92/3)+VLOOKUP($B92,[1]avg_profiles!$A$2:$G$25,[1]pu_profiles!R$7))</f>
        <v>0.38073795816265815</v>
      </c>
      <c r="I92" s="7">
        <f>IF($B92=23,(VLOOKUP(0,[1]avg_profiles!$A$2:$G$25,[1]pu_profiles!S$7)-VLOOKUP($B92,[1]avg_profiles!$A$2:$G$25,[1]pu_profiles!S$7))*($C92/3)+VLOOKUP($B92,[1]avg_profiles!$A$2:$G$25,[1]pu_profiles!S$7),(VLOOKUP($B92+1,[1]avg_profiles!$A$2:$G$25,[1]pu_profiles!S$7)-VLOOKUP($B92,[1]avg_profiles!$A$2:$G$25,[1]pu_profiles!S$7))*($C92/3)+VLOOKUP($B92,[1]avg_profiles!$A$2:$G$25,[1]pu_profiles!S$7))</f>
        <v>0.50800371375200037</v>
      </c>
      <c r="J92" s="7">
        <f>IF($B92=23,(VLOOKUP(0,[1]avg_profiles!$A$2:$G$25,[1]pu_profiles!T$7)-VLOOKUP($B92,[1]avg_profiles!$A$2:$G$25,[1]pu_profiles!T$7))*($C92/3)+VLOOKUP($B92,[1]avg_profiles!$A$2:$G$25,[1]pu_profiles!T$7),(VLOOKUP($B92+1,[1]avg_profiles!$A$2:$G$25,[1]pu_profiles!T$7)-VLOOKUP($B92,[1]avg_profiles!$A$2:$G$25,[1]pu_profiles!T$7))*($C92/3)+VLOOKUP($B92,[1]avg_profiles!$A$2:$G$25,[1]pu_profiles!T$7))</f>
        <v>0</v>
      </c>
    </row>
    <row r="93" spans="1:10" x14ac:dyDescent="0.3">
      <c r="A93" s="6">
        <v>0</v>
      </c>
      <c r="B93" s="6">
        <f t="shared" si="3"/>
        <v>22</v>
      </c>
      <c r="C93" s="6">
        <f t="shared" si="4"/>
        <v>3</v>
      </c>
      <c r="D93" s="6">
        <f t="shared" si="5"/>
        <v>91</v>
      </c>
      <c r="E93" s="7">
        <f>IF($B93=23,(VLOOKUP(0,[1]avg_profiles!$A$2:$G$25,[1]pu_profiles!O$7)-VLOOKUP($B93,[1]avg_profiles!$A$2:$G$25,[1]pu_profiles!O$7))*($C93/3)+VLOOKUP($B93,[1]avg_profiles!$A$2:$G$25,[1]pu_profiles!O$7),(VLOOKUP($B93+1,[1]avg_profiles!$A$2:$G$25,[1]pu_profiles!O$7)-VLOOKUP($B93,[1]avg_profiles!$A$2:$G$25,[1]pu_profiles!O$7))*($C93/3)+VLOOKUP($B93,[1]avg_profiles!$A$2:$G$25,[1]pu_profiles!O$7))</f>
        <v>0.40573854796128805</v>
      </c>
      <c r="F93" s="7">
        <f>IF($B93=23,(VLOOKUP(0,[1]avg_profiles!$A$2:$G$25,[1]pu_profiles!P$7)-VLOOKUP($B93,[1]avg_profiles!$A$2:$G$25,[1]pu_profiles!P$7))*($C93/3)+VLOOKUP($B93,[1]avg_profiles!$A$2:$G$25,[1]pu_profiles!P$7),(VLOOKUP($B93+1,[1]avg_profiles!$A$2:$G$25,[1]pu_profiles!P$7)-VLOOKUP($B93,[1]avg_profiles!$A$2:$G$25,[1]pu_profiles!P$7))*($C93/3)+VLOOKUP($B93,[1]avg_profiles!$A$2:$G$25,[1]pu_profiles!P$7))</f>
        <v>0.21315641490086737</v>
      </c>
      <c r="G93" s="7">
        <f>IF($B93=23,(VLOOKUP(0,[1]avg_profiles!$A$2:$G$25,[1]pu_profiles!Q$7)-VLOOKUP($B93,[1]avg_profiles!$A$2:$G$25,[1]pu_profiles!Q$7))*($C93/3)+VLOOKUP($B93,[1]avg_profiles!$A$2:$G$25,[1]pu_profiles!Q$7),(VLOOKUP($B93+1,[1]avg_profiles!$A$2:$G$25,[1]pu_profiles!Q$7)-VLOOKUP($B93,[1]avg_profiles!$A$2:$G$25,[1]pu_profiles!Q$7))*($C93/3)+VLOOKUP($B93,[1]avg_profiles!$A$2:$G$25,[1]pu_profiles!Q$7))</f>
        <v>0.18684478119646608</v>
      </c>
      <c r="H93" s="7">
        <f>IF($B93=23,(VLOOKUP(0,[1]avg_profiles!$A$2:$G$25,[1]pu_profiles!R$7)-VLOOKUP($B93,[1]avg_profiles!$A$2:$G$25,[1]pu_profiles!R$7))*($C93/3)+VLOOKUP($B93,[1]avg_profiles!$A$2:$G$25,[1]pu_profiles!R$7),(VLOOKUP($B93+1,[1]avg_profiles!$A$2:$G$25,[1]pu_profiles!R$7)-VLOOKUP($B93,[1]avg_profiles!$A$2:$G$25,[1]pu_profiles!R$7))*($C93/3)+VLOOKUP($B93,[1]avg_profiles!$A$2:$G$25,[1]pu_profiles!R$7))</f>
        <v>0.3309527558191836</v>
      </c>
      <c r="I93" s="7">
        <f>IF($B93=23,(VLOOKUP(0,[1]avg_profiles!$A$2:$G$25,[1]pu_profiles!S$7)-VLOOKUP($B93,[1]avg_profiles!$A$2:$G$25,[1]pu_profiles!S$7))*($C93/3)+VLOOKUP($B93,[1]avg_profiles!$A$2:$G$25,[1]pu_profiles!S$7),(VLOOKUP($B93+1,[1]avg_profiles!$A$2:$G$25,[1]pu_profiles!S$7)-VLOOKUP($B93,[1]avg_profiles!$A$2:$G$25,[1]pu_profiles!S$7))*($C93/3)+VLOOKUP($B93,[1]avg_profiles!$A$2:$G$25,[1]pu_profiles!S$7))</f>
        <v>0.50800371375200037</v>
      </c>
      <c r="J93" s="7">
        <f>IF($B93=23,(VLOOKUP(0,[1]avg_profiles!$A$2:$G$25,[1]pu_profiles!T$7)-VLOOKUP($B93,[1]avg_profiles!$A$2:$G$25,[1]pu_profiles!T$7))*($C93/3)+VLOOKUP($B93,[1]avg_profiles!$A$2:$G$25,[1]pu_profiles!T$7),(VLOOKUP($B93+1,[1]avg_profiles!$A$2:$G$25,[1]pu_profiles!T$7)-VLOOKUP($B93,[1]avg_profiles!$A$2:$G$25,[1]pu_profiles!T$7))*($C93/3)+VLOOKUP($B93,[1]avg_profiles!$A$2:$G$25,[1]pu_profiles!T$7))</f>
        <v>0</v>
      </c>
    </row>
    <row r="94" spans="1:10" x14ac:dyDescent="0.3">
      <c r="A94" s="6">
        <v>0</v>
      </c>
      <c r="B94" s="6">
        <f t="shared" si="3"/>
        <v>23</v>
      </c>
      <c r="C94" s="6">
        <f t="shared" si="4"/>
        <v>0</v>
      </c>
      <c r="D94" s="6">
        <f t="shared" si="5"/>
        <v>92</v>
      </c>
      <c r="E94" s="7">
        <f>IF($B94=23,(VLOOKUP(0,[1]avg_profiles!$A$2:$G$25,[1]pu_profiles!O$7)-VLOOKUP($B94,[1]avg_profiles!$A$2:$G$25,[1]pu_profiles!O$7))*($C94/3)+VLOOKUP($B94,[1]avg_profiles!$A$2:$G$25,[1]pu_profiles!O$7),(VLOOKUP($B94+1,[1]avg_profiles!$A$2:$G$25,[1]pu_profiles!O$7)-VLOOKUP($B94,[1]avg_profiles!$A$2:$G$25,[1]pu_profiles!O$7))*($C94/3)+VLOOKUP($B94,[1]avg_profiles!$A$2:$G$25,[1]pu_profiles!O$7))</f>
        <v>0.40573854796128805</v>
      </c>
      <c r="F94" s="7">
        <f>IF($B94=23,(VLOOKUP(0,[1]avg_profiles!$A$2:$G$25,[1]pu_profiles!P$7)-VLOOKUP($B94,[1]avg_profiles!$A$2:$G$25,[1]pu_profiles!P$7))*($C94/3)+VLOOKUP($B94,[1]avg_profiles!$A$2:$G$25,[1]pu_profiles!P$7),(VLOOKUP($B94+1,[1]avg_profiles!$A$2:$G$25,[1]pu_profiles!P$7)-VLOOKUP($B94,[1]avg_profiles!$A$2:$G$25,[1]pu_profiles!P$7))*($C94/3)+VLOOKUP($B94,[1]avg_profiles!$A$2:$G$25,[1]pu_profiles!P$7))</f>
        <v>0.21315641490086737</v>
      </c>
      <c r="G94" s="7">
        <f>IF($B94=23,(VLOOKUP(0,[1]avg_profiles!$A$2:$G$25,[1]pu_profiles!Q$7)-VLOOKUP($B94,[1]avg_profiles!$A$2:$G$25,[1]pu_profiles!Q$7))*($C94/3)+VLOOKUP($B94,[1]avg_profiles!$A$2:$G$25,[1]pu_profiles!Q$7),(VLOOKUP($B94+1,[1]avg_profiles!$A$2:$G$25,[1]pu_profiles!Q$7)-VLOOKUP($B94,[1]avg_profiles!$A$2:$G$25,[1]pu_profiles!Q$7))*($C94/3)+VLOOKUP($B94,[1]avg_profiles!$A$2:$G$25,[1]pu_profiles!Q$7))</f>
        <v>0.18684478119646608</v>
      </c>
      <c r="H94" s="7">
        <f>IF($B94=23,(VLOOKUP(0,[1]avg_profiles!$A$2:$G$25,[1]pu_profiles!R$7)-VLOOKUP($B94,[1]avg_profiles!$A$2:$G$25,[1]pu_profiles!R$7))*($C94/3)+VLOOKUP($B94,[1]avg_profiles!$A$2:$G$25,[1]pu_profiles!R$7),(VLOOKUP($B94+1,[1]avg_profiles!$A$2:$G$25,[1]pu_profiles!R$7)-VLOOKUP($B94,[1]avg_profiles!$A$2:$G$25,[1]pu_profiles!R$7))*($C94/3)+VLOOKUP($B94,[1]avg_profiles!$A$2:$G$25,[1]pu_profiles!R$7))</f>
        <v>0.3309527558191836</v>
      </c>
      <c r="I94" s="7">
        <f>IF($B94=23,(VLOOKUP(0,[1]avg_profiles!$A$2:$G$25,[1]pu_profiles!S$7)-VLOOKUP($B94,[1]avg_profiles!$A$2:$G$25,[1]pu_profiles!S$7))*($C94/3)+VLOOKUP($B94,[1]avg_profiles!$A$2:$G$25,[1]pu_profiles!S$7),(VLOOKUP($B94+1,[1]avg_profiles!$A$2:$G$25,[1]pu_profiles!S$7)-VLOOKUP($B94,[1]avg_profiles!$A$2:$G$25,[1]pu_profiles!S$7))*($C94/3)+VLOOKUP($B94,[1]avg_profiles!$A$2:$G$25,[1]pu_profiles!S$7))</f>
        <v>0.50800371375200037</v>
      </c>
      <c r="J94" s="7">
        <f>IF($B94=23,(VLOOKUP(0,[1]avg_profiles!$A$2:$G$25,[1]pu_profiles!T$7)-VLOOKUP($B94,[1]avg_profiles!$A$2:$G$25,[1]pu_profiles!T$7))*($C94/3)+VLOOKUP($B94,[1]avg_profiles!$A$2:$G$25,[1]pu_profiles!T$7),(VLOOKUP($B94+1,[1]avg_profiles!$A$2:$G$25,[1]pu_profiles!T$7)-VLOOKUP($B94,[1]avg_profiles!$A$2:$G$25,[1]pu_profiles!T$7))*($C94/3)+VLOOKUP($B94,[1]avg_profiles!$A$2:$G$25,[1]pu_profiles!T$7))</f>
        <v>0</v>
      </c>
    </row>
    <row r="95" spans="1:10" x14ac:dyDescent="0.3">
      <c r="A95" s="6">
        <v>0</v>
      </c>
      <c r="B95" s="6">
        <f t="shared" si="3"/>
        <v>23</v>
      </c>
      <c r="C95" s="6">
        <f t="shared" si="4"/>
        <v>1</v>
      </c>
      <c r="D95" s="6">
        <f t="shared" si="5"/>
        <v>93</v>
      </c>
      <c r="E95" s="7">
        <f>IF($B95=23,(VLOOKUP(0,[1]avg_profiles!$A$2:$G$25,[1]pu_profiles!O$7)-VLOOKUP($B95,[1]avg_profiles!$A$2:$G$25,[1]pu_profiles!O$7))*($C95/3)+VLOOKUP($B95,[1]avg_profiles!$A$2:$G$25,[1]pu_profiles!O$7),(VLOOKUP($B95+1,[1]avg_profiles!$A$2:$G$25,[1]pu_profiles!O$7)-VLOOKUP($B95,[1]avg_profiles!$A$2:$G$25,[1]pu_profiles!O$7))*($C95/3)+VLOOKUP($B95,[1]avg_profiles!$A$2:$G$25,[1]pu_profiles!O$7))</f>
        <v>0.38141407170253583</v>
      </c>
      <c r="F95" s="7">
        <f>IF($B95=23,(VLOOKUP(0,[1]avg_profiles!$A$2:$G$25,[1]pu_profiles!P$7)-VLOOKUP($B95,[1]avg_profiles!$A$2:$G$25,[1]pu_profiles!P$7))*($C95/3)+VLOOKUP($B95,[1]avg_profiles!$A$2:$G$25,[1]pu_profiles!P$7),(VLOOKUP($B95+1,[1]avg_profiles!$A$2:$G$25,[1]pu_profiles!P$7)-VLOOKUP($B95,[1]avg_profiles!$A$2:$G$25,[1]pu_profiles!P$7))*($C95/3)+VLOOKUP($B95,[1]avg_profiles!$A$2:$G$25,[1]pu_profiles!P$7))</f>
        <v>0.21319384881771777</v>
      </c>
      <c r="G95" s="7">
        <f>IF($B95=23,(VLOOKUP(0,[1]avg_profiles!$A$2:$G$25,[1]pu_profiles!Q$7)-VLOOKUP($B95,[1]avg_profiles!$A$2:$G$25,[1]pu_profiles!Q$7))*($C95/3)+VLOOKUP($B95,[1]avg_profiles!$A$2:$G$25,[1]pu_profiles!Q$7),(VLOOKUP($B95+1,[1]avg_profiles!$A$2:$G$25,[1]pu_profiles!Q$7)-VLOOKUP($B95,[1]avg_profiles!$A$2:$G$25,[1]pu_profiles!Q$7))*($C95/3)+VLOOKUP($B95,[1]avg_profiles!$A$2:$G$25,[1]pu_profiles!Q$7))</f>
        <v>0.19463398132172471</v>
      </c>
      <c r="H95" s="7">
        <f>IF($B95=23,(VLOOKUP(0,[1]avg_profiles!$A$2:$G$25,[1]pu_profiles!R$7)-VLOOKUP($B95,[1]avg_profiles!$A$2:$G$25,[1]pu_profiles!R$7))*($C95/3)+VLOOKUP($B95,[1]avg_profiles!$A$2:$G$25,[1]pu_profiles!R$7),(VLOOKUP($B95+1,[1]avg_profiles!$A$2:$G$25,[1]pu_profiles!R$7)-VLOOKUP($B95,[1]avg_profiles!$A$2:$G$25,[1]pu_profiles!R$7))*($C95/3)+VLOOKUP($B95,[1]avg_profiles!$A$2:$G$25,[1]pu_profiles!R$7))</f>
        <v>0.34257181893984551</v>
      </c>
      <c r="I95" s="7">
        <f>IF($B95=23,(VLOOKUP(0,[1]avg_profiles!$A$2:$G$25,[1]pu_profiles!S$7)-VLOOKUP($B95,[1]avg_profiles!$A$2:$G$25,[1]pu_profiles!S$7))*($C95/3)+VLOOKUP($B95,[1]avg_profiles!$A$2:$G$25,[1]pu_profiles!S$7),(VLOOKUP($B95+1,[1]avg_profiles!$A$2:$G$25,[1]pu_profiles!S$7)-VLOOKUP($B95,[1]avg_profiles!$A$2:$G$25,[1]pu_profiles!S$7))*($C95/3)+VLOOKUP($B95,[1]avg_profiles!$A$2:$G$25,[1]pu_profiles!S$7))</f>
        <v>0.51056515744529329</v>
      </c>
      <c r="J95" s="7">
        <f>IF($B95=23,(VLOOKUP(0,[1]avg_profiles!$A$2:$G$25,[1]pu_profiles!T$7)-VLOOKUP($B95,[1]avg_profiles!$A$2:$G$25,[1]pu_profiles!T$7))*($C95/3)+VLOOKUP($B95,[1]avg_profiles!$A$2:$G$25,[1]pu_profiles!T$7),(VLOOKUP($B95+1,[1]avg_profiles!$A$2:$G$25,[1]pu_profiles!T$7)-VLOOKUP($B95,[1]avg_profiles!$A$2:$G$25,[1]pu_profiles!T$7))*($C95/3)+VLOOKUP($B95,[1]avg_profiles!$A$2:$G$25,[1]pu_profiles!T$7))</f>
        <v>0</v>
      </c>
    </row>
    <row r="96" spans="1:10" x14ac:dyDescent="0.3">
      <c r="A96" s="6">
        <v>0</v>
      </c>
      <c r="B96" s="6">
        <f t="shared" si="3"/>
        <v>23</v>
      </c>
      <c r="C96" s="6">
        <f t="shared" si="4"/>
        <v>2</v>
      </c>
      <c r="D96" s="6">
        <f t="shared" si="5"/>
        <v>94</v>
      </c>
      <c r="E96" s="7">
        <f>IF($B96=23,(VLOOKUP(0,[1]avg_profiles!$A$2:$G$25,[1]pu_profiles!O$7)-VLOOKUP($B96,[1]avg_profiles!$A$2:$G$25,[1]pu_profiles!O$7))*($C96/3)+VLOOKUP($B96,[1]avg_profiles!$A$2:$G$25,[1]pu_profiles!O$7),(VLOOKUP($B96+1,[1]avg_profiles!$A$2:$G$25,[1]pu_profiles!O$7)-VLOOKUP($B96,[1]avg_profiles!$A$2:$G$25,[1]pu_profiles!O$7))*($C96/3)+VLOOKUP($B96,[1]avg_profiles!$A$2:$G$25,[1]pu_profiles!O$7))</f>
        <v>0.35708959544378366</v>
      </c>
      <c r="F96" s="7">
        <f>IF($B96=23,(VLOOKUP(0,[1]avg_profiles!$A$2:$G$25,[1]pu_profiles!P$7)-VLOOKUP($B96,[1]avg_profiles!$A$2:$G$25,[1]pu_profiles!P$7))*($C96/3)+VLOOKUP($B96,[1]avg_profiles!$A$2:$G$25,[1]pu_profiles!P$7),(VLOOKUP($B96+1,[1]avg_profiles!$A$2:$G$25,[1]pu_profiles!P$7)-VLOOKUP($B96,[1]avg_profiles!$A$2:$G$25,[1]pu_profiles!P$7))*($C96/3)+VLOOKUP($B96,[1]avg_profiles!$A$2:$G$25,[1]pu_profiles!P$7))</f>
        <v>0.21323128273456821</v>
      </c>
      <c r="G96" s="7">
        <f>IF($B96=23,(VLOOKUP(0,[1]avg_profiles!$A$2:$G$25,[1]pu_profiles!Q$7)-VLOOKUP($B96,[1]avg_profiles!$A$2:$G$25,[1]pu_profiles!Q$7))*($C96/3)+VLOOKUP($B96,[1]avg_profiles!$A$2:$G$25,[1]pu_profiles!Q$7),(VLOOKUP($B96+1,[1]avg_profiles!$A$2:$G$25,[1]pu_profiles!Q$7)-VLOOKUP($B96,[1]avg_profiles!$A$2:$G$25,[1]pu_profiles!Q$7))*($C96/3)+VLOOKUP($B96,[1]avg_profiles!$A$2:$G$25,[1]pu_profiles!Q$7))</f>
        <v>0.20242318144698332</v>
      </c>
      <c r="H96" s="7">
        <f>IF($B96=23,(VLOOKUP(0,[1]avg_profiles!$A$2:$G$25,[1]pu_profiles!R$7)-VLOOKUP($B96,[1]avg_profiles!$A$2:$G$25,[1]pu_profiles!R$7))*($C96/3)+VLOOKUP($B96,[1]avg_profiles!$A$2:$G$25,[1]pu_profiles!R$7),(VLOOKUP($B96+1,[1]avg_profiles!$A$2:$G$25,[1]pu_profiles!R$7)-VLOOKUP($B96,[1]avg_profiles!$A$2:$G$25,[1]pu_profiles!R$7))*($C96/3)+VLOOKUP($B96,[1]avg_profiles!$A$2:$G$25,[1]pu_profiles!R$7))</f>
        <v>0.35419088206050742</v>
      </c>
      <c r="I96" s="7">
        <f>IF($B96=23,(VLOOKUP(0,[1]avg_profiles!$A$2:$G$25,[1]pu_profiles!S$7)-VLOOKUP($B96,[1]avg_profiles!$A$2:$G$25,[1]pu_profiles!S$7))*($C96/3)+VLOOKUP($B96,[1]avg_profiles!$A$2:$G$25,[1]pu_profiles!S$7),(VLOOKUP($B96+1,[1]avg_profiles!$A$2:$G$25,[1]pu_profiles!S$7)-VLOOKUP($B96,[1]avg_profiles!$A$2:$G$25,[1]pu_profiles!S$7))*($C96/3)+VLOOKUP($B96,[1]avg_profiles!$A$2:$G$25,[1]pu_profiles!S$7))</f>
        <v>0.5131266011385861</v>
      </c>
      <c r="J96" s="7">
        <f>IF($B96=23,(VLOOKUP(0,[1]avg_profiles!$A$2:$G$25,[1]pu_profiles!T$7)-VLOOKUP($B96,[1]avg_profiles!$A$2:$G$25,[1]pu_profiles!T$7))*($C96/3)+VLOOKUP($B96,[1]avg_profiles!$A$2:$G$25,[1]pu_profiles!T$7),(VLOOKUP($B96+1,[1]avg_profiles!$A$2:$G$25,[1]pu_profiles!T$7)-VLOOKUP($B96,[1]avg_profiles!$A$2:$G$25,[1]pu_profiles!T$7))*($C96/3)+VLOOKUP($B96,[1]avg_profiles!$A$2:$G$25,[1]pu_profiles!T$7))</f>
        <v>0</v>
      </c>
    </row>
    <row r="97" spans="1:10" x14ac:dyDescent="0.3">
      <c r="A97" s="6">
        <v>0</v>
      </c>
      <c r="B97" s="6">
        <f t="shared" si="3"/>
        <v>23</v>
      </c>
      <c r="C97" s="6">
        <f t="shared" si="4"/>
        <v>3</v>
      </c>
      <c r="D97" s="6">
        <f t="shared" si="5"/>
        <v>95</v>
      </c>
      <c r="E97" s="7">
        <f>IF($B97=23,(VLOOKUP(0,[1]avg_profiles!$A$2:$G$25,[1]pu_profiles!O$7)-VLOOKUP($B97,[1]avg_profiles!$A$2:$G$25,[1]pu_profiles!O$7))*($C97/3)+VLOOKUP($B97,[1]avg_profiles!$A$2:$G$25,[1]pu_profiles!O$7),(VLOOKUP($B97+1,[1]avg_profiles!$A$2:$G$25,[1]pu_profiles!O$7)-VLOOKUP($B97,[1]avg_profiles!$A$2:$G$25,[1]pu_profiles!O$7))*($C97/3)+VLOOKUP($B97,[1]avg_profiles!$A$2:$G$25,[1]pu_profiles!O$7))</f>
        <v>0.33276511918503143</v>
      </c>
      <c r="F97" s="7">
        <f>IF($B97=23,(VLOOKUP(0,[1]avg_profiles!$A$2:$G$25,[1]pu_profiles!P$7)-VLOOKUP($B97,[1]avg_profiles!$A$2:$G$25,[1]pu_profiles!P$7))*($C97/3)+VLOOKUP($B97,[1]avg_profiles!$A$2:$G$25,[1]pu_profiles!P$7),(VLOOKUP($B97+1,[1]avg_profiles!$A$2:$G$25,[1]pu_profiles!P$7)-VLOOKUP($B97,[1]avg_profiles!$A$2:$G$25,[1]pu_profiles!P$7))*($C97/3)+VLOOKUP($B97,[1]avg_profiles!$A$2:$G$25,[1]pu_profiles!P$7))</f>
        <v>0.21326871665141861</v>
      </c>
      <c r="G97" s="7">
        <f>IF($B97=23,(VLOOKUP(0,[1]avg_profiles!$A$2:$G$25,[1]pu_profiles!Q$7)-VLOOKUP($B97,[1]avg_profiles!$A$2:$G$25,[1]pu_profiles!Q$7))*($C97/3)+VLOOKUP($B97,[1]avg_profiles!$A$2:$G$25,[1]pu_profiles!Q$7),(VLOOKUP($B97+1,[1]avg_profiles!$A$2:$G$25,[1]pu_profiles!Q$7)-VLOOKUP($B97,[1]avg_profiles!$A$2:$G$25,[1]pu_profiles!Q$7))*($C97/3)+VLOOKUP($B97,[1]avg_profiles!$A$2:$G$25,[1]pu_profiles!Q$7))</f>
        <v>0.21021238157224195</v>
      </c>
      <c r="H97" s="7">
        <f>IF($B97=23,(VLOOKUP(0,[1]avg_profiles!$A$2:$G$25,[1]pu_profiles!R$7)-VLOOKUP($B97,[1]avg_profiles!$A$2:$G$25,[1]pu_profiles!R$7))*($C97/3)+VLOOKUP($B97,[1]avg_profiles!$A$2:$G$25,[1]pu_profiles!R$7),(VLOOKUP($B97+1,[1]avg_profiles!$A$2:$G$25,[1]pu_profiles!R$7)-VLOOKUP($B97,[1]avg_profiles!$A$2:$G$25,[1]pu_profiles!R$7))*($C97/3)+VLOOKUP($B97,[1]avg_profiles!$A$2:$G$25,[1]pu_profiles!R$7))</f>
        <v>0.36580994518116933</v>
      </c>
      <c r="I97" s="7">
        <f>IF($B97=23,(VLOOKUP(0,[1]avg_profiles!$A$2:$G$25,[1]pu_profiles!S$7)-VLOOKUP($B97,[1]avg_profiles!$A$2:$G$25,[1]pu_profiles!S$7))*($C97/3)+VLOOKUP($B97,[1]avg_profiles!$A$2:$G$25,[1]pu_profiles!S$7),(VLOOKUP($B97+1,[1]avg_profiles!$A$2:$G$25,[1]pu_profiles!S$7)-VLOOKUP($B97,[1]avg_profiles!$A$2:$G$25,[1]pu_profiles!S$7))*($C97/3)+VLOOKUP($B97,[1]avg_profiles!$A$2:$G$25,[1]pu_profiles!S$7))</f>
        <v>0.51568804483187902</v>
      </c>
      <c r="J97" s="7">
        <f>IF($B97=23,(VLOOKUP(0,[1]avg_profiles!$A$2:$G$25,[1]pu_profiles!T$7)-VLOOKUP($B97,[1]avg_profiles!$A$2:$G$25,[1]pu_profiles!T$7))*($C97/3)+VLOOKUP($B97,[1]avg_profiles!$A$2:$G$25,[1]pu_profiles!T$7),(VLOOKUP($B97+1,[1]avg_profiles!$A$2:$G$25,[1]pu_profiles!T$7)-VLOOKUP($B97,[1]avg_profiles!$A$2:$G$25,[1]pu_profiles!T$7))*($C97/3)+VLOOKUP($B97,[1]avg_profiles!$A$2:$G$25,[1]pu_profiles!T$7))</f>
        <v>0</v>
      </c>
    </row>
    <row r="98" spans="1:10" x14ac:dyDescent="0.3">
      <c r="A98" s="6">
        <v>1</v>
      </c>
      <c r="B98" s="6">
        <v>0</v>
      </c>
      <c r="C98" s="6">
        <v>0</v>
      </c>
      <c r="D98" s="6">
        <v>0</v>
      </c>
      <c r="E98" s="7">
        <f>IF($B98=23,(VLOOKUP(0,[1]avg_profiles!$A$2:$G$25,[1]pu_profiles!O$7)-VLOOKUP($B98,[1]avg_profiles!$A$2:$G$25,[1]pu_profiles!O$7))*($C98/3)+VLOOKUP($B98,[1]avg_profiles!$A$2:$G$25,[1]pu_profiles!O$7),(VLOOKUP($B98+1,[1]avg_profiles!$A$2:$G$25,[1]pu_profiles!O$7)-VLOOKUP($B98,[1]avg_profiles!$A$2:$G$25,[1]pu_profiles!O$7))*($C98/3)+VLOOKUP($B98,[1]avg_profiles!$A$2:$G$25,[1]pu_profiles!O$7))</f>
        <v>0.33276511918503143</v>
      </c>
      <c r="F98" s="7">
        <f>IF($B98=23,(VLOOKUP(0,[1]avg_profiles!$A$2:$G$25,[1]pu_profiles!P$7)-VLOOKUP($B98,[1]avg_profiles!$A$2:$G$25,[1]pu_profiles!P$7))*($C98/3)+VLOOKUP($B98,[1]avg_profiles!$A$2:$G$25,[1]pu_profiles!P$7),(VLOOKUP($B98+1,[1]avg_profiles!$A$2:$G$25,[1]pu_profiles!P$7)-VLOOKUP($B98,[1]avg_profiles!$A$2:$G$25,[1]pu_profiles!P$7))*($C98/3)+VLOOKUP($B98,[1]avg_profiles!$A$2:$G$25,[1]pu_profiles!P$7))</f>
        <v>0.21326871665141861</v>
      </c>
      <c r="G98" s="7">
        <f>IF($B98=23,(VLOOKUP(0,[1]avg_profiles!$A$2:$G$25,[1]pu_profiles!Q$7)-VLOOKUP($B98,[1]avg_profiles!$A$2:$G$25,[1]pu_profiles!Q$7))*($C98/3)+VLOOKUP($B98,[1]avg_profiles!$A$2:$G$25,[1]pu_profiles!Q$7),(VLOOKUP($B98+1,[1]avg_profiles!$A$2:$G$25,[1]pu_profiles!Q$7)-VLOOKUP($B98,[1]avg_profiles!$A$2:$G$25,[1]pu_profiles!Q$7))*($C98/3)+VLOOKUP($B98,[1]avg_profiles!$A$2:$G$25,[1]pu_profiles!Q$7))</f>
        <v>0.21021238157224195</v>
      </c>
      <c r="H98" s="7">
        <f>IF($B98=23,(VLOOKUP(0,[1]avg_profiles!$A$2:$G$25,[1]pu_profiles!R$7)-VLOOKUP($B98,[1]avg_profiles!$A$2:$G$25,[1]pu_profiles!R$7))*($C98/3)+VLOOKUP($B98,[1]avg_profiles!$A$2:$G$25,[1]pu_profiles!R$7),(VLOOKUP($B98+1,[1]avg_profiles!$A$2:$G$25,[1]pu_profiles!R$7)-VLOOKUP($B98,[1]avg_profiles!$A$2:$G$25,[1]pu_profiles!R$7))*($C98/3)+VLOOKUP($B98,[1]avg_profiles!$A$2:$G$25,[1]pu_profiles!R$7))</f>
        <v>0.36580994518116933</v>
      </c>
      <c r="I98" s="7">
        <f>IF($B98=23,(VLOOKUP(0,[1]avg_profiles!$A$2:$G$25,[1]pu_profiles!S$7)-VLOOKUP($B98,[1]avg_profiles!$A$2:$G$25,[1]pu_profiles!S$7))*($C98/3)+VLOOKUP($B98,[1]avg_profiles!$A$2:$G$25,[1]pu_profiles!S$7),(VLOOKUP($B98+1,[1]avg_profiles!$A$2:$G$25,[1]pu_profiles!S$7)-VLOOKUP($B98,[1]avg_profiles!$A$2:$G$25,[1]pu_profiles!S$7))*($C98/3)+VLOOKUP($B98,[1]avg_profiles!$A$2:$G$25,[1]pu_profiles!S$7))</f>
        <v>0.51568804483187902</v>
      </c>
      <c r="J98" s="7">
        <f>IF($B98=23,(VLOOKUP(0,[1]avg_profiles!$A$2:$G$25,[1]pu_profiles!T$7)-VLOOKUP($B98,[1]avg_profiles!$A$2:$G$25,[1]pu_profiles!T$7))*($C98/3)+VLOOKUP($B98,[1]avg_profiles!$A$2:$G$25,[1]pu_profiles!T$7),(VLOOKUP($B98+1,[1]avg_profiles!$A$2:$G$25,[1]pu_profiles!T$7)-VLOOKUP($B98,[1]avg_profiles!$A$2:$G$25,[1]pu_profiles!T$7))*($C98/3)+VLOOKUP($B98,[1]avg_profiles!$A$2:$G$25,[1]pu_profiles!T$7))</f>
        <v>0</v>
      </c>
    </row>
    <row r="99" spans="1:10" x14ac:dyDescent="0.3">
      <c r="A99" s="6">
        <v>1</v>
      </c>
      <c r="B99" s="6">
        <v>0</v>
      </c>
      <c r="C99" s="6">
        <v>1</v>
      </c>
      <c r="D99" s="6">
        <v>1</v>
      </c>
      <c r="E99" s="7">
        <f>IF($B99=23,(VLOOKUP(0,[1]avg_profiles!$A$2:$G$25,[1]pu_profiles!O$7)-VLOOKUP($B99,[1]avg_profiles!$A$2:$G$25,[1]pu_profiles!O$7))*($C99/3)+VLOOKUP($B99,[1]avg_profiles!$A$2:$G$25,[1]pu_profiles!O$7),(VLOOKUP($B99+1,[1]avg_profiles!$A$2:$G$25,[1]pu_profiles!O$7)-VLOOKUP($B99,[1]avg_profiles!$A$2:$G$25,[1]pu_profiles!O$7))*($C99/3)+VLOOKUP($B99,[1]avg_profiles!$A$2:$G$25,[1]pu_profiles!O$7))</f>
        <v>0.31648048327827416</v>
      </c>
      <c r="F99" s="7">
        <f>IF($B99=23,(VLOOKUP(0,[1]avg_profiles!$A$2:$G$25,[1]pu_profiles!P$7)-VLOOKUP($B99,[1]avg_profiles!$A$2:$G$25,[1]pu_profiles!P$7))*($C99/3)+VLOOKUP($B99,[1]avg_profiles!$A$2:$G$25,[1]pu_profiles!P$7),(VLOOKUP($B99+1,[1]avg_profiles!$A$2:$G$25,[1]pu_profiles!P$7)-VLOOKUP($B99,[1]avg_profiles!$A$2:$G$25,[1]pu_profiles!P$7))*($C99/3)+VLOOKUP($B99,[1]avg_profiles!$A$2:$G$25,[1]pu_profiles!P$7))</f>
        <v>0.21326871665141861</v>
      </c>
      <c r="G99" s="7">
        <f>IF($B99=23,(VLOOKUP(0,[1]avg_profiles!$A$2:$G$25,[1]pu_profiles!Q$7)-VLOOKUP($B99,[1]avg_profiles!$A$2:$G$25,[1]pu_profiles!Q$7))*($C99/3)+VLOOKUP($B99,[1]avg_profiles!$A$2:$G$25,[1]pu_profiles!Q$7),(VLOOKUP($B99+1,[1]avg_profiles!$A$2:$G$25,[1]pu_profiles!Q$7)-VLOOKUP($B99,[1]avg_profiles!$A$2:$G$25,[1]pu_profiles!Q$7))*($C99/3)+VLOOKUP($B99,[1]avg_profiles!$A$2:$G$25,[1]pu_profiles!Q$7))</f>
        <v>0.21018671054812965</v>
      </c>
      <c r="H99" s="7">
        <f>IF($B99=23,(VLOOKUP(0,[1]avg_profiles!$A$2:$G$25,[1]pu_profiles!R$7)-VLOOKUP($B99,[1]avg_profiles!$A$2:$G$25,[1]pu_profiles!R$7))*($C99/3)+VLOOKUP($B99,[1]avg_profiles!$A$2:$G$25,[1]pu_profiles!R$7),(VLOOKUP($B99+1,[1]avg_profiles!$A$2:$G$25,[1]pu_profiles!R$7)-VLOOKUP($B99,[1]avg_profiles!$A$2:$G$25,[1]pu_profiles!R$7))*($C99/3)+VLOOKUP($B99,[1]avg_profiles!$A$2:$G$25,[1]pu_profiles!R$7))</f>
        <v>0.35564855781502575</v>
      </c>
      <c r="I99" s="7">
        <f>IF($B99=23,(VLOOKUP(0,[1]avg_profiles!$A$2:$G$25,[1]pu_profiles!S$7)-VLOOKUP($B99,[1]avg_profiles!$A$2:$G$25,[1]pu_profiles!S$7))*($C99/3)+VLOOKUP($B99,[1]avg_profiles!$A$2:$G$25,[1]pu_profiles!S$7),(VLOOKUP($B99+1,[1]avg_profiles!$A$2:$G$25,[1]pu_profiles!S$7)-VLOOKUP($B99,[1]avg_profiles!$A$2:$G$25,[1]pu_profiles!S$7))*($C99/3)+VLOOKUP($B99,[1]avg_profiles!$A$2:$G$25,[1]pu_profiles!S$7))</f>
        <v>0.51322067914961644</v>
      </c>
      <c r="J99" s="7">
        <f>IF($B99=23,(VLOOKUP(0,[1]avg_profiles!$A$2:$G$25,[1]pu_profiles!T$7)-VLOOKUP($B99,[1]avg_profiles!$A$2:$G$25,[1]pu_profiles!T$7))*($C99/3)+VLOOKUP($B99,[1]avg_profiles!$A$2:$G$25,[1]pu_profiles!T$7),(VLOOKUP($B99+1,[1]avg_profiles!$A$2:$G$25,[1]pu_profiles!T$7)-VLOOKUP($B99,[1]avg_profiles!$A$2:$G$25,[1]pu_profiles!T$7))*($C99/3)+VLOOKUP($B99,[1]avg_profiles!$A$2:$G$25,[1]pu_profiles!T$7))</f>
        <v>0</v>
      </c>
    </row>
    <row r="100" spans="1:10" x14ac:dyDescent="0.3">
      <c r="A100" s="6">
        <v>1</v>
      </c>
      <c r="B100" s="6">
        <v>0</v>
      </c>
      <c r="C100" s="6">
        <v>2</v>
      </c>
      <c r="D100" s="6">
        <v>2</v>
      </c>
      <c r="E100" s="7">
        <f>IF($B100=23,(VLOOKUP(0,[1]avg_profiles!$A$2:$G$25,[1]pu_profiles!O$7)-VLOOKUP($B100,[1]avg_profiles!$A$2:$G$25,[1]pu_profiles!O$7))*($C100/3)+VLOOKUP($B100,[1]avg_profiles!$A$2:$G$25,[1]pu_profiles!O$7),(VLOOKUP($B100+1,[1]avg_profiles!$A$2:$G$25,[1]pu_profiles!O$7)-VLOOKUP($B100,[1]avg_profiles!$A$2:$G$25,[1]pu_profiles!O$7))*($C100/3)+VLOOKUP($B100,[1]avg_profiles!$A$2:$G$25,[1]pu_profiles!O$7))</f>
        <v>0.30019584737151689</v>
      </c>
      <c r="F100" s="7">
        <f>IF($B100=23,(VLOOKUP(0,[1]avg_profiles!$A$2:$G$25,[1]pu_profiles!P$7)-VLOOKUP($B100,[1]avg_profiles!$A$2:$G$25,[1]pu_profiles!P$7))*($C100/3)+VLOOKUP($B100,[1]avg_profiles!$A$2:$G$25,[1]pu_profiles!P$7),(VLOOKUP($B100+1,[1]avg_profiles!$A$2:$G$25,[1]pu_profiles!P$7)-VLOOKUP($B100,[1]avg_profiles!$A$2:$G$25,[1]pu_profiles!P$7))*($C100/3)+VLOOKUP($B100,[1]avg_profiles!$A$2:$G$25,[1]pu_profiles!P$7))</f>
        <v>0.21326871665141861</v>
      </c>
      <c r="G100" s="7">
        <f>IF($B100=23,(VLOOKUP(0,[1]avg_profiles!$A$2:$G$25,[1]pu_profiles!Q$7)-VLOOKUP($B100,[1]avg_profiles!$A$2:$G$25,[1]pu_profiles!Q$7))*($C100/3)+VLOOKUP($B100,[1]avg_profiles!$A$2:$G$25,[1]pu_profiles!Q$7),(VLOOKUP($B100+1,[1]avg_profiles!$A$2:$G$25,[1]pu_profiles!Q$7)-VLOOKUP($B100,[1]avg_profiles!$A$2:$G$25,[1]pu_profiles!Q$7))*($C100/3)+VLOOKUP($B100,[1]avg_profiles!$A$2:$G$25,[1]pu_profiles!Q$7))</f>
        <v>0.21016103952401738</v>
      </c>
      <c r="H100" s="7">
        <f>IF($B100=23,(VLOOKUP(0,[1]avg_profiles!$A$2:$G$25,[1]pu_profiles!R$7)-VLOOKUP($B100,[1]avg_profiles!$A$2:$G$25,[1]pu_profiles!R$7))*($C100/3)+VLOOKUP($B100,[1]avg_profiles!$A$2:$G$25,[1]pu_profiles!R$7),(VLOOKUP($B100+1,[1]avg_profiles!$A$2:$G$25,[1]pu_profiles!R$7)-VLOOKUP($B100,[1]avg_profiles!$A$2:$G$25,[1]pu_profiles!R$7))*($C100/3)+VLOOKUP($B100,[1]avg_profiles!$A$2:$G$25,[1]pu_profiles!R$7))</f>
        <v>0.34548717044888211</v>
      </c>
      <c r="I100" s="7">
        <f>IF($B100=23,(VLOOKUP(0,[1]avg_profiles!$A$2:$G$25,[1]pu_profiles!S$7)-VLOOKUP($B100,[1]avg_profiles!$A$2:$G$25,[1]pu_profiles!S$7))*($C100/3)+VLOOKUP($B100,[1]avg_profiles!$A$2:$G$25,[1]pu_profiles!S$7),(VLOOKUP($B100+1,[1]avg_profiles!$A$2:$G$25,[1]pu_profiles!S$7)-VLOOKUP($B100,[1]avg_profiles!$A$2:$G$25,[1]pu_profiles!S$7))*($C100/3)+VLOOKUP($B100,[1]avg_profiles!$A$2:$G$25,[1]pu_profiles!S$7))</f>
        <v>0.51075331346735375</v>
      </c>
      <c r="J100" s="7">
        <f>IF($B100=23,(VLOOKUP(0,[1]avg_profiles!$A$2:$G$25,[1]pu_profiles!T$7)-VLOOKUP($B100,[1]avg_profiles!$A$2:$G$25,[1]pu_profiles!T$7))*($C100/3)+VLOOKUP($B100,[1]avg_profiles!$A$2:$G$25,[1]pu_profiles!T$7),(VLOOKUP($B100+1,[1]avg_profiles!$A$2:$G$25,[1]pu_profiles!T$7)-VLOOKUP($B100,[1]avg_profiles!$A$2:$G$25,[1]pu_profiles!T$7))*($C100/3)+VLOOKUP($B100,[1]avg_profiles!$A$2:$G$25,[1]pu_profiles!T$7))</f>
        <v>0</v>
      </c>
    </row>
    <row r="101" spans="1:10" x14ac:dyDescent="0.3">
      <c r="A101" s="6">
        <v>1</v>
      </c>
      <c r="B101" s="6">
        <v>0</v>
      </c>
      <c r="C101" s="6">
        <v>3</v>
      </c>
      <c r="D101" s="6">
        <v>3</v>
      </c>
      <c r="E101" s="7">
        <f>IF($B101=23,(VLOOKUP(0,[1]avg_profiles!$A$2:$G$25,[1]pu_profiles!O$7)-VLOOKUP($B101,[1]avg_profiles!$A$2:$G$25,[1]pu_profiles!O$7))*($C101/3)+VLOOKUP($B101,[1]avg_profiles!$A$2:$G$25,[1]pu_profiles!O$7),(VLOOKUP($B101+1,[1]avg_profiles!$A$2:$G$25,[1]pu_profiles!O$7)-VLOOKUP($B101,[1]avg_profiles!$A$2:$G$25,[1]pu_profiles!O$7))*($C101/3)+VLOOKUP($B101,[1]avg_profiles!$A$2:$G$25,[1]pu_profiles!O$7))</f>
        <v>0.28391121146475962</v>
      </c>
      <c r="F101" s="7">
        <f>IF($B101=23,(VLOOKUP(0,[1]avg_profiles!$A$2:$G$25,[1]pu_profiles!P$7)-VLOOKUP($B101,[1]avg_profiles!$A$2:$G$25,[1]pu_profiles!P$7))*($C101/3)+VLOOKUP($B101,[1]avg_profiles!$A$2:$G$25,[1]pu_profiles!P$7),(VLOOKUP($B101+1,[1]avg_profiles!$A$2:$G$25,[1]pu_profiles!P$7)-VLOOKUP($B101,[1]avg_profiles!$A$2:$G$25,[1]pu_profiles!P$7))*($C101/3)+VLOOKUP($B101,[1]avg_profiles!$A$2:$G$25,[1]pu_profiles!P$7))</f>
        <v>0.21326871665141861</v>
      </c>
      <c r="G101" s="7">
        <f>IF($B101=23,(VLOOKUP(0,[1]avg_profiles!$A$2:$G$25,[1]pu_profiles!Q$7)-VLOOKUP($B101,[1]avg_profiles!$A$2:$G$25,[1]pu_profiles!Q$7))*($C101/3)+VLOOKUP($B101,[1]avg_profiles!$A$2:$G$25,[1]pu_profiles!Q$7),(VLOOKUP($B101+1,[1]avg_profiles!$A$2:$G$25,[1]pu_profiles!Q$7)-VLOOKUP($B101,[1]avg_profiles!$A$2:$G$25,[1]pu_profiles!Q$7))*($C101/3)+VLOOKUP($B101,[1]avg_profiles!$A$2:$G$25,[1]pu_profiles!Q$7))</f>
        <v>0.21013536849990508</v>
      </c>
      <c r="H101" s="7">
        <f>IF($B101=23,(VLOOKUP(0,[1]avg_profiles!$A$2:$G$25,[1]pu_profiles!R$7)-VLOOKUP($B101,[1]avg_profiles!$A$2:$G$25,[1]pu_profiles!R$7))*($C101/3)+VLOOKUP($B101,[1]avg_profiles!$A$2:$G$25,[1]pu_profiles!R$7),(VLOOKUP($B101+1,[1]avg_profiles!$A$2:$G$25,[1]pu_profiles!R$7)-VLOOKUP($B101,[1]avg_profiles!$A$2:$G$25,[1]pu_profiles!R$7))*($C101/3)+VLOOKUP($B101,[1]avg_profiles!$A$2:$G$25,[1]pu_profiles!R$7))</f>
        <v>0.33532578308273853</v>
      </c>
      <c r="I101" s="7">
        <f>IF($B101=23,(VLOOKUP(0,[1]avg_profiles!$A$2:$G$25,[1]pu_profiles!S$7)-VLOOKUP($B101,[1]avg_profiles!$A$2:$G$25,[1]pu_profiles!S$7))*($C101/3)+VLOOKUP($B101,[1]avg_profiles!$A$2:$G$25,[1]pu_profiles!S$7),(VLOOKUP($B101+1,[1]avg_profiles!$A$2:$G$25,[1]pu_profiles!S$7)-VLOOKUP($B101,[1]avg_profiles!$A$2:$G$25,[1]pu_profiles!S$7))*($C101/3)+VLOOKUP($B101,[1]avg_profiles!$A$2:$G$25,[1]pu_profiles!S$7))</f>
        <v>0.50828594778509117</v>
      </c>
      <c r="J101" s="7">
        <f>IF($B101=23,(VLOOKUP(0,[1]avg_profiles!$A$2:$G$25,[1]pu_profiles!T$7)-VLOOKUP($B101,[1]avg_profiles!$A$2:$G$25,[1]pu_profiles!T$7))*($C101/3)+VLOOKUP($B101,[1]avg_profiles!$A$2:$G$25,[1]pu_profiles!T$7),(VLOOKUP($B101+1,[1]avg_profiles!$A$2:$G$25,[1]pu_profiles!T$7)-VLOOKUP($B101,[1]avg_profiles!$A$2:$G$25,[1]pu_profiles!T$7))*($C101/3)+VLOOKUP($B101,[1]avg_profiles!$A$2:$G$25,[1]pu_profiles!T$7))</f>
        <v>0</v>
      </c>
    </row>
    <row r="102" spans="1:10" x14ac:dyDescent="0.3">
      <c r="A102" s="6">
        <v>1</v>
      </c>
      <c r="B102" s="6">
        <v>1</v>
      </c>
      <c r="C102" s="6">
        <v>0</v>
      </c>
      <c r="D102" s="6">
        <v>4</v>
      </c>
      <c r="E102" s="7">
        <f>IF($B102=23,(VLOOKUP(0,[1]avg_profiles!$A$2:$G$25,[1]pu_profiles!O$7)-VLOOKUP($B102,[1]avg_profiles!$A$2:$G$25,[1]pu_profiles!O$7))*($C102/3)+VLOOKUP($B102,[1]avg_profiles!$A$2:$G$25,[1]pu_profiles!O$7),(VLOOKUP($B102+1,[1]avg_profiles!$A$2:$G$25,[1]pu_profiles!O$7)-VLOOKUP($B102,[1]avg_profiles!$A$2:$G$25,[1]pu_profiles!O$7))*($C102/3)+VLOOKUP($B102,[1]avg_profiles!$A$2:$G$25,[1]pu_profiles!O$7))</f>
        <v>0.28391121146475962</v>
      </c>
      <c r="F102" s="7">
        <f>IF($B102=23,(VLOOKUP(0,[1]avg_profiles!$A$2:$G$25,[1]pu_profiles!P$7)-VLOOKUP($B102,[1]avg_profiles!$A$2:$G$25,[1]pu_profiles!P$7))*($C102/3)+VLOOKUP($B102,[1]avg_profiles!$A$2:$G$25,[1]pu_profiles!P$7),(VLOOKUP($B102+1,[1]avg_profiles!$A$2:$G$25,[1]pu_profiles!P$7)-VLOOKUP($B102,[1]avg_profiles!$A$2:$G$25,[1]pu_profiles!P$7))*($C102/3)+VLOOKUP($B102,[1]avg_profiles!$A$2:$G$25,[1]pu_profiles!P$7))</f>
        <v>0.21326871665141861</v>
      </c>
      <c r="G102" s="7">
        <f>IF($B102=23,(VLOOKUP(0,[1]avg_profiles!$A$2:$G$25,[1]pu_profiles!Q$7)-VLOOKUP($B102,[1]avg_profiles!$A$2:$G$25,[1]pu_profiles!Q$7))*($C102/3)+VLOOKUP($B102,[1]avg_profiles!$A$2:$G$25,[1]pu_profiles!Q$7),(VLOOKUP($B102+1,[1]avg_profiles!$A$2:$G$25,[1]pu_profiles!Q$7)-VLOOKUP($B102,[1]avg_profiles!$A$2:$G$25,[1]pu_profiles!Q$7))*($C102/3)+VLOOKUP($B102,[1]avg_profiles!$A$2:$G$25,[1]pu_profiles!Q$7))</f>
        <v>0.21013536849990508</v>
      </c>
      <c r="H102" s="7">
        <f>IF($B102=23,(VLOOKUP(0,[1]avg_profiles!$A$2:$G$25,[1]pu_profiles!R$7)-VLOOKUP($B102,[1]avg_profiles!$A$2:$G$25,[1]pu_profiles!R$7))*($C102/3)+VLOOKUP($B102,[1]avg_profiles!$A$2:$G$25,[1]pu_profiles!R$7),(VLOOKUP($B102+1,[1]avg_profiles!$A$2:$G$25,[1]pu_profiles!R$7)-VLOOKUP($B102,[1]avg_profiles!$A$2:$G$25,[1]pu_profiles!R$7))*($C102/3)+VLOOKUP($B102,[1]avg_profiles!$A$2:$G$25,[1]pu_profiles!R$7))</f>
        <v>0.33532578308273853</v>
      </c>
      <c r="I102" s="7">
        <f>IF($B102=23,(VLOOKUP(0,[1]avg_profiles!$A$2:$G$25,[1]pu_profiles!S$7)-VLOOKUP($B102,[1]avg_profiles!$A$2:$G$25,[1]pu_profiles!S$7))*($C102/3)+VLOOKUP($B102,[1]avg_profiles!$A$2:$G$25,[1]pu_profiles!S$7),(VLOOKUP($B102+1,[1]avg_profiles!$A$2:$G$25,[1]pu_profiles!S$7)-VLOOKUP($B102,[1]avg_profiles!$A$2:$G$25,[1]pu_profiles!S$7))*($C102/3)+VLOOKUP($B102,[1]avg_profiles!$A$2:$G$25,[1]pu_profiles!S$7))</f>
        <v>0.50828594778509117</v>
      </c>
      <c r="J102" s="7">
        <f>IF($B102=23,(VLOOKUP(0,[1]avg_profiles!$A$2:$G$25,[1]pu_profiles!T$7)-VLOOKUP($B102,[1]avg_profiles!$A$2:$G$25,[1]pu_profiles!T$7))*($C102/3)+VLOOKUP($B102,[1]avg_profiles!$A$2:$G$25,[1]pu_profiles!T$7),(VLOOKUP($B102+1,[1]avg_profiles!$A$2:$G$25,[1]pu_profiles!T$7)-VLOOKUP($B102,[1]avg_profiles!$A$2:$G$25,[1]pu_profiles!T$7))*($C102/3)+VLOOKUP($B102,[1]avg_profiles!$A$2:$G$25,[1]pu_profiles!T$7))</f>
        <v>0</v>
      </c>
    </row>
    <row r="103" spans="1:10" x14ac:dyDescent="0.3">
      <c r="A103" s="6">
        <v>1</v>
      </c>
      <c r="B103" s="6">
        <v>1</v>
      </c>
      <c r="C103" s="6">
        <v>1</v>
      </c>
      <c r="D103" s="6">
        <v>5</v>
      </c>
      <c r="E103" s="7">
        <f>IF($B103=23,(VLOOKUP(0,[1]avg_profiles!$A$2:$G$25,[1]pu_profiles!O$7)-VLOOKUP($B103,[1]avg_profiles!$A$2:$G$25,[1]pu_profiles!O$7))*($C103/3)+VLOOKUP($B103,[1]avg_profiles!$A$2:$G$25,[1]pu_profiles!O$7),(VLOOKUP($B103+1,[1]avg_profiles!$A$2:$G$25,[1]pu_profiles!O$7)-VLOOKUP($B103,[1]avg_profiles!$A$2:$G$25,[1]pu_profiles!O$7))*($C103/3)+VLOOKUP($B103,[1]avg_profiles!$A$2:$G$25,[1]pu_profiles!O$7))</f>
        <v>0.27488960018137404</v>
      </c>
      <c r="F103" s="7">
        <f>IF($B103=23,(VLOOKUP(0,[1]avg_profiles!$A$2:$G$25,[1]pu_profiles!P$7)-VLOOKUP($B103,[1]avg_profiles!$A$2:$G$25,[1]pu_profiles!P$7))*($C103/3)+VLOOKUP($B103,[1]avg_profiles!$A$2:$G$25,[1]pu_profiles!P$7),(VLOOKUP($B103+1,[1]avg_profiles!$A$2:$G$25,[1]pu_profiles!P$7)-VLOOKUP($B103,[1]avg_profiles!$A$2:$G$25,[1]pu_profiles!P$7))*($C103/3)+VLOOKUP($B103,[1]avg_profiles!$A$2:$G$25,[1]pu_profiles!P$7))</f>
        <v>0.21326871665141861</v>
      </c>
      <c r="G103" s="7">
        <f>IF($B103=23,(VLOOKUP(0,[1]avg_profiles!$A$2:$G$25,[1]pu_profiles!Q$7)-VLOOKUP($B103,[1]avg_profiles!$A$2:$G$25,[1]pu_profiles!Q$7))*($C103/3)+VLOOKUP($B103,[1]avg_profiles!$A$2:$G$25,[1]pu_profiles!Q$7),(VLOOKUP($B103+1,[1]avg_profiles!$A$2:$G$25,[1]pu_profiles!Q$7)-VLOOKUP($B103,[1]avg_profiles!$A$2:$G$25,[1]pu_profiles!Q$7))*($C103/3)+VLOOKUP($B103,[1]avg_profiles!$A$2:$G$25,[1]pu_profiles!Q$7))</f>
        <v>0.21013536849990508</v>
      </c>
      <c r="H103" s="7">
        <f>IF($B103=23,(VLOOKUP(0,[1]avg_profiles!$A$2:$G$25,[1]pu_profiles!R$7)-VLOOKUP($B103,[1]avg_profiles!$A$2:$G$25,[1]pu_profiles!R$7))*($C103/3)+VLOOKUP($B103,[1]avg_profiles!$A$2:$G$25,[1]pu_profiles!R$7),(VLOOKUP($B103+1,[1]avg_profiles!$A$2:$G$25,[1]pu_profiles!R$7)-VLOOKUP($B103,[1]avg_profiles!$A$2:$G$25,[1]pu_profiles!R$7))*($C103/3)+VLOOKUP($B103,[1]avg_profiles!$A$2:$G$25,[1]pu_profiles!R$7))</f>
        <v>0.32516439571659517</v>
      </c>
      <c r="I103" s="7">
        <f>IF($B103=23,(VLOOKUP(0,[1]avg_profiles!$A$2:$G$25,[1]pu_profiles!S$7)-VLOOKUP($B103,[1]avg_profiles!$A$2:$G$25,[1]pu_profiles!S$7))*($C103/3)+VLOOKUP($B103,[1]avg_profiles!$A$2:$G$25,[1]pu_profiles!S$7),(VLOOKUP($B103+1,[1]avg_profiles!$A$2:$G$25,[1]pu_profiles!S$7)-VLOOKUP($B103,[1]avg_profiles!$A$2:$G$25,[1]pu_profiles!S$7))*($C103/3)+VLOOKUP($B103,[1]avg_profiles!$A$2:$G$25,[1]pu_profiles!S$7))</f>
        <v>0.50335121642056457</v>
      </c>
      <c r="J103" s="7">
        <f>IF($B103=23,(VLOOKUP(0,[1]avg_profiles!$A$2:$G$25,[1]pu_profiles!T$7)-VLOOKUP($B103,[1]avg_profiles!$A$2:$G$25,[1]pu_profiles!T$7))*($C103/3)+VLOOKUP($B103,[1]avg_profiles!$A$2:$G$25,[1]pu_profiles!T$7),(VLOOKUP($B103+1,[1]avg_profiles!$A$2:$G$25,[1]pu_profiles!T$7)-VLOOKUP($B103,[1]avg_profiles!$A$2:$G$25,[1]pu_profiles!T$7))*($C103/3)+VLOOKUP($B103,[1]avg_profiles!$A$2:$G$25,[1]pu_profiles!T$7))</f>
        <v>0</v>
      </c>
    </row>
    <row r="104" spans="1:10" x14ac:dyDescent="0.3">
      <c r="A104" s="6">
        <v>1</v>
      </c>
      <c r="B104" s="6">
        <v>1</v>
      </c>
      <c r="C104" s="6">
        <v>2</v>
      </c>
      <c r="D104" s="6">
        <v>6</v>
      </c>
      <c r="E104" s="7">
        <f>IF($B104=23,(VLOOKUP(0,[1]avg_profiles!$A$2:$G$25,[1]pu_profiles!O$7)-VLOOKUP($B104,[1]avg_profiles!$A$2:$G$25,[1]pu_profiles!O$7))*($C104/3)+VLOOKUP($B104,[1]avg_profiles!$A$2:$G$25,[1]pu_profiles!O$7),(VLOOKUP($B104+1,[1]avg_profiles!$A$2:$G$25,[1]pu_profiles!O$7)-VLOOKUP($B104,[1]avg_profiles!$A$2:$G$25,[1]pu_profiles!O$7))*($C104/3)+VLOOKUP($B104,[1]avg_profiles!$A$2:$G$25,[1]pu_profiles!O$7))</f>
        <v>0.26586798889798846</v>
      </c>
      <c r="F104" s="7">
        <f>IF($B104=23,(VLOOKUP(0,[1]avg_profiles!$A$2:$G$25,[1]pu_profiles!P$7)-VLOOKUP($B104,[1]avg_profiles!$A$2:$G$25,[1]pu_profiles!P$7))*($C104/3)+VLOOKUP($B104,[1]avg_profiles!$A$2:$G$25,[1]pu_profiles!P$7),(VLOOKUP($B104+1,[1]avg_profiles!$A$2:$G$25,[1]pu_profiles!P$7)-VLOOKUP($B104,[1]avg_profiles!$A$2:$G$25,[1]pu_profiles!P$7))*($C104/3)+VLOOKUP($B104,[1]avg_profiles!$A$2:$G$25,[1]pu_profiles!P$7))</f>
        <v>0.21326871665141861</v>
      </c>
      <c r="G104" s="7">
        <f>IF($B104=23,(VLOOKUP(0,[1]avg_profiles!$A$2:$G$25,[1]pu_profiles!Q$7)-VLOOKUP($B104,[1]avg_profiles!$A$2:$G$25,[1]pu_profiles!Q$7))*($C104/3)+VLOOKUP($B104,[1]avg_profiles!$A$2:$G$25,[1]pu_profiles!Q$7),(VLOOKUP($B104+1,[1]avg_profiles!$A$2:$G$25,[1]pu_profiles!Q$7)-VLOOKUP($B104,[1]avg_profiles!$A$2:$G$25,[1]pu_profiles!Q$7))*($C104/3)+VLOOKUP($B104,[1]avg_profiles!$A$2:$G$25,[1]pu_profiles!Q$7))</f>
        <v>0.21013536849990508</v>
      </c>
      <c r="H104" s="7">
        <f>IF($B104=23,(VLOOKUP(0,[1]avg_profiles!$A$2:$G$25,[1]pu_profiles!R$7)-VLOOKUP($B104,[1]avg_profiles!$A$2:$G$25,[1]pu_profiles!R$7))*($C104/3)+VLOOKUP($B104,[1]avg_profiles!$A$2:$G$25,[1]pu_profiles!R$7),(VLOOKUP($B104+1,[1]avg_profiles!$A$2:$G$25,[1]pu_profiles!R$7)-VLOOKUP($B104,[1]avg_profiles!$A$2:$G$25,[1]pu_profiles!R$7))*($C104/3)+VLOOKUP($B104,[1]avg_profiles!$A$2:$G$25,[1]pu_profiles!R$7))</f>
        <v>0.31500300835045186</v>
      </c>
      <c r="I104" s="7">
        <f>IF($B104=23,(VLOOKUP(0,[1]avg_profiles!$A$2:$G$25,[1]pu_profiles!S$7)-VLOOKUP($B104,[1]avg_profiles!$A$2:$G$25,[1]pu_profiles!S$7))*($C104/3)+VLOOKUP($B104,[1]avg_profiles!$A$2:$G$25,[1]pu_profiles!S$7),(VLOOKUP($B104+1,[1]avg_profiles!$A$2:$G$25,[1]pu_profiles!S$7)-VLOOKUP($B104,[1]avg_profiles!$A$2:$G$25,[1]pu_profiles!S$7))*($C104/3)+VLOOKUP($B104,[1]avg_profiles!$A$2:$G$25,[1]pu_profiles!S$7))</f>
        <v>0.49841648505603792</v>
      </c>
      <c r="J104" s="7">
        <f>IF($B104=23,(VLOOKUP(0,[1]avg_profiles!$A$2:$G$25,[1]pu_profiles!T$7)-VLOOKUP($B104,[1]avg_profiles!$A$2:$G$25,[1]pu_profiles!T$7))*($C104/3)+VLOOKUP($B104,[1]avg_profiles!$A$2:$G$25,[1]pu_profiles!T$7),(VLOOKUP($B104+1,[1]avg_profiles!$A$2:$G$25,[1]pu_profiles!T$7)-VLOOKUP($B104,[1]avg_profiles!$A$2:$G$25,[1]pu_profiles!T$7))*($C104/3)+VLOOKUP($B104,[1]avg_profiles!$A$2:$G$25,[1]pu_profiles!T$7))</f>
        <v>0</v>
      </c>
    </row>
    <row r="105" spans="1:10" x14ac:dyDescent="0.3">
      <c r="A105" s="6">
        <v>1</v>
      </c>
      <c r="B105" s="6">
        <v>1</v>
      </c>
      <c r="C105" s="6">
        <v>3</v>
      </c>
      <c r="D105" s="6">
        <v>7</v>
      </c>
      <c r="E105" s="7">
        <f>IF($B105=23,(VLOOKUP(0,[1]avg_profiles!$A$2:$G$25,[1]pu_profiles!O$7)-VLOOKUP($B105,[1]avg_profiles!$A$2:$G$25,[1]pu_profiles!O$7))*($C105/3)+VLOOKUP($B105,[1]avg_profiles!$A$2:$G$25,[1]pu_profiles!O$7),(VLOOKUP($B105+1,[1]avg_profiles!$A$2:$G$25,[1]pu_profiles!O$7)-VLOOKUP($B105,[1]avg_profiles!$A$2:$G$25,[1]pu_profiles!O$7))*($C105/3)+VLOOKUP($B105,[1]avg_profiles!$A$2:$G$25,[1]pu_profiles!O$7))</f>
        <v>0.25684637761460288</v>
      </c>
      <c r="F105" s="7">
        <f>IF($B105=23,(VLOOKUP(0,[1]avg_profiles!$A$2:$G$25,[1]pu_profiles!P$7)-VLOOKUP($B105,[1]avg_profiles!$A$2:$G$25,[1]pu_profiles!P$7))*($C105/3)+VLOOKUP($B105,[1]avg_profiles!$A$2:$G$25,[1]pu_profiles!P$7),(VLOOKUP($B105+1,[1]avg_profiles!$A$2:$G$25,[1]pu_profiles!P$7)-VLOOKUP($B105,[1]avg_profiles!$A$2:$G$25,[1]pu_profiles!P$7))*($C105/3)+VLOOKUP($B105,[1]avg_profiles!$A$2:$G$25,[1]pu_profiles!P$7))</f>
        <v>0.21326871665141861</v>
      </c>
      <c r="G105" s="7">
        <f>IF($B105=23,(VLOOKUP(0,[1]avg_profiles!$A$2:$G$25,[1]pu_profiles!Q$7)-VLOOKUP($B105,[1]avg_profiles!$A$2:$G$25,[1]pu_profiles!Q$7))*($C105/3)+VLOOKUP($B105,[1]avg_profiles!$A$2:$G$25,[1]pu_profiles!Q$7),(VLOOKUP($B105+1,[1]avg_profiles!$A$2:$G$25,[1]pu_profiles!Q$7)-VLOOKUP($B105,[1]avg_profiles!$A$2:$G$25,[1]pu_profiles!Q$7))*($C105/3)+VLOOKUP($B105,[1]avg_profiles!$A$2:$G$25,[1]pu_profiles!Q$7))</f>
        <v>0.21013536849990508</v>
      </c>
      <c r="H105" s="7">
        <f>IF($B105=23,(VLOOKUP(0,[1]avg_profiles!$A$2:$G$25,[1]pu_profiles!R$7)-VLOOKUP($B105,[1]avg_profiles!$A$2:$G$25,[1]pu_profiles!R$7))*($C105/3)+VLOOKUP($B105,[1]avg_profiles!$A$2:$G$25,[1]pu_profiles!R$7),(VLOOKUP($B105+1,[1]avg_profiles!$A$2:$G$25,[1]pu_profiles!R$7)-VLOOKUP($B105,[1]avg_profiles!$A$2:$G$25,[1]pu_profiles!R$7))*($C105/3)+VLOOKUP($B105,[1]avg_profiles!$A$2:$G$25,[1]pu_profiles!R$7))</f>
        <v>0.3048416209843085</v>
      </c>
      <c r="I105" s="7">
        <f>IF($B105=23,(VLOOKUP(0,[1]avg_profiles!$A$2:$G$25,[1]pu_profiles!S$7)-VLOOKUP($B105,[1]avg_profiles!$A$2:$G$25,[1]pu_profiles!S$7))*($C105/3)+VLOOKUP($B105,[1]avg_profiles!$A$2:$G$25,[1]pu_profiles!S$7),(VLOOKUP($B105+1,[1]avg_profiles!$A$2:$G$25,[1]pu_profiles!S$7)-VLOOKUP($B105,[1]avg_profiles!$A$2:$G$25,[1]pu_profiles!S$7))*($C105/3)+VLOOKUP($B105,[1]avg_profiles!$A$2:$G$25,[1]pu_profiles!S$7))</f>
        <v>0.49348175369151132</v>
      </c>
      <c r="J105" s="7">
        <f>IF($B105=23,(VLOOKUP(0,[1]avg_profiles!$A$2:$G$25,[1]pu_profiles!T$7)-VLOOKUP($B105,[1]avg_profiles!$A$2:$G$25,[1]pu_profiles!T$7))*($C105/3)+VLOOKUP($B105,[1]avg_profiles!$A$2:$G$25,[1]pu_profiles!T$7),(VLOOKUP($B105+1,[1]avg_profiles!$A$2:$G$25,[1]pu_profiles!T$7)-VLOOKUP($B105,[1]avg_profiles!$A$2:$G$25,[1]pu_profiles!T$7))*($C105/3)+VLOOKUP($B105,[1]avg_profiles!$A$2:$G$25,[1]pu_profiles!T$7))</f>
        <v>0</v>
      </c>
    </row>
    <row r="106" spans="1:10" x14ac:dyDescent="0.3">
      <c r="A106" s="6">
        <v>1</v>
      </c>
      <c r="B106" s="6">
        <v>2</v>
      </c>
      <c r="C106" s="6">
        <v>0</v>
      </c>
      <c r="D106" s="6">
        <v>8</v>
      </c>
      <c r="E106" s="7">
        <f>IF($B106=23,(VLOOKUP(0,[1]avg_profiles!$A$2:$G$25,[1]pu_profiles!O$7)-VLOOKUP($B106,[1]avg_profiles!$A$2:$G$25,[1]pu_profiles!O$7))*($C106/3)+VLOOKUP($B106,[1]avg_profiles!$A$2:$G$25,[1]pu_profiles!O$7),(VLOOKUP($B106+1,[1]avg_profiles!$A$2:$G$25,[1]pu_profiles!O$7)-VLOOKUP($B106,[1]avg_profiles!$A$2:$G$25,[1]pu_profiles!O$7))*($C106/3)+VLOOKUP($B106,[1]avg_profiles!$A$2:$G$25,[1]pu_profiles!O$7))</f>
        <v>0.25684637761460288</v>
      </c>
      <c r="F106" s="7">
        <f>IF($B106=23,(VLOOKUP(0,[1]avg_profiles!$A$2:$G$25,[1]pu_profiles!P$7)-VLOOKUP($B106,[1]avg_profiles!$A$2:$G$25,[1]pu_profiles!P$7))*($C106/3)+VLOOKUP($B106,[1]avg_profiles!$A$2:$G$25,[1]pu_profiles!P$7),(VLOOKUP($B106+1,[1]avg_profiles!$A$2:$G$25,[1]pu_profiles!P$7)-VLOOKUP($B106,[1]avg_profiles!$A$2:$G$25,[1]pu_profiles!P$7))*($C106/3)+VLOOKUP($B106,[1]avg_profiles!$A$2:$G$25,[1]pu_profiles!P$7))</f>
        <v>0.21326871665141861</v>
      </c>
      <c r="G106" s="7">
        <f>IF($B106=23,(VLOOKUP(0,[1]avg_profiles!$A$2:$G$25,[1]pu_profiles!Q$7)-VLOOKUP($B106,[1]avg_profiles!$A$2:$G$25,[1]pu_profiles!Q$7))*($C106/3)+VLOOKUP($B106,[1]avg_profiles!$A$2:$G$25,[1]pu_profiles!Q$7),(VLOOKUP($B106+1,[1]avg_profiles!$A$2:$G$25,[1]pu_profiles!Q$7)-VLOOKUP($B106,[1]avg_profiles!$A$2:$G$25,[1]pu_profiles!Q$7))*($C106/3)+VLOOKUP($B106,[1]avg_profiles!$A$2:$G$25,[1]pu_profiles!Q$7))</f>
        <v>0.21013536849990508</v>
      </c>
      <c r="H106" s="7">
        <f>IF($B106=23,(VLOOKUP(0,[1]avg_profiles!$A$2:$G$25,[1]pu_profiles!R$7)-VLOOKUP($B106,[1]avg_profiles!$A$2:$G$25,[1]pu_profiles!R$7))*($C106/3)+VLOOKUP($B106,[1]avg_profiles!$A$2:$G$25,[1]pu_profiles!R$7),(VLOOKUP($B106+1,[1]avg_profiles!$A$2:$G$25,[1]pu_profiles!R$7)-VLOOKUP($B106,[1]avg_profiles!$A$2:$G$25,[1]pu_profiles!R$7))*($C106/3)+VLOOKUP($B106,[1]avg_profiles!$A$2:$G$25,[1]pu_profiles!R$7))</f>
        <v>0.3048416209843085</v>
      </c>
      <c r="I106" s="7">
        <f>IF($B106=23,(VLOOKUP(0,[1]avg_profiles!$A$2:$G$25,[1]pu_profiles!S$7)-VLOOKUP($B106,[1]avg_profiles!$A$2:$G$25,[1]pu_profiles!S$7))*($C106/3)+VLOOKUP($B106,[1]avg_profiles!$A$2:$G$25,[1]pu_profiles!S$7),(VLOOKUP($B106+1,[1]avg_profiles!$A$2:$G$25,[1]pu_profiles!S$7)-VLOOKUP($B106,[1]avg_profiles!$A$2:$G$25,[1]pu_profiles!S$7))*($C106/3)+VLOOKUP($B106,[1]avg_profiles!$A$2:$G$25,[1]pu_profiles!S$7))</f>
        <v>0.49348175369151132</v>
      </c>
      <c r="J106" s="7">
        <f>IF($B106=23,(VLOOKUP(0,[1]avg_profiles!$A$2:$G$25,[1]pu_profiles!T$7)-VLOOKUP($B106,[1]avg_profiles!$A$2:$G$25,[1]pu_profiles!T$7))*($C106/3)+VLOOKUP($B106,[1]avg_profiles!$A$2:$G$25,[1]pu_profiles!T$7),(VLOOKUP($B106+1,[1]avg_profiles!$A$2:$G$25,[1]pu_profiles!T$7)-VLOOKUP($B106,[1]avg_profiles!$A$2:$G$25,[1]pu_profiles!T$7))*($C106/3)+VLOOKUP($B106,[1]avg_profiles!$A$2:$G$25,[1]pu_profiles!T$7))</f>
        <v>0</v>
      </c>
    </row>
    <row r="107" spans="1:10" x14ac:dyDescent="0.3">
      <c r="A107" s="6">
        <v>1</v>
      </c>
      <c r="B107" s="6">
        <v>2</v>
      </c>
      <c r="C107" s="6">
        <v>1</v>
      </c>
      <c r="D107" s="6">
        <v>9</v>
      </c>
      <c r="E107" s="7">
        <f>IF($B107=23,(VLOOKUP(0,[1]avg_profiles!$A$2:$G$25,[1]pu_profiles!O$7)-VLOOKUP($B107,[1]avg_profiles!$A$2:$G$25,[1]pu_profiles!O$7))*($C107/3)+VLOOKUP($B107,[1]avg_profiles!$A$2:$G$25,[1]pu_profiles!O$7),(VLOOKUP($B107+1,[1]avg_profiles!$A$2:$G$25,[1]pu_profiles!O$7)-VLOOKUP($B107,[1]avg_profiles!$A$2:$G$25,[1]pu_profiles!O$7))*($C107/3)+VLOOKUP($B107,[1]avg_profiles!$A$2:$G$25,[1]pu_profiles!O$7))</f>
        <v>0.25296627504729713</v>
      </c>
      <c r="F107" s="7">
        <f>IF($B107=23,(VLOOKUP(0,[1]avg_profiles!$A$2:$G$25,[1]pu_profiles!P$7)-VLOOKUP($B107,[1]avg_profiles!$A$2:$G$25,[1]pu_profiles!P$7))*($C107/3)+VLOOKUP($B107,[1]avg_profiles!$A$2:$G$25,[1]pu_profiles!P$7),(VLOOKUP($B107+1,[1]avg_profiles!$A$2:$G$25,[1]pu_profiles!P$7)-VLOOKUP($B107,[1]avg_profiles!$A$2:$G$25,[1]pu_profiles!P$7))*($C107/3)+VLOOKUP($B107,[1]avg_profiles!$A$2:$G$25,[1]pu_profiles!P$7))</f>
        <v>0.21326871665141861</v>
      </c>
      <c r="G107" s="7">
        <f>IF($B107=23,(VLOOKUP(0,[1]avg_profiles!$A$2:$G$25,[1]pu_profiles!Q$7)-VLOOKUP($B107,[1]avg_profiles!$A$2:$G$25,[1]pu_profiles!Q$7))*($C107/3)+VLOOKUP($B107,[1]avg_profiles!$A$2:$G$25,[1]pu_profiles!Q$7),(VLOOKUP($B107+1,[1]avg_profiles!$A$2:$G$25,[1]pu_profiles!Q$7)-VLOOKUP($B107,[1]avg_profiles!$A$2:$G$25,[1]pu_profiles!Q$7))*($C107/3)+VLOOKUP($B107,[1]avg_profiles!$A$2:$G$25,[1]pu_profiles!Q$7))</f>
        <v>0.21013536849990508</v>
      </c>
      <c r="H107" s="7">
        <f>IF($B107=23,(VLOOKUP(0,[1]avg_profiles!$A$2:$G$25,[1]pu_profiles!R$7)-VLOOKUP($B107,[1]avg_profiles!$A$2:$G$25,[1]pu_profiles!R$7))*($C107/3)+VLOOKUP($B107,[1]avg_profiles!$A$2:$G$25,[1]pu_profiles!R$7),(VLOOKUP($B107+1,[1]avg_profiles!$A$2:$G$25,[1]pu_profiles!R$7)-VLOOKUP($B107,[1]avg_profiles!$A$2:$G$25,[1]pu_profiles!R$7))*($C107/3)+VLOOKUP($B107,[1]avg_profiles!$A$2:$G$25,[1]pu_profiles!R$7))</f>
        <v>0.3048416209843085</v>
      </c>
      <c r="I107" s="7">
        <f>IF($B107=23,(VLOOKUP(0,[1]avg_profiles!$A$2:$G$25,[1]pu_profiles!S$7)-VLOOKUP($B107,[1]avg_profiles!$A$2:$G$25,[1]pu_profiles!S$7))*($C107/3)+VLOOKUP($B107,[1]avg_profiles!$A$2:$G$25,[1]pu_profiles!S$7),(VLOOKUP($B107+1,[1]avg_profiles!$A$2:$G$25,[1]pu_profiles!S$7)-VLOOKUP($B107,[1]avg_profiles!$A$2:$G$25,[1]pu_profiles!S$7))*($C107/3)+VLOOKUP($B107,[1]avg_profiles!$A$2:$G$25,[1]pu_profiles!S$7))</f>
        <v>0.48936660514143115</v>
      </c>
      <c r="J107" s="7">
        <f>IF($B107=23,(VLOOKUP(0,[1]avg_profiles!$A$2:$G$25,[1]pu_profiles!T$7)-VLOOKUP($B107,[1]avg_profiles!$A$2:$G$25,[1]pu_profiles!T$7))*($C107/3)+VLOOKUP($B107,[1]avg_profiles!$A$2:$G$25,[1]pu_profiles!T$7),(VLOOKUP($B107+1,[1]avg_profiles!$A$2:$G$25,[1]pu_profiles!T$7)-VLOOKUP($B107,[1]avg_profiles!$A$2:$G$25,[1]pu_profiles!T$7))*($C107/3)+VLOOKUP($B107,[1]avg_profiles!$A$2:$G$25,[1]pu_profiles!T$7))</f>
        <v>0</v>
      </c>
    </row>
    <row r="108" spans="1:10" x14ac:dyDescent="0.3">
      <c r="A108" s="6">
        <v>1</v>
      </c>
      <c r="B108" s="6">
        <v>2</v>
      </c>
      <c r="C108" s="6">
        <v>2</v>
      </c>
      <c r="D108" s="6">
        <v>10</v>
      </c>
      <c r="E108" s="7">
        <f>IF($B108=23,(VLOOKUP(0,[1]avg_profiles!$A$2:$G$25,[1]pu_profiles!O$7)-VLOOKUP($B108,[1]avg_profiles!$A$2:$G$25,[1]pu_profiles!O$7))*($C108/3)+VLOOKUP($B108,[1]avg_profiles!$A$2:$G$25,[1]pu_profiles!O$7),(VLOOKUP($B108+1,[1]avg_profiles!$A$2:$G$25,[1]pu_profiles!O$7)-VLOOKUP($B108,[1]avg_profiles!$A$2:$G$25,[1]pu_profiles!O$7))*($C108/3)+VLOOKUP($B108,[1]avg_profiles!$A$2:$G$25,[1]pu_profiles!O$7))</f>
        <v>0.2490861724799914</v>
      </c>
      <c r="F108" s="7">
        <f>IF($B108=23,(VLOOKUP(0,[1]avg_profiles!$A$2:$G$25,[1]pu_profiles!P$7)-VLOOKUP($B108,[1]avg_profiles!$A$2:$G$25,[1]pu_profiles!P$7))*($C108/3)+VLOOKUP($B108,[1]avg_profiles!$A$2:$G$25,[1]pu_profiles!P$7),(VLOOKUP($B108+1,[1]avg_profiles!$A$2:$G$25,[1]pu_profiles!P$7)-VLOOKUP($B108,[1]avg_profiles!$A$2:$G$25,[1]pu_profiles!P$7))*($C108/3)+VLOOKUP($B108,[1]avg_profiles!$A$2:$G$25,[1]pu_profiles!P$7))</f>
        <v>0.21326871665141861</v>
      </c>
      <c r="G108" s="7">
        <f>IF($B108=23,(VLOOKUP(0,[1]avg_profiles!$A$2:$G$25,[1]pu_profiles!Q$7)-VLOOKUP($B108,[1]avg_profiles!$A$2:$G$25,[1]pu_profiles!Q$7))*($C108/3)+VLOOKUP($B108,[1]avg_profiles!$A$2:$G$25,[1]pu_profiles!Q$7),(VLOOKUP($B108+1,[1]avg_profiles!$A$2:$G$25,[1]pu_profiles!Q$7)-VLOOKUP($B108,[1]avg_profiles!$A$2:$G$25,[1]pu_profiles!Q$7))*($C108/3)+VLOOKUP($B108,[1]avg_profiles!$A$2:$G$25,[1]pu_profiles!Q$7))</f>
        <v>0.21013536849990508</v>
      </c>
      <c r="H108" s="7">
        <f>IF($B108=23,(VLOOKUP(0,[1]avg_profiles!$A$2:$G$25,[1]pu_profiles!R$7)-VLOOKUP($B108,[1]avg_profiles!$A$2:$G$25,[1]pu_profiles!R$7))*($C108/3)+VLOOKUP($B108,[1]avg_profiles!$A$2:$G$25,[1]pu_profiles!R$7),(VLOOKUP($B108+1,[1]avg_profiles!$A$2:$G$25,[1]pu_profiles!R$7)-VLOOKUP($B108,[1]avg_profiles!$A$2:$G$25,[1]pu_profiles!R$7))*($C108/3)+VLOOKUP($B108,[1]avg_profiles!$A$2:$G$25,[1]pu_profiles!R$7))</f>
        <v>0.3048416209843085</v>
      </c>
      <c r="I108" s="7">
        <f>IF($B108=23,(VLOOKUP(0,[1]avg_profiles!$A$2:$G$25,[1]pu_profiles!S$7)-VLOOKUP($B108,[1]avg_profiles!$A$2:$G$25,[1]pu_profiles!S$7))*($C108/3)+VLOOKUP($B108,[1]avg_profiles!$A$2:$G$25,[1]pu_profiles!S$7),(VLOOKUP($B108+1,[1]avg_profiles!$A$2:$G$25,[1]pu_profiles!S$7)-VLOOKUP($B108,[1]avg_profiles!$A$2:$G$25,[1]pu_profiles!S$7))*($C108/3)+VLOOKUP($B108,[1]avg_profiles!$A$2:$G$25,[1]pu_profiles!S$7))</f>
        <v>0.48525145659135099</v>
      </c>
      <c r="J108" s="7">
        <f>IF($B108=23,(VLOOKUP(0,[1]avg_profiles!$A$2:$G$25,[1]pu_profiles!T$7)-VLOOKUP($B108,[1]avg_profiles!$A$2:$G$25,[1]pu_profiles!T$7))*($C108/3)+VLOOKUP($B108,[1]avg_profiles!$A$2:$G$25,[1]pu_profiles!T$7),(VLOOKUP($B108+1,[1]avg_profiles!$A$2:$G$25,[1]pu_profiles!T$7)-VLOOKUP($B108,[1]avg_profiles!$A$2:$G$25,[1]pu_profiles!T$7))*($C108/3)+VLOOKUP($B108,[1]avg_profiles!$A$2:$G$25,[1]pu_profiles!T$7))</f>
        <v>0</v>
      </c>
    </row>
    <row r="109" spans="1:10" x14ac:dyDescent="0.3">
      <c r="A109" s="6">
        <v>1</v>
      </c>
      <c r="B109" s="6">
        <v>2</v>
      </c>
      <c r="C109" s="6">
        <v>3</v>
      </c>
      <c r="D109" s="6">
        <v>11</v>
      </c>
      <c r="E109" s="7">
        <f>IF($B109=23,(VLOOKUP(0,[1]avg_profiles!$A$2:$G$25,[1]pu_profiles!O$7)-VLOOKUP($B109,[1]avg_profiles!$A$2:$G$25,[1]pu_profiles!O$7))*($C109/3)+VLOOKUP($B109,[1]avg_profiles!$A$2:$G$25,[1]pu_profiles!O$7),(VLOOKUP($B109+1,[1]avg_profiles!$A$2:$G$25,[1]pu_profiles!O$7)-VLOOKUP($B109,[1]avg_profiles!$A$2:$G$25,[1]pu_profiles!O$7))*($C109/3)+VLOOKUP($B109,[1]avg_profiles!$A$2:$G$25,[1]pu_profiles!O$7))</f>
        <v>0.24520606991268565</v>
      </c>
      <c r="F109" s="7">
        <f>IF($B109=23,(VLOOKUP(0,[1]avg_profiles!$A$2:$G$25,[1]pu_profiles!P$7)-VLOOKUP($B109,[1]avg_profiles!$A$2:$G$25,[1]pu_profiles!P$7))*($C109/3)+VLOOKUP($B109,[1]avg_profiles!$A$2:$G$25,[1]pu_profiles!P$7),(VLOOKUP($B109+1,[1]avg_profiles!$A$2:$G$25,[1]pu_profiles!P$7)-VLOOKUP($B109,[1]avg_profiles!$A$2:$G$25,[1]pu_profiles!P$7))*($C109/3)+VLOOKUP($B109,[1]avg_profiles!$A$2:$G$25,[1]pu_profiles!P$7))</f>
        <v>0.21326871665141861</v>
      </c>
      <c r="G109" s="7">
        <f>IF($B109=23,(VLOOKUP(0,[1]avg_profiles!$A$2:$G$25,[1]pu_profiles!Q$7)-VLOOKUP($B109,[1]avg_profiles!$A$2:$G$25,[1]pu_profiles!Q$7))*($C109/3)+VLOOKUP($B109,[1]avg_profiles!$A$2:$G$25,[1]pu_profiles!Q$7),(VLOOKUP($B109+1,[1]avg_profiles!$A$2:$G$25,[1]pu_profiles!Q$7)-VLOOKUP($B109,[1]avg_profiles!$A$2:$G$25,[1]pu_profiles!Q$7))*($C109/3)+VLOOKUP($B109,[1]avg_profiles!$A$2:$G$25,[1]pu_profiles!Q$7))</f>
        <v>0.21013536849990508</v>
      </c>
      <c r="H109" s="7">
        <f>IF($B109=23,(VLOOKUP(0,[1]avg_profiles!$A$2:$G$25,[1]pu_profiles!R$7)-VLOOKUP($B109,[1]avg_profiles!$A$2:$G$25,[1]pu_profiles!R$7))*($C109/3)+VLOOKUP($B109,[1]avg_profiles!$A$2:$G$25,[1]pu_profiles!R$7),(VLOOKUP($B109+1,[1]avg_profiles!$A$2:$G$25,[1]pu_profiles!R$7)-VLOOKUP($B109,[1]avg_profiles!$A$2:$G$25,[1]pu_profiles!R$7))*($C109/3)+VLOOKUP($B109,[1]avg_profiles!$A$2:$G$25,[1]pu_profiles!R$7))</f>
        <v>0.3048416209843085</v>
      </c>
      <c r="I109" s="7">
        <f>IF($B109=23,(VLOOKUP(0,[1]avg_profiles!$A$2:$G$25,[1]pu_profiles!S$7)-VLOOKUP($B109,[1]avg_profiles!$A$2:$G$25,[1]pu_profiles!S$7))*($C109/3)+VLOOKUP($B109,[1]avg_profiles!$A$2:$G$25,[1]pu_profiles!S$7),(VLOOKUP($B109+1,[1]avg_profiles!$A$2:$G$25,[1]pu_profiles!S$7)-VLOOKUP($B109,[1]avg_profiles!$A$2:$G$25,[1]pu_profiles!S$7))*($C109/3)+VLOOKUP($B109,[1]avg_profiles!$A$2:$G$25,[1]pu_profiles!S$7))</f>
        <v>0.48113630804127083</v>
      </c>
      <c r="J109" s="7">
        <f>IF($B109=23,(VLOOKUP(0,[1]avg_profiles!$A$2:$G$25,[1]pu_profiles!T$7)-VLOOKUP($B109,[1]avg_profiles!$A$2:$G$25,[1]pu_profiles!T$7))*($C109/3)+VLOOKUP($B109,[1]avg_profiles!$A$2:$G$25,[1]pu_profiles!T$7),(VLOOKUP($B109+1,[1]avg_profiles!$A$2:$G$25,[1]pu_profiles!T$7)-VLOOKUP($B109,[1]avg_profiles!$A$2:$G$25,[1]pu_profiles!T$7))*($C109/3)+VLOOKUP($B109,[1]avg_profiles!$A$2:$G$25,[1]pu_profiles!T$7))</f>
        <v>0</v>
      </c>
    </row>
    <row r="110" spans="1:10" x14ac:dyDescent="0.3">
      <c r="A110" s="6">
        <v>1</v>
      </c>
      <c r="B110" s="6">
        <v>3</v>
      </c>
      <c r="C110" s="6">
        <v>0</v>
      </c>
      <c r="D110" s="6">
        <v>12</v>
      </c>
      <c r="E110" s="7">
        <f>IF($B110=23,(VLOOKUP(0,[1]avg_profiles!$A$2:$G$25,[1]pu_profiles!O$7)-VLOOKUP($B110,[1]avg_profiles!$A$2:$G$25,[1]pu_profiles!O$7))*($C110/3)+VLOOKUP($B110,[1]avg_profiles!$A$2:$G$25,[1]pu_profiles!O$7),(VLOOKUP($B110+1,[1]avg_profiles!$A$2:$G$25,[1]pu_profiles!O$7)-VLOOKUP($B110,[1]avg_profiles!$A$2:$G$25,[1]pu_profiles!O$7))*($C110/3)+VLOOKUP($B110,[1]avg_profiles!$A$2:$G$25,[1]pu_profiles!O$7))</f>
        <v>0.24520606991268565</v>
      </c>
      <c r="F110" s="7">
        <f>IF($B110=23,(VLOOKUP(0,[1]avg_profiles!$A$2:$G$25,[1]pu_profiles!P$7)-VLOOKUP($B110,[1]avg_profiles!$A$2:$G$25,[1]pu_profiles!P$7))*($C110/3)+VLOOKUP($B110,[1]avg_profiles!$A$2:$G$25,[1]pu_profiles!P$7),(VLOOKUP($B110+1,[1]avg_profiles!$A$2:$G$25,[1]pu_profiles!P$7)-VLOOKUP($B110,[1]avg_profiles!$A$2:$G$25,[1]pu_profiles!P$7))*($C110/3)+VLOOKUP($B110,[1]avg_profiles!$A$2:$G$25,[1]pu_profiles!P$7))</f>
        <v>0.21326871665141861</v>
      </c>
      <c r="G110" s="7">
        <f>IF($B110=23,(VLOOKUP(0,[1]avg_profiles!$A$2:$G$25,[1]pu_profiles!Q$7)-VLOOKUP($B110,[1]avg_profiles!$A$2:$G$25,[1]pu_profiles!Q$7))*($C110/3)+VLOOKUP($B110,[1]avg_profiles!$A$2:$G$25,[1]pu_profiles!Q$7),(VLOOKUP($B110+1,[1]avg_profiles!$A$2:$G$25,[1]pu_profiles!Q$7)-VLOOKUP($B110,[1]avg_profiles!$A$2:$G$25,[1]pu_profiles!Q$7))*($C110/3)+VLOOKUP($B110,[1]avg_profiles!$A$2:$G$25,[1]pu_profiles!Q$7))</f>
        <v>0.21013536849990508</v>
      </c>
      <c r="H110" s="7">
        <f>IF($B110=23,(VLOOKUP(0,[1]avg_profiles!$A$2:$G$25,[1]pu_profiles!R$7)-VLOOKUP($B110,[1]avg_profiles!$A$2:$G$25,[1]pu_profiles!R$7))*($C110/3)+VLOOKUP($B110,[1]avg_profiles!$A$2:$G$25,[1]pu_profiles!R$7),(VLOOKUP($B110+1,[1]avg_profiles!$A$2:$G$25,[1]pu_profiles!R$7)-VLOOKUP($B110,[1]avg_profiles!$A$2:$G$25,[1]pu_profiles!R$7))*($C110/3)+VLOOKUP($B110,[1]avg_profiles!$A$2:$G$25,[1]pu_profiles!R$7))</f>
        <v>0.3048416209843085</v>
      </c>
      <c r="I110" s="7">
        <f>IF($B110=23,(VLOOKUP(0,[1]avg_profiles!$A$2:$G$25,[1]pu_profiles!S$7)-VLOOKUP($B110,[1]avg_profiles!$A$2:$G$25,[1]pu_profiles!S$7))*($C110/3)+VLOOKUP($B110,[1]avg_profiles!$A$2:$G$25,[1]pu_profiles!S$7),(VLOOKUP($B110+1,[1]avg_profiles!$A$2:$G$25,[1]pu_profiles!S$7)-VLOOKUP($B110,[1]avg_profiles!$A$2:$G$25,[1]pu_profiles!S$7))*($C110/3)+VLOOKUP($B110,[1]avg_profiles!$A$2:$G$25,[1]pu_profiles!S$7))</f>
        <v>0.48113630804127083</v>
      </c>
      <c r="J110" s="7">
        <f>IF($B110=23,(VLOOKUP(0,[1]avg_profiles!$A$2:$G$25,[1]pu_profiles!T$7)-VLOOKUP($B110,[1]avg_profiles!$A$2:$G$25,[1]pu_profiles!T$7))*($C110/3)+VLOOKUP($B110,[1]avg_profiles!$A$2:$G$25,[1]pu_profiles!T$7),(VLOOKUP($B110+1,[1]avg_profiles!$A$2:$G$25,[1]pu_profiles!T$7)-VLOOKUP($B110,[1]avg_profiles!$A$2:$G$25,[1]pu_profiles!T$7))*($C110/3)+VLOOKUP($B110,[1]avg_profiles!$A$2:$G$25,[1]pu_profiles!T$7))</f>
        <v>0</v>
      </c>
    </row>
    <row r="111" spans="1:10" x14ac:dyDescent="0.3">
      <c r="A111" s="6">
        <v>1</v>
      </c>
      <c r="B111" s="6">
        <v>3</v>
      </c>
      <c r="C111" s="6">
        <v>1</v>
      </c>
      <c r="D111" s="6">
        <v>13</v>
      </c>
      <c r="E111" s="7">
        <f>IF($B111=23,(VLOOKUP(0,[1]avg_profiles!$A$2:$G$25,[1]pu_profiles!O$7)-VLOOKUP($B111,[1]avg_profiles!$A$2:$G$25,[1]pu_profiles!O$7))*($C111/3)+VLOOKUP($B111,[1]avg_profiles!$A$2:$G$25,[1]pu_profiles!O$7),(VLOOKUP($B111+1,[1]avg_profiles!$A$2:$G$25,[1]pu_profiles!O$7)-VLOOKUP($B111,[1]avg_profiles!$A$2:$G$25,[1]pu_profiles!O$7))*($C111/3)+VLOOKUP($B111,[1]avg_profiles!$A$2:$G$25,[1]pu_profiles!O$7))</f>
        <v>0.24408522791287657</v>
      </c>
      <c r="F111" s="7">
        <f>IF($B111=23,(VLOOKUP(0,[1]avg_profiles!$A$2:$G$25,[1]pu_profiles!P$7)-VLOOKUP($B111,[1]avg_profiles!$A$2:$G$25,[1]pu_profiles!P$7))*($C111/3)+VLOOKUP($B111,[1]avg_profiles!$A$2:$G$25,[1]pu_profiles!P$7),(VLOOKUP($B111+1,[1]avg_profiles!$A$2:$G$25,[1]pu_profiles!P$7)-VLOOKUP($B111,[1]avg_profiles!$A$2:$G$25,[1]pu_profiles!P$7))*($C111/3)+VLOOKUP($B111,[1]avg_profiles!$A$2:$G$25,[1]pu_profiles!P$7))</f>
        <v>0.21326871665141861</v>
      </c>
      <c r="G111" s="7">
        <f>IF($B111=23,(VLOOKUP(0,[1]avg_profiles!$A$2:$G$25,[1]pu_profiles!Q$7)-VLOOKUP($B111,[1]avg_profiles!$A$2:$G$25,[1]pu_profiles!Q$7))*($C111/3)+VLOOKUP($B111,[1]avg_profiles!$A$2:$G$25,[1]pu_profiles!Q$7),(VLOOKUP($B111+1,[1]avg_profiles!$A$2:$G$25,[1]pu_profiles!Q$7)-VLOOKUP($B111,[1]avg_profiles!$A$2:$G$25,[1]pu_profiles!Q$7))*($C111/3)+VLOOKUP($B111,[1]avg_profiles!$A$2:$G$25,[1]pu_profiles!Q$7))</f>
        <v>0.21013536849990508</v>
      </c>
      <c r="H111" s="7">
        <f>IF($B111=23,(VLOOKUP(0,[1]avg_profiles!$A$2:$G$25,[1]pu_profiles!R$7)-VLOOKUP($B111,[1]avg_profiles!$A$2:$G$25,[1]pu_profiles!R$7))*($C111/3)+VLOOKUP($B111,[1]avg_profiles!$A$2:$G$25,[1]pu_profiles!R$7),(VLOOKUP($B111+1,[1]avg_profiles!$A$2:$G$25,[1]pu_profiles!R$7)-VLOOKUP($B111,[1]avg_profiles!$A$2:$G$25,[1]pu_profiles!R$7))*($C111/3)+VLOOKUP($B111,[1]avg_profiles!$A$2:$G$25,[1]pu_profiles!R$7))</f>
        <v>0.3048416209843085</v>
      </c>
      <c r="I111" s="7">
        <f>IF($B111=23,(VLOOKUP(0,[1]avg_profiles!$A$2:$G$25,[1]pu_profiles!S$7)-VLOOKUP($B111,[1]avg_profiles!$A$2:$G$25,[1]pu_profiles!S$7))*($C111/3)+VLOOKUP($B111,[1]avg_profiles!$A$2:$G$25,[1]pu_profiles!S$7),(VLOOKUP($B111+1,[1]avg_profiles!$A$2:$G$25,[1]pu_profiles!S$7)-VLOOKUP($B111,[1]avg_profiles!$A$2:$G$25,[1]pu_profiles!S$7))*($C111/3)+VLOOKUP($B111,[1]avg_profiles!$A$2:$G$25,[1]pu_profiles!S$7))</f>
        <v>0.47291462818003677</v>
      </c>
      <c r="J111" s="7">
        <f>IF($B111=23,(VLOOKUP(0,[1]avg_profiles!$A$2:$G$25,[1]pu_profiles!T$7)-VLOOKUP($B111,[1]avg_profiles!$A$2:$G$25,[1]pu_profiles!T$7))*($C111/3)+VLOOKUP($B111,[1]avg_profiles!$A$2:$G$25,[1]pu_profiles!T$7),(VLOOKUP($B111+1,[1]avg_profiles!$A$2:$G$25,[1]pu_profiles!T$7)-VLOOKUP($B111,[1]avg_profiles!$A$2:$G$25,[1]pu_profiles!T$7))*($C111/3)+VLOOKUP($B111,[1]avg_profiles!$A$2:$G$25,[1]pu_profiles!T$7))</f>
        <v>2.3211727739726027E-4</v>
      </c>
    </row>
    <row r="112" spans="1:10" x14ac:dyDescent="0.3">
      <c r="A112" s="6">
        <v>1</v>
      </c>
      <c r="B112" s="6">
        <v>3</v>
      </c>
      <c r="C112" s="6">
        <v>2</v>
      </c>
      <c r="D112" s="6">
        <v>14</v>
      </c>
      <c r="E112" s="7">
        <f>IF($B112=23,(VLOOKUP(0,[1]avg_profiles!$A$2:$G$25,[1]pu_profiles!O$7)-VLOOKUP($B112,[1]avg_profiles!$A$2:$G$25,[1]pu_profiles!O$7))*($C112/3)+VLOOKUP($B112,[1]avg_profiles!$A$2:$G$25,[1]pu_profiles!O$7),(VLOOKUP($B112+1,[1]avg_profiles!$A$2:$G$25,[1]pu_profiles!O$7)-VLOOKUP($B112,[1]avg_profiles!$A$2:$G$25,[1]pu_profiles!O$7))*($C112/3)+VLOOKUP($B112,[1]avg_profiles!$A$2:$G$25,[1]pu_profiles!O$7))</f>
        <v>0.24296438591306746</v>
      </c>
      <c r="F112" s="7">
        <f>IF($B112=23,(VLOOKUP(0,[1]avg_profiles!$A$2:$G$25,[1]pu_profiles!P$7)-VLOOKUP($B112,[1]avg_profiles!$A$2:$G$25,[1]pu_profiles!P$7))*($C112/3)+VLOOKUP($B112,[1]avg_profiles!$A$2:$G$25,[1]pu_profiles!P$7),(VLOOKUP($B112+1,[1]avg_profiles!$A$2:$G$25,[1]pu_profiles!P$7)-VLOOKUP($B112,[1]avg_profiles!$A$2:$G$25,[1]pu_profiles!P$7))*($C112/3)+VLOOKUP($B112,[1]avg_profiles!$A$2:$G$25,[1]pu_profiles!P$7))</f>
        <v>0.21326871665141861</v>
      </c>
      <c r="G112" s="7">
        <f>IF($B112=23,(VLOOKUP(0,[1]avg_profiles!$A$2:$G$25,[1]pu_profiles!Q$7)-VLOOKUP($B112,[1]avg_profiles!$A$2:$G$25,[1]pu_profiles!Q$7))*($C112/3)+VLOOKUP($B112,[1]avg_profiles!$A$2:$G$25,[1]pu_profiles!Q$7),(VLOOKUP($B112+1,[1]avg_profiles!$A$2:$G$25,[1]pu_profiles!Q$7)-VLOOKUP($B112,[1]avg_profiles!$A$2:$G$25,[1]pu_profiles!Q$7))*($C112/3)+VLOOKUP($B112,[1]avg_profiles!$A$2:$G$25,[1]pu_profiles!Q$7))</f>
        <v>0.21013536849990508</v>
      </c>
      <c r="H112" s="7">
        <f>IF($B112=23,(VLOOKUP(0,[1]avg_profiles!$A$2:$G$25,[1]pu_profiles!R$7)-VLOOKUP($B112,[1]avg_profiles!$A$2:$G$25,[1]pu_profiles!R$7))*($C112/3)+VLOOKUP($B112,[1]avg_profiles!$A$2:$G$25,[1]pu_profiles!R$7),(VLOOKUP($B112+1,[1]avg_profiles!$A$2:$G$25,[1]pu_profiles!R$7)-VLOOKUP($B112,[1]avg_profiles!$A$2:$G$25,[1]pu_profiles!R$7))*($C112/3)+VLOOKUP($B112,[1]avg_profiles!$A$2:$G$25,[1]pu_profiles!R$7))</f>
        <v>0.3048416209843085</v>
      </c>
      <c r="I112" s="7">
        <f>IF($B112=23,(VLOOKUP(0,[1]avg_profiles!$A$2:$G$25,[1]pu_profiles!S$7)-VLOOKUP($B112,[1]avg_profiles!$A$2:$G$25,[1]pu_profiles!S$7))*($C112/3)+VLOOKUP($B112,[1]avg_profiles!$A$2:$G$25,[1]pu_profiles!S$7),(VLOOKUP($B112+1,[1]avg_profiles!$A$2:$G$25,[1]pu_profiles!S$7)-VLOOKUP($B112,[1]avg_profiles!$A$2:$G$25,[1]pu_profiles!S$7))*($C112/3)+VLOOKUP($B112,[1]avg_profiles!$A$2:$G$25,[1]pu_profiles!S$7))</f>
        <v>0.46469294831880276</v>
      </c>
      <c r="J112" s="7">
        <f>IF($B112=23,(VLOOKUP(0,[1]avg_profiles!$A$2:$G$25,[1]pu_profiles!T$7)-VLOOKUP($B112,[1]avg_profiles!$A$2:$G$25,[1]pu_profiles!T$7))*($C112/3)+VLOOKUP($B112,[1]avg_profiles!$A$2:$G$25,[1]pu_profiles!T$7),(VLOOKUP($B112+1,[1]avg_profiles!$A$2:$G$25,[1]pu_profiles!T$7)-VLOOKUP($B112,[1]avg_profiles!$A$2:$G$25,[1]pu_profiles!T$7))*($C112/3)+VLOOKUP($B112,[1]avg_profiles!$A$2:$G$25,[1]pu_profiles!T$7))</f>
        <v>4.6423455479452055E-4</v>
      </c>
    </row>
    <row r="113" spans="1:10" x14ac:dyDescent="0.3">
      <c r="A113" s="6">
        <v>1</v>
      </c>
      <c r="B113" s="6">
        <v>3</v>
      </c>
      <c r="C113" s="6">
        <v>3</v>
      </c>
      <c r="D113" s="6">
        <v>15</v>
      </c>
      <c r="E113" s="7">
        <f>IF($B113=23,(VLOOKUP(0,[1]avg_profiles!$A$2:$G$25,[1]pu_profiles!O$7)-VLOOKUP($B113,[1]avg_profiles!$A$2:$G$25,[1]pu_profiles!O$7))*($C113/3)+VLOOKUP($B113,[1]avg_profiles!$A$2:$G$25,[1]pu_profiles!O$7),(VLOOKUP($B113+1,[1]avg_profiles!$A$2:$G$25,[1]pu_profiles!O$7)-VLOOKUP($B113,[1]avg_profiles!$A$2:$G$25,[1]pu_profiles!O$7))*($C113/3)+VLOOKUP($B113,[1]avg_profiles!$A$2:$G$25,[1]pu_profiles!O$7))</f>
        <v>0.24184354391325838</v>
      </c>
      <c r="F113" s="7">
        <f>IF($B113=23,(VLOOKUP(0,[1]avg_profiles!$A$2:$G$25,[1]pu_profiles!P$7)-VLOOKUP($B113,[1]avg_profiles!$A$2:$G$25,[1]pu_profiles!P$7))*($C113/3)+VLOOKUP($B113,[1]avg_profiles!$A$2:$G$25,[1]pu_profiles!P$7),(VLOOKUP($B113+1,[1]avg_profiles!$A$2:$G$25,[1]pu_profiles!P$7)-VLOOKUP($B113,[1]avg_profiles!$A$2:$G$25,[1]pu_profiles!P$7))*($C113/3)+VLOOKUP($B113,[1]avg_profiles!$A$2:$G$25,[1]pu_profiles!P$7))</f>
        <v>0.21326871665141861</v>
      </c>
      <c r="G113" s="7">
        <f>IF($B113=23,(VLOOKUP(0,[1]avg_profiles!$A$2:$G$25,[1]pu_profiles!Q$7)-VLOOKUP($B113,[1]avg_profiles!$A$2:$G$25,[1]pu_profiles!Q$7))*($C113/3)+VLOOKUP($B113,[1]avg_profiles!$A$2:$G$25,[1]pu_profiles!Q$7),(VLOOKUP($B113+1,[1]avg_profiles!$A$2:$G$25,[1]pu_profiles!Q$7)-VLOOKUP($B113,[1]avg_profiles!$A$2:$G$25,[1]pu_profiles!Q$7))*($C113/3)+VLOOKUP($B113,[1]avg_profiles!$A$2:$G$25,[1]pu_profiles!Q$7))</f>
        <v>0.21013536849990508</v>
      </c>
      <c r="H113" s="7">
        <f>IF($B113=23,(VLOOKUP(0,[1]avg_profiles!$A$2:$G$25,[1]pu_profiles!R$7)-VLOOKUP($B113,[1]avg_profiles!$A$2:$G$25,[1]pu_profiles!R$7))*($C113/3)+VLOOKUP($B113,[1]avg_profiles!$A$2:$G$25,[1]pu_profiles!R$7),(VLOOKUP($B113+1,[1]avg_profiles!$A$2:$G$25,[1]pu_profiles!R$7)-VLOOKUP($B113,[1]avg_profiles!$A$2:$G$25,[1]pu_profiles!R$7))*($C113/3)+VLOOKUP($B113,[1]avg_profiles!$A$2:$G$25,[1]pu_profiles!R$7))</f>
        <v>0.3048416209843085</v>
      </c>
      <c r="I113" s="7">
        <f>IF($B113=23,(VLOOKUP(0,[1]avg_profiles!$A$2:$G$25,[1]pu_profiles!S$7)-VLOOKUP($B113,[1]avg_profiles!$A$2:$G$25,[1]pu_profiles!S$7))*($C113/3)+VLOOKUP($B113,[1]avg_profiles!$A$2:$G$25,[1]pu_profiles!S$7),(VLOOKUP($B113+1,[1]avg_profiles!$A$2:$G$25,[1]pu_profiles!S$7)-VLOOKUP($B113,[1]avg_profiles!$A$2:$G$25,[1]pu_profiles!S$7))*($C113/3)+VLOOKUP($B113,[1]avg_profiles!$A$2:$G$25,[1]pu_profiles!S$7))</f>
        <v>0.45647126845756869</v>
      </c>
      <c r="J113" s="7">
        <f>IF($B113=23,(VLOOKUP(0,[1]avg_profiles!$A$2:$G$25,[1]pu_profiles!T$7)-VLOOKUP($B113,[1]avg_profiles!$A$2:$G$25,[1]pu_profiles!T$7))*($C113/3)+VLOOKUP($B113,[1]avg_profiles!$A$2:$G$25,[1]pu_profiles!T$7),(VLOOKUP($B113+1,[1]avg_profiles!$A$2:$G$25,[1]pu_profiles!T$7)-VLOOKUP($B113,[1]avg_profiles!$A$2:$G$25,[1]pu_profiles!T$7))*($C113/3)+VLOOKUP($B113,[1]avg_profiles!$A$2:$G$25,[1]pu_profiles!T$7))</f>
        <v>6.9635183219178087E-4</v>
      </c>
    </row>
    <row r="114" spans="1:10" x14ac:dyDescent="0.3">
      <c r="A114" s="6">
        <v>1</v>
      </c>
      <c r="B114" s="6">
        <v>4</v>
      </c>
      <c r="C114" s="6">
        <v>0</v>
      </c>
      <c r="D114" s="6">
        <v>16</v>
      </c>
      <c r="E114" s="7">
        <f>IF($B114=23,(VLOOKUP(0,[1]avg_profiles!$A$2:$G$25,[1]pu_profiles!O$7)-VLOOKUP($B114,[1]avg_profiles!$A$2:$G$25,[1]pu_profiles!O$7))*($C114/3)+VLOOKUP($B114,[1]avg_profiles!$A$2:$G$25,[1]pu_profiles!O$7),(VLOOKUP($B114+1,[1]avg_profiles!$A$2:$G$25,[1]pu_profiles!O$7)-VLOOKUP($B114,[1]avg_profiles!$A$2:$G$25,[1]pu_profiles!O$7))*($C114/3)+VLOOKUP($B114,[1]avg_profiles!$A$2:$G$25,[1]pu_profiles!O$7))</f>
        <v>0.24184354391325838</v>
      </c>
      <c r="F114" s="7">
        <f>IF($B114=23,(VLOOKUP(0,[1]avg_profiles!$A$2:$G$25,[1]pu_profiles!P$7)-VLOOKUP($B114,[1]avg_profiles!$A$2:$G$25,[1]pu_profiles!P$7))*($C114/3)+VLOOKUP($B114,[1]avg_profiles!$A$2:$G$25,[1]pu_profiles!P$7),(VLOOKUP($B114+1,[1]avg_profiles!$A$2:$G$25,[1]pu_profiles!P$7)-VLOOKUP($B114,[1]avg_profiles!$A$2:$G$25,[1]pu_profiles!P$7))*($C114/3)+VLOOKUP($B114,[1]avg_profiles!$A$2:$G$25,[1]pu_profiles!P$7))</f>
        <v>0.21326871665141861</v>
      </c>
      <c r="G114" s="7">
        <f>IF($B114=23,(VLOOKUP(0,[1]avg_profiles!$A$2:$G$25,[1]pu_profiles!Q$7)-VLOOKUP($B114,[1]avg_profiles!$A$2:$G$25,[1]pu_profiles!Q$7))*($C114/3)+VLOOKUP($B114,[1]avg_profiles!$A$2:$G$25,[1]pu_profiles!Q$7),(VLOOKUP($B114+1,[1]avg_profiles!$A$2:$G$25,[1]pu_profiles!Q$7)-VLOOKUP($B114,[1]avg_profiles!$A$2:$G$25,[1]pu_profiles!Q$7))*($C114/3)+VLOOKUP($B114,[1]avg_profiles!$A$2:$G$25,[1]pu_profiles!Q$7))</f>
        <v>0.21013536849990508</v>
      </c>
      <c r="H114" s="7">
        <f>IF($B114=23,(VLOOKUP(0,[1]avg_profiles!$A$2:$G$25,[1]pu_profiles!R$7)-VLOOKUP($B114,[1]avg_profiles!$A$2:$G$25,[1]pu_profiles!R$7))*($C114/3)+VLOOKUP($B114,[1]avg_profiles!$A$2:$G$25,[1]pu_profiles!R$7),(VLOOKUP($B114+1,[1]avg_profiles!$A$2:$G$25,[1]pu_profiles!R$7)-VLOOKUP($B114,[1]avg_profiles!$A$2:$G$25,[1]pu_profiles!R$7))*($C114/3)+VLOOKUP($B114,[1]avg_profiles!$A$2:$G$25,[1]pu_profiles!R$7))</f>
        <v>0.3048416209843085</v>
      </c>
      <c r="I114" s="7">
        <f>IF($B114=23,(VLOOKUP(0,[1]avg_profiles!$A$2:$G$25,[1]pu_profiles!S$7)-VLOOKUP($B114,[1]avg_profiles!$A$2:$G$25,[1]pu_profiles!S$7))*($C114/3)+VLOOKUP($B114,[1]avg_profiles!$A$2:$G$25,[1]pu_profiles!S$7),(VLOOKUP($B114+1,[1]avg_profiles!$A$2:$G$25,[1]pu_profiles!S$7)-VLOOKUP($B114,[1]avg_profiles!$A$2:$G$25,[1]pu_profiles!S$7))*($C114/3)+VLOOKUP($B114,[1]avg_profiles!$A$2:$G$25,[1]pu_profiles!S$7))</f>
        <v>0.45647126845756869</v>
      </c>
      <c r="J114" s="7">
        <f>IF($B114=23,(VLOOKUP(0,[1]avg_profiles!$A$2:$G$25,[1]pu_profiles!T$7)-VLOOKUP($B114,[1]avg_profiles!$A$2:$G$25,[1]pu_profiles!T$7))*($C114/3)+VLOOKUP($B114,[1]avg_profiles!$A$2:$G$25,[1]pu_profiles!T$7),(VLOOKUP($B114+1,[1]avg_profiles!$A$2:$G$25,[1]pu_profiles!T$7)-VLOOKUP($B114,[1]avg_profiles!$A$2:$G$25,[1]pu_profiles!T$7))*($C114/3)+VLOOKUP($B114,[1]avg_profiles!$A$2:$G$25,[1]pu_profiles!T$7))</f>
        <v>6.9635183219178087E-4</v>
      </c>
    </row>
    <row r="115" spans="1:10" x14ac:dyDescent="0.3">
      <c r="A115" s="6">
        <v>1</v>
      </c>
      <c r="B115" s="6">
        <v>4</v>
      </c>
      <c r="C115" s="6">
        <v>1</v>
      </c>
      <c r="D115" s="6">
        <v>17</v>
      </c>
      <c r="E115" s="7">
        <f>IF($B115=23,(VLOOKUP(0,[1]avg_profiles!$A$2:$G$25,[1]pu_profiles!O$7)-VLOOKUP($B115,[1]avg_profiles!$A$2:$G$25,[1]pu_profiles!O$7))*($C115/3)+VLOOKUP($B115,[1]avg_profiles!$A$2:$G$25,[1]pu_profiles!O$7),(VLOOKUP($B115+1,[1]avg_profiles!$A$2:$G$25,[1]pu_profiles!O$7)-VLOOKUP($B115,[1]avg_profiles!$A$2:$G$25,[1]pu_profiles!O$7))*($C115/3)+VLOOKUP($B115,[1]avg_profiles!$A$2:$G$25,[1]pu_profiles!O$7))</f>
        <v>0.24563289854509504</v>
      </c>
      <c r="F115" s="7">
        <f>IF($B115=23,(VLOOKUP(0,[1]avg_profiles!$A$2:$G$25,[1]pu_profiles!P$7)-VLOOKUP($B115,[1]avg_profiles!$A$2:$G$25,[1]pu_profiles!P$7))*($C115/3)+VLOOKUP($B115,[1]avg_profiles!$A$2:$G$25,[1]pu_profiles!P$7),(VLOOKUP($B115+1,[1]avg_profiles!$A$2:$G$25,[1]pu_profiles!P$7)-VLOOKUP($B115,[1]avg_profiles!$A$2:$G$25,[1]pu_profiles!P$7))*($C115/3)+VLOOKUP($B115,[1]avg_profiles!$A$2:$G$25,[1]pu_profiles!P$7))</f>
        <v>0.21241690991815187</v>
      </c>
      <c r="G115" s="7">
        <f>IF($B115=23,(VLOOKUP(0,[1]avg_profiles!$A$2:$G$25,[1]pu_profiles!Q$7)-VLOOKUP($B115,[1]avg_profiles!$A$2:$G$25,[1]pu_profiles!Q$7))*($C115/3)+VLOOKUP($B115,[1]avg_profiles!$A$2:$G$25,[1]pu_profiles!Q$7),(VLOOKUP($B115+1,[1]avg_profiles!$A$2:$G$25,[1]pu_profiles!Q$7)-VLOOKUP($B115,[1]avg_profiles!$A$2:$G$25,[1]pu_profiles!Q$7))*($C115/3)+VLOOKUP($B115,[1]avg_profiles!$A$2:$G$25,[1]pu_profiles!Q$7))</f>
        <v>0.20971040523630319</v>
      </c>
      <c r="H115" s="7">
        <f>IF($B115=23,(VLOOKUP(0,[1]avg_profiles!$A$2:$G$25,[1]pu_profiles!R$7)-VLOOKUP($B115,[1]avg_profiles!$A$2:$G$25,[1]pu_profiles!R$7))*($C115/3)+VLOOKUP($B115,[1]avg_profiles!$A$2:$G$25,[1]pu_profiles!R$7),(VLOOKUP($B115+1,[1]avg_profiles!$A$2:$G$25,[1]pu_profiles!R$7)-VLOOKUP($B115,[1]avg_profiles!$A$2:$G$25,[1]pu_profiles!R$7))*($C115/3)+VLOOKUP($B115,[1]avg_profiles!$A$2:$G$25,[1]pu_profiles!R$7))</f>
        <v>0.30481186566347884</v>
      </c>
      <c r="I115" s="7">
        <f>IF($B115=23,(VLOOKUP(0,[1]avg_profiles!$A$2:$G$25,[1]pu_profiles!S$7)-VLOOKUP($B115,[1]avg_profiles!$A$2:$G$25,[1]pu_profiles!S$7))*($C115/3)+VLOOKUP($B115,[1]avg_profiles!$A$2:$G$25,[1]pu_profiles!S$7),(VLOOKUP($B115+1,[1]avg_profiles!$A$2:$G$25,[1]pu_profiles!S$7)-VLOOKUP($B115,[1]avg_profiles!$A$2:$G$25,[1]pu_profiles!S$7))*($C115/3)+VLOOKUP($B115,[1]avg_profiles!$A$2:$G$25,[1]pu_profiles!S$7))</f>
        <v>0.46707004981319894</v>
      </c>
      <c r="J115" s="7">
        <f>IF($B115=23,(VLOOKUP(0,[1]avg_profiles!$A$2:$G$25,[1]pu_profiles!T$7)-VLOOKUP($B115,[1]avg_profiles!$A$2:$G$25,[1]pu_profiles!T$7))*($C115/3)+VLOOKUP($B115,[1]avg_profiles!$A$2:$G$25,[1]pu_profiles!T$7),(VLOOKUP($B115+1,[1]avg_profiles!$A$2:$G$25,[1]pu_profiles!T$7)-VLOOKUP($B115,[1]avg_profiles!$A$2:$G$25,[1]pu_profiles!T$7))*($C115/3)+VLOOKUP($B115,[1]avg_profiles!$A$2:$G$25,[1]pu_profiles!T$7))</f>
        <v>4.1011290753424677E-3</v>
      </c>
    </row>
    <row r="116" spans="1:10" x14ac:dyDescent="0.3">
      <c r="A116" s="6">
        <v>1</v>
      </c>
      <c r="B116" s="6">
        <v>4</v>
      </c>
      <c r="C116" s="6">
        <v>2</v>
      </c>
      <c r="D116" s="6">
        <v>18</v>
      </c>
      <c r="E116" s="7">
        <f>IF($B116=23,(VLOOKUP(0,[1]avg_profiles!$A$2:$G$25,[1]pu_profiles!O$7)-VLOOKUP($B116,[1]avg_profiles!$A$2:$G$25,[1]pu_profiles!O$7))*($C116/3)+VLOOKUP($B116,[1]avg_profiles!$A$2:$G$25,[1]pu_profiles!O$7),(VLOOKUP($B116+1,[1]avg_profiles!$A$2:$G$25,[1]pu_profiles!O$7)-VLOOKUP($B116,[1]avg_profiles!$A$2:$G$25,[1]pu_profiles!O$7))*($C116/3)+VLOOKUP($B116,[1]avg_profiles!$A$2:$G$25,[1]pu_profiles!O$7))</f>
        <v>0.24942225317693167</v>
      </c>
      <c r="F116" s="7">
        <f>IF($B116=23,(VLOOKUP(0,[1]avg_profiles!$A$2:$G$25,[1]pu_profiles!P$7)-VLOOKUP($B116,[1]avg_profiles!$A$2:$G$25,[1]pu_profiles!P$7))*($C116/3)+VLOOKUP($B116,[1]avg_profiles!$A$2:$G$25,[1]pu_profiles!P$7),(VLOOKUP($B116+1,[1]avg_profiles!$A$2:$G$25,[1]pu_profiles!P$7)-VLOOKUP($B116,[1]avg_profiles!$A$2:$G$25,[1]pu_profiles!P$7))*($C116/3)+VLOOKUP($B116,[1]avg_profiles!$A$2:$G$25,[1]pu_profiles!P$7))</f>
        <v>0.21156510318488514</v>
      </c>
      <c r="G116" s="7">
        <f>IF($B116=23,(VLOOKUP(0,[1]avg_profiles!$A$2:$G$25,[1]pu_profiles!Q$7)-VLOOKUP($B116,[1]avg_profiles!$A$2:$G$25,[1]pu_profiles!Q$7))*($C116/3)+VLOOKUP($B116,[1]avg_profiles!$A$2:$G$25,[1]pu_profiles!Q$7),(VLOOKUP($B116+1,[1]avg_profiles!$A$2:$G$25,[1]pu_profiles!Q$7)-VLOOKUP($B116,[1]avg_profiles!$A$2:$G$25,[1]pu_profiles!Q$7))*($C116/3)+VLOOKUP($B116,[1]avg_profiles!$A$2:$G$25,[1]pu_profiles!Q$7))</f>
        <v>0.2092854419727013</v>
      </c>
      <c r="H116" s="7">
        <f>IF($B116=23,(VLOOKUP(0,[1]avg_profiles!$A$2:$G$25,[1]pu_profiles!R$7)-VLOOKUP($B116,[1]avg_profiles!$A$2:$G$25,[1]pu_profiles!R$7))*($C116/3)+VLOOKUP($B116,[1]avg_profiles!$A$2:$G$25,[1]pu_profiles!R$7),(VLOOKUP($B116+1,[1]avg_profiles!$A$2:$G$25,[1]pu_profiles!R$7)-VLOOKUP($B116,[1]avg_profiles!$A$2:$G$25,[1]pu_profiles!R$7))*($C116/3)+VLOOKUP($B116,[1]avg_profiles!$A$2:$G$25,[1]pu_profiles!R$7))</f>
        <v>0.30478211034264913</v>
      </c>
      <c r="I116" s="7">
        <f>IF($B116=23,(VLOOKUP(0,[1]avg_profiles!$A$2:$G$25,[1]pu_profiles!S$7)-VLOOKUP($B116,[1]avg_profiles!$A$2:$G$25,[1]pu_profiles!S$7))*($C116/3)+VLOOKUP($B116,[1]avg_profiles!$A$2:$G$25,[1]pu_profiles!S$7),(VLOOKUP($B116+1,[1]avg_profiles!$A$2:$G$25,[1]pu_profiles!S$7)-VLOOKUP($B116,[1]avg_profiles!$A$2:$G$25,[1]pu_profiles!S$7))*($C116/3)+VLOOKUP($B116,[1]avg_profiles!$A$2:$G$25,[1]pu_profiles!S$7))</f>
        <v>0.47766883116882924</v>
      </c>
      <c r="J116" s="7">
        <f>IF($B116=23,(VLOOKUP(0,[1]avg_profiles!$A$2:$G$25,[1]pu_profiles!T$7)-VLOOKUP($B116,[1]avg_profiles!$A$2:$G$25,[1]pu_profiles!T$7))*($C116/3)+VLOOKUP($B116,[1]avg_profiles!$A$2:$G$25,[1]pu_profiles!T$7),(VLOOKUP($B116+1,[1]avg_profiles!$A$2:$G$25,[1]pu_profiles!T$7)-VLOOKUP($B116,[1]avg_profiles!$A$2:$G$25,[1]pu_profiles!T$7))*($C116/3)+VLOOKUP($B116,[1]avg_profiles!$A$2:$G$25,[1]pu_profiles!T$7))</f>
        <v>7.5059063184931543E-3</v>
      </c>
    </row>
    <row r="117" spans="1:10" x14ac:dyDescent="0.3">
      <c r="A117" s="6">
        <v>1</v>
      </c>
      <c r="B117" s="6">
        <v>4</v>
      </c>
      <c r="C117" s="6">
        <v>3</v>
      </c>
      <c r="D117" s="6">
        <v>19</v>
      </c>
      <c r="E117" s="7">
        <f>IF($B117=23,(VLOOKUP(0,[1]avg_profiles!$A$2:$G$25,[1]pu_profiles!O$7)-VLOOKUP($B117,[1]avg_profiles!$A$2:$G$25,[1]pu_profiles!O$7))*($C117/3)+VLOOKUP($B117,[1]avg_profiles!$A$2:$G$25,[1]pu_profiles!O$7),(VLOOKUP($B117+1,[1]avg_profiles!$A$2:$G$25,[1]pu_profiles!O$7)-VLOOKUP($B117,[1]avg_profiles!$A$2:$G$25,[1]pu_profiles!O$7))*($C117/3)+VLOOKUP($B117,[1]avg_profiles!$A$2:$G$25,[1]pu_profiles!O$7))</f>
        <v>0.25321160780876834</v>
      </c>
      <c r="F117" s="7">
        <f>IF($B117=23,(VLOOKUP(0,[1]avg_profiles!$A$2:$G$25,[1]pu_profiles!P$7)-VLOOKUP($B117,[1]avg_profiles!$A$2:$G$25,[1]pu_profiles!P$7))*($C117/3)+VLOOKUP($B117,[1]avg_profiles!$A$2:$G$25,[1]pu_profiles!P$7),(VLOOKUP($B117+1,[1]avg_profiles!$A$2:$G$25,[1]pu_profiles!P$7)-VLOOKUP($B117,[1]avg_profiles!$A$2:$G$25,[1]pu_profiles!P$7))*($C117/3)+VLOOKUP($B117,[1]avg_profiles!$A$2:$G$25,[1]pu_profiles!P$7))</f>
        <v>0.2107132964516184</v>
      </c>
      <c r="G117" s="7">
        <f>IF($B117=23,(VLOOKUP(0,[1]avg_profiles!$A$2:$G$25,[1]pu_profiles!Q$7)-VLOOKUP($B117,[1]avg_profiles!$A$2:$G$25,[1]pu_profiles!Q$7))*($C117/3)+VLOOKUP($B117,[1]avg_profiles!$A$2:$G$25,[1]pu_profiles!Q$7),(VLOOKUP($B117+1,[1]avg_profiles!$A$2:$G$25,[1]pu_profiles!Q$7)-VLOOKUP($B117,[1]avg_profiles!$A$2:$G$25,[1]pu_profiles!Q$7))*($C117/3)+VLOOKUP($B117,[1]avg_profiles!$A$2:$G$25,[1]pu_profiles!Q$7))</f>
        <v>0.20886047870909941</v>
      </c>
      <c r="H117" s="7">
        <f>IF($B117=23,(VLOOKUP(0,[1]avg_profiles!$A$2:$G$25,[1]pu_profiles!R$7)-VLOOKUP($B117,[1]avg_profiles!$A$2:$G$25,[1]pu_profiles!R$7))*($C117/3)+VLOOKUP($B117,[1]avg_profiles!$A$2:$G$25,[1]pu_profiles!R$7),(VLOOKUP($B117+1,[1]avg_profiles!$A$2:$G$25,[1]pu_profiles!R$7)-VLOOKUP($B117,[1]avg_profiles!$A$2:$G$25,[1]pu_profiles!R$7))*($C117/3)+VLOOKUP($B117,[1]avg_profiles!$A$2:$G$25,[1]pu_profiles!R$7))</f>
        <v>0.30475235502181947</v>
      </c>
      <c r="I117" s="7">
        <f>IF($B117=23,(VLOOKUP(0,[1]avg_profiles!$A$2:$G$25,[1]pu_profiles!S$7)-VLOOKUP($B117,[1]avg_profiles!$A$2:$G$25,[1]pu_profiles!S$7))*($C117/3)+VLOOKUP($B117,[1]avg_profiles!$A$2:$G$25,[1]pu_profiles!S$7),(VLOOKUP($B117+1,[1]avg_profiles!$A$2:$G$25,[1]pu_profiles!S$7)-VLOOKUP($B117,[1]avg_profiles!$A$2:$G$25,[1]pu_profiles!S$7))*($C117/3)+VLOOKUP($B117,[1]avg_profiles!$A$2:$G$25,[1]pu_profiles!S$7))</f>
        <v>0.48826761252445949</v>
      </c>
      <c r="J117" s="7">
        <f>IF($B117=23,(VLOOKUP(0,[1]avg_profiles!$A$2:$G$25,[1]pu_profiles!T$7)-VLOOKUP($B117,[1]avg_profiles!$A$2:$G$25,[1]pu_profiles!T$7))*($C117/3)+VLOOKUP($B117,[1]avg_profiles!$A$2:$G$25,[1]pu_profiles!T$7),(VLOOKUP($B117+1,[1]avg_profiles!$A$2:$G$25,[1]pu_profiles!T$7)-VLOOKUP($B117,[1]avg_profiles!$A$2:$G$25,[1]pu_profiles!T$7))*($C117/3)+VLOOKUP($B117,[1]avg_profiles!$A$2:$G$25,[1]pu_profiles!T$7))</f>
        <v>1.091068356164384E-2</v>
      </c>
    </row>
    <row r="118" spans="1:10" x14ac:dyDescent="0.3">
      <c r="A118" s="6">
        <v>1</v>
      </c>
      <c r="B118" s="6">
        <v>5</v>
      </c>
      <c r="C118" s="6">
        <v>0</v>
      </c>
      <c r="D118" s="6">
        <v>20</v>
      </c>
      <c r="E118" s="7">
        <f>IF($B118=23,(VLOOKUP(0,[1]avg_profiles!$A$2:$G$25,[1]pu_profiles!O$7)-VLOOKUP($B118,[1]avg_profiles!$A$2:$G$25,[1]pu_profiles!O$7))*($C118/3)+VLOOKUP($B118,[1]avg_profiles!$A$2:$G$25,[1]pu_profiles!O$7),(VLOOKUP($B118+1,[1]avg_profiles!$A$2:$G$25,[1]pu_profiles!O$7)-VLOOKUP($B118,[1]avg_profiles!$A$2:$G$25,[1]pu_profiles!O$7))*($C118/3)+VLOOKUP($B118,[1]avg_profiles!$A$2:$G$25,[1]pu_profiles!O$7))</f>
        <v>0.25321160780876834</v>
      </c>
      <c r="F118" s="7">
        <f>IF($B118=23,(VLOOKUP(0,[1]avg_profiles!$A$2:$G$25,[1]pu_profiles!P$7)-VLOOKUP($B118,[1]avg_profiles!$A$2:$G$25,[1]pu_profiles!P$7))*($C118/3)+VLOOKUP($B118,[1]avg_profiles!$A$2:$G$25,[1]pu_profiles!P$7),(VLOOKUP($B118+1,[1]avg_profiles!$A$2:$G$25,[1]pu_profiles!P$7)-VLOOKUP($B118,[1]avg_profiles!$A$2:$G$25,[1]pu_profiles!P$7))*($C118/3)+VLOOKUP($B118,[1]avg_profiles!$A$2:$G$25,[1]pu_profiles!P$7))</f>
        <v>0.2107132964516184</v>
      </c>
      <c r="G118" s="7">
        <f>IF($B118=23,(VLOOKUP(0,[1]avg_profiles!$A$2:$G$25,[1]pu_profiles!Q$7)-VLOOKUP($B118,[1]avg_profiles!$A$2:$G$25,[1]pu_profiles!Q$7))*($C118/3)+VLOOKUP($B118,[1]avg_profiles!$A$2:$G$25,[1]pu_profiles!Q$7),(VLOOKUP($B118+1,[1]avg_profiles!$A$2:$G$25,[1]pu_profiles!Q$7)-VLOOKUP($B118,[1]avg_profiles!$A$2:$G$25,[1]pu_profiles!Q$7))*($C118/3)+VLOOKUP($B118,[1]avg_profiles!$A$2:$G$25,[1]pu_profiles!Q$7))</f>
        <v>0.20886047870909941</v>
      </c>
      <c r="H118" s="7">
        <f>IF($B118=23,(VLOOKUP(0,[1]avg_profiles!$A$2:$G$25,[1]pu_profiles!R$7)-VLOOKUP($B118,[1]avg_profiles!$A$2:$G$25,[1]pu_profiles!R$7))*($C118/3)+VLOOKUP($B118,[1]avg_profiles!$A$2:$G$25,[1]pu_profiles!R$7),(VLOOKUP($B118+1,[1]avg_profiles!$A$2:$G$25,[1]pu_profiles!R$7)-VLOOKUP($B118,[1]avg_profiles!$A$2:$G$25,[1]pu_profiles!R$7))*($C118/3)+VLOOKUP($B118,[1]avg_profiles!$A$2:$G$25,[1]pu_profiles!R$7))</f>
        <v>0.30475235502181947</v>
      </c>
      <c r="I118" s="7">
        <f>IF($B118=23,(VLOOKUP(0,[1]avg_profiles!$A$2:$G$25,[1]pu_profiles!S$7)-VLOOKUP($B118,[1]avg_profiles!$A$2:$G$25,[1]pu_profiles!S$7))*($C118/3)+VLOOKUP($B118,[1]avg_profiles!$A$2:$G$25,[1]pu_profiles!S$7),(VLOOKUP($B118+1,[1]avg_profiles!$A$2:$G$25,[1]pu_profiles!S$7)-VLOOKUP($B118,[1]avg_profiles!$A$2:$G$25,[1]pu_profiles!S$7))*($C118/3)+VLOOKUP($B118,[1]avg_profiles!$A$2:$G$25,[1]pu_profiles!S$7))</f>
        <v>0.48826761252445949</v>
      </c>
      <c r="J118" s="7">
        <f>IF($B118=23,(VLOOKUP(0,[1]avg_profiles!$A$2:$G$25,[1]pu_profiles!T$7)-VLOOKUP($B118,[1]avg_profiles!$A$2:$G$25,[1]pu_profiles!T$7))*($C118/3)+VLOOKUP($B118,[1]avg_profiles!$A$2:$G$25,[1]pu_profiles!T$7),(VLOOKUP($B118+1,[1]avg_profiles!$A$2:$G$25,[1]pu_profiles!T$7)-VLOOKUP($B118,[1]avg_profiles!$A$2:$G$25,[1]pu_profiles!T$7))*($C118/3)+VLOOKUP($B118,[1]avg_profiles!$A$2:$G$25,[1]pu_profiles!T$7))</f>
        <v>1.091068356164384E-2</v>
      </c>
    </row>
    <row r="119" spans="1:10" x14ac:dyDescent="0.3">
      <c r="A119" s="6">
        <v>1</v>
      </c>
      <c r="B119" s="6">
        <v>5</v>
      </c>
      <c r="C119" s="6">
        <v>1</v>
      </c>
      <c r="D119" s="6">
        <v>21</v>
      </c>
      <c r="E119" s="7">
        <f>IF($B119=23,(VLOOKUP(0,[1]avg_profiles!$A$2:$G$25,[1]pu_profiles!O$7)-VLOOKUP($B119,[1]avg_profiles!$A$2:$G$25,[1]pu_profiles!O$7))*($C119/3)+VLOOKUP($B119,[1]avg_profiles!$A$2:$G$25,[1]pu_profiles!O$7),(VLOOKUP($B119+1,[1]avg_profiles!$A$2:$G$25,[1]pu_profiles!O$7)-VLOOKUP($B119,[1]avg_profiles!$A$2:$G$25,[1]pu_profiles!O$7))*($C119/3)+VLOOKUP($B119,[1]avg_profiles!$A$2:$G$25,[1]pu_profiles!O$7))</f>
        <v>0.26585955675619644</v>
      </c>
      <c r="F119" s="7">
        <f>IF($B119=23,(VLOOKUP(0,[1]avg_profiles!$A$2:$G$25,[1]pu_profiles!P$7)-VLOOKUP($B119,[1]avg_profiles!$A$2:$G$25,[1]pu_profiles!P$7))*($C119/3)+VLOOKUP($B119,[1]avg_profiles!$A$2:$G$25,[1]pu_profiles!P$7),(VLOOKUP($B119+1,[1]avg_profiles!$A$2:$G$25,[1]pu_profiles!P$7)-VLOOKUP($B119,[1]avg_profiles!$A$2:$G$25,[1]pu_profiles!P$7))*($C119/3)+VLOOKUP($B119,[1]avg_profiles!$A$2:$G$25,[1]pu_profiles!P$7))</f>
        <v>0.23478424442629681</v>
      </c>
      <c r="G119" s="7">
        <f>IF($B119=23,(VLOOKUP(0,[1]avg_profiles!$A$2:$G$25,[1]pu_profiles!Q$7)-VLOOKUP($B119,[1]avg_profiles!$A$2:$G$25,[1]pu_profiles!Q$7))*($C119/3)+VLOOKUP($B119,[1]avg_profiles!$A$2:$G$25,[1]pu_profiles!Q$7),(VLOOKUP($B119+1,[1]avg_profiles!$A$2:$G$25,[1]pu_profiles!Q$7)-VLOOKUP($B119,[1]avg_profiles!$A$2:$G$25,[1]pu_profiles!Q$7))*($C119/3)+VLOOKUP($B119,[1]avg_profiles!$A$2:$G$25,[1]pu_profiles!Q$7))</f>
        <v>0.23310433490725382</v>
      </c>
      <c r="H119" s="7">
        <f>IF($B119=23,(VLOOKUP(0,[1]avg_profiles!$A$2:$G$25,[1]pu_profiles!R$7)-VLOOKUP($B119,[1]avg_profiles!$A$2:$G$25,[1]pu_profiles!R$7))*($C119/3)+VLOOKUP($B119,[1]avg_profiles!$A$2:$G$25,[1]pu_profiles!R$7),(VLOOKUP($B119+1,[1]avg_profiles!$A$2:$G$25,[1]pu_profiles!R$7)-VLOOKUP($B119,[1]avg_profiles!$A$2:$G$25,[1]pu_profiles!R$7))*($C119/3)+VLOOKUP($B119,[1]avg_profiles!$A$2:$G$25,[1]pu_profiles!R$7))</f>
        <v>0.31664172065490959</v>
      </c>
      <c r="I119" s="7">
        <f>IF($B119=23,(VLOOKUP(0,[1]avg_profiles!$A$2:$G$25,[1]pu_profiles!S$7)-VLOOKUP($B119,[1]avg_profiles!$A$2:$G$25,[1]pu_profiles!S$7))*($C119/3)+VLOOKUP($B119,[1]avg_profiles!$A$2:$G$25,[1]pu_profiles!S$7),(VLOOKUP($B119+1,[1]avg_profiles!$A$2:$G$25,[1]pu_profiles!S$7)-VLOOKUP($B119,[1]avg_profiles!$A$2:$G$25,[1]pu_profiles!S$7))*($C119/3)+VLOOKUP($B119,[1]avg_profiles!$A$2:$G$25,[1]pu_profiles!S$7))</f>
        <v>0.51860757279250314</v>
      </c>
      <c r="J119" s="7">
        <f>IF($B119=23,(VLOOKUP(0,[1]avg_profiles!$A$2:$G$25,[1]pu_profiles!T$7)-VLOOKUP($B119,[1]avg_profiles!$A$2:$G$25,[1]pu_profiles!T$7))*($C119/3)+VLOOKUP($B119,[1]avg_profiles!$A$2:$G$25,[1]pu_profiles!T$7),(VLOOKUP($B119+1,[1]avg_profiles!$A$2:$G$25,[1]pu_profiles!T$7)-VLOOKUP($B119,[1]avg_profiles!$A$2:$G$25,[1]pu_profiles!T$7))*($C119/3)+VLOOKUP($B119,[1]avg_profiles!$A$2:$G$25,[1]pu_profiles!T$7))</f>
        <v>2.7451053116438355E-2</v>
      </c>
    </row>
    <row r="120" spans="1:10" x14ac:dyDescent="0.3">
      <c r="A120" s="6">
        <v>1</v>
      </c>
      <c r="B120" s="6">
        <v>5</v>
      </c>
      <c r="C120" s="6">
        <v>2</v>
      </c>
      <c r="D120" s="6">
        <v>22</v>
      </c>
      <c r="E120" s="7">
        <f>IF($B120=23,(VLOOKUP(0,[1]avg_profiles!$A$2:$G$25,[1]pu_profiles!O$7)-VLOOKUP($B120,[1]avg_profiles!$A$2:$G$25,[1]pu_profiles!O$7))*($C120/3)+VLOOKUP($B120,[1]avg_profiles!$A$2:$G$25,[1]pu_profiles!O$7),(VLOOKUP($B120+1,[1]avg_profiles!$A$2:$G$25,[1]pu_profiles!O$7)-VLOOKUP($B120,[1]avg_profiles!$A$2:$G$25,[1]pu_profiles!O$7))*($C120/3)+VLOOKUP($B120,[1]avg_profiles!$A$2:$G$25,[1]pu_profiles!O$7))</f>
        <v>0.27850750570362448</v>
      </c>
      <c r="F120" s="7">
        <f>IF($B120=23,(VLOOKUP(0,[1]avg_profiles!$A$2:$G$25,[1]pu_profiles!P$7)-VLOOKUP($B120,[1]avg_profiles!$A$2:$G$25,[1]pu_profiles!P$7))*($C120/3)+VLOOKUP($B120,[1]avg_profiles!$A$2:$G$25,[1]pu_profiles!P$7),(VLOOKUP($B120+1,[1]avg_profiles!$A$2:$G$25,[1]pu_profiles!P$7)-VLOOKUP($B120,[1]avg_profiles!$A$2:$G$25,[1]pu_profiles!P$7))*($C120/3)+VLOOKUP($B120,[1]avg_profiles!$A$2:$G$25,[1]pu_profiles!P$7))</f>
        <v>0.25885519240097521</v>
      </c>
      <c r="G120" s="7">
        <f>IF($B120=23,(VLOOKUP(0,[1]avg_profiles!$A$2:$G$25,[1]pu_profiles!Q$7)-VLOOKUP($B120,[1]avg_profiles!$A$2:$G$25,[1]pu_profiles!Q$7))*($C120/3)+VLOOKUP($B120,[1]avg_profiles!$A$2:$G$25,[1]pu_profiles!Q$7),(VLOOKUP($B120+1,[1]avg_profiles!$A$2:$G$25,[1]pu_profiles!Q$7)-VLOOKUP($B120,[1]avg_profiles!$A$2:$G$25,[1]pu_profiles!Q$7))*($C120/3)+VLOOKUP($B120,[1]avg_profiles!$A$2:$G$25,[1]pu_profiles!Q$7))</f>
        <v>0.25734819110540824</v>
      </c>
      <c r="H120" s="7">
        <f>IF($B120=23,(VLOOKUP(0,[1]avg_profiles!$A$2:$G$25,[1]pu_profiles!R$7)-VLOOKUP($B120,[1]avg_profiles!$A$2:$G$25,[1]pu_profiles!R$7))*($C120/3)+VLOOKUP($B120,[1]avg_profiles!$A$2:$G$25,[1]pu_profiles!R$7),(VLOOKUP($B120+1,[1]avg_profiles!$A$2:$G$25,[1]pu_profiles!R$7)-VLOOKUP($B120,[1]avg_profiles!$A$2:$G$25,[1]pu_profiles!R$7))*($C120/3)+VLOOKUP($B120,[1]avg_profiles!$A$2:$G$25,[1]pu_profiles!R$7))</f>
        <v>0.32853108628799976</v>
      </c>
      <c r="I120" s="7">
        <f>IF($B120=23,(VLOOKUP(0,[1]avg_profiles!$A$2:$G$25,[1]pu_profiles!S$7)-VLOOKUP($B120,[1]avg_profiles!$A$2:$G$25,[1]pu_profiles!S$7))*($C120/3)+VLOOKUP($B120,[1]avg_profiles!$A$2:$G$25,[1]pu_profiles!S$7),(VLOOKUP($B120+1,[1]avg_profiles!$A$2:$G$25,[1]pu_profiles!S$7)-VLOOKUP($B120,[1]avg_profiles!$A$2:$G$25,[1]pu_profiles!S$7))*($C120/3)+VLOOKUP($B120,[1]avg_profiles!$A$2:$G$25,[1]pu_profiles!S$7))</f>
        <v>0.54894753306054689</v>
      </c>
      <c r="J120" s="7">
        <f>IF($B120=23,(VLOOKUP(0,[1]avg_profiles!$A$2:$G$25,[1]pu_profiles!T$7)-VLOOKUP($B120,[1]avg_profiles!$A$2:$G$25,[1]pu_profiles!T$7))*($C120/3)+VLOOKUP($B120,[1]avg_profiles!$A$2:$G$25,[1]pu_profiles!T$7),(VLOOKUP($B120+1,[1]avg_profiles!$A$2:$G$25,[1]pu_profiles!T$7)-VLOOKUP($B120,[1]avg_profiles!$A$2:$G$25,[1]pu_profiles!T$7))*($C120/3)+VLOOKUP($B120,[1]avg_profiles!$A$2:$G$25,[1]pu_profiles!T$7))</f>
        <v>4.399142267123287E-2</v>
      </c>
    </row>
    <row r="121" spans="1:10" x14ac:dyDescent="0.3">
      <c r="A121" s="6">
        <v>1</v>
      </c>
      <c r="B121" s="6">
        <v>5</v>
      </c>
      <c r="C121" s="6">
        <v>3</v>
      </c>
      <c r="D121" s="6">
        <v>23</v>
      </c>
      <c r="E121" s="7">
        <f>IF($B121=23,(VLOOKUP(0,[1]avg_profiles!$A$2:$G$25,[1]pu_profiles!O$7)-VLOOKUP($B121,[1]avg_profiles!$A$2:$G$25,[1]pu_profiles!O$7))*($C121/3)+VLOOKUP($B121,[1]avg_profiles!$A$2:$G$25,[1]pu_profiles!O$7),(VLOOKUP($B121+1,[1]avg_profiles!$A$2:$G$25,[1]pu_profiles!O$7)-VLOOKUP($B121,[1]avg_profiles!$A$2:$G$25,[1]pu_profiles!O$7))*($C121/3)+VLOOKUP($B121,[1]avg_profiles!$A$2:$G$25,[1]pu_profiles!O$7))</f>
        <v>0.29115545465105258</v>
      </c>
      <c r="F121" s="7">
        <f>IF($B121=23,(VLOOKUP(0,[1]avg_profiles!$A$2:$G$25,[1]pu_profiles!P$7)-VLOOKUP($B121,[1]avg_profiles!$A$2:$G$25,[1]pu_profiles!P$7))*($C121/3)+VLOOKUP($B121,[1]avg_profiles!$A$2:$G$25,[1]pu_profiles!P$7),(VLOOKUP($B121+1,[1]avg_profiles!$A$2:$G$25,[1]pu_profiles!P$7)-VLOOKUP($B121,[1]avg_profiles!$A$2:$G$25,[1]pu_profiles!P$7))*($C121/3)+VLOOKUP($B121,[1]avg_profiles!$A$2:$G$25,[1]pu_profiles!P$7))</f>
        <v>0.28292614037565361</v>
      </c>
      <c r="G121" s="7">
        <f>IF($B121=23,(VLOOKUP(0,[1]avg_profiles!$A$2:$G$25,[1]pu_profiles!Q$7)-VLOOKUP($B121,[1]avg_profiles!$A$2:$G$25,[1]pu_profiles!Q$7))*($C121/3)+VLOOKUP($B121,[1]avg_profiles!$A$2:$G$25,[1]pu_profiles!Q$7),(VLOOKUP($B121+1,[1]avg_profiles!$A$2:$G$25,[1]pu_profiles!Q$7)-VLOOKUP($B121,[1]avg_profiles!$A$2:$G$25,[1]pu_profiles!Q$7))*($C121/3)+VLOOKUP($B121,[1]avg_profiles!$A$2:$G$25,[1]pu_profiles!Q$7))</f>
        <v>0.28159204730356269</v>
      </c>
      <c r="H121" s="7">
        <f>IF($B121=23,(VLOOKUP(0,[1]avg_profiles!$A$2:$G$25,[1]pu_profiles!R$7)-VLOOKUP($B121,[1]avg_profiles!$A$2:$G$25,[1]pu_profiles!R$7))*($C121/3)+VLOOKUP($B121,[1]avg_profiles!$A$2:$G$25,[1]pu_profiles!R$7),(VLOOKUP($B121+1,[1]avg_profiles!$A$2:$G$25,[1]pu_profiles!R$7)-VLOOKUP($B121,[1]avg_profiles!$A$2:$G$25,[1]pu_profiles!R$7))*($C121/3)+VLOOKUP($B121,[1]avg_profiles!$A$2:$G$25,[1]pu_profiles!R$7))</f>
        <v>0.34042045192108988</v>
      </c>
      <c r="I121" s="7">
        <f>IF($B121=23,(VLOOKUP(0,[1]avg_profiles!$A$2:$G$25,[1]pu_profiles!S$7)-VLOOKUP($B121,[1]avg_profiles!$A$2:$G$25,[1]pu_profiles!S$7))*($C121/3)+VLOOKUP($B121,[1]avg_profiles!$A$2:$G$25,[1]pu_profiles!S$7),(VLOOKUP($B121+1,[1]avg_profiles!$A$2:$G$25,[1]pu_profiles!S$7)-VLOOKUP($B121,[1]avg_profiles!$A$2:$G$25,[1]pu_profiles!S$7))*($C121/3)+VLOOKUP($B121,[1]avg_profiles!$A$2:$G$25,[1]pu_profiles!S$7))</f>
        <v>0.57928749332859053</v>
      </c>
      <c r="J121" s="7">
        <f>IF($B121=23,(VLOOKUP(0,[1]avg_profiles!$A$2:$G$25,[1]pu_profiles!T$7)-VLOOKUP($B121,[1]avg_profiles!$A$2:$G$25,[1]pu_profiles!T$7))*($C121/3)+VLOOKUP($B121,[1]avg_profiles!$A$2:$G$25,[1]pu_profiles!T$7),(VLOOKUP($B121+1,[1]avg_profiles!$A$2:$G$25,[1]pu_profiles!T$7)-VLOOKUP($B121,[1]avg_profiles!$A$2:$G$25,[1]pu_profiles!T$7))*($C121/3)+VLOOKUP($B121,[1]avg_profiles!$A$2:$G$25,[1]pu_profiles!T$7))</f>
        <v>6.0531792226027392E-2</v>
      </c>
    </row>
    <row r="122" spans="1:10" x14ac:dyDescent="0.3">
      <c r="A122" s="6">
        <v>1</v>
      </c>
      <c r="B122" s="6">
        <v>6</v>
      </c>
      <c r="C122" s="6">
        <v>0</v>
      </c>
      <c r="D122" s="6">
        <v>24</v>
      </c>
      <c r="E122" s="7">
        <f>IF($B122=23,(VLOOKUP(0,[1]avg_profiles!$A$2:$G$25,[1]pu_profiles!O$7)-VLOOKUP($B122,[1]avg_profiles!$A$2:$G$25,[1]pu_profiles!O$7))*($C122/3)+VLOOKUP($B122,[1]avg_profiles!$A$2:$G$25,[1]pu_profiles!O$7),(VLOOKUP($B122+1,[1]avg_profiles!$A$2:$G$25,[1]pu_profiles!O$7)-VLOOKUP($B122,[1]avg_profiles!$A$2:$G$25,[1]pu_profiles!O$7))*($C122/3)+VLOOKUP($B122,[1]avg_profiles!$A$2:$G$25,[1]pu_profiles!O$7))</f>
        <v>0.29115545465105258</v>
      </c>
      <c r="F122" s="7">
        <f>IF($B122=23,(VLOOKUP(0,[1]avg_profiles!$A$2:$G$25,[1]pu_profiles!P$7)-VLOOKUP($B122,[1]avg_profiles!$A$2:$G$25,[1]pu_profiles!P$7))*($C122/3)+VLOOKUP($B122,[1]avg_profiles!$A$2:$G$25,[1]pu_profiles!P$7),(VLOOKUP($B122+1,[1]avg_profiles!$A$2:$G$25,[1]pu_profiles!P$7)-VLOOKUP($B122,[1]avg_profiles!$A$2:$G$25,[1]pu_profiles!P$7))*($C122/3)+VLOOKUP($B122,[1]avg_profiles!$A$2:$G$25,[1]pu_profiles!P$7))</f>
        <v>0.28292614037565361</v>
      </c>
      <c r="G122" s="7">
        <f>IF($B122=23,(VLOOKUP(0,[1]avg_profiles!$A$2:$G$25,[1]pu_profiles!Q$7)-VLOOKUP($B122,[1]avg_profiles!$A$2:$G$25,[1]pu_profiles!Q$7))*($C122/3)+VLOOKUP($B122,[1]avg_profiles!$A$2:$G$25,[1]pu_profiles!Q$7),(VLOOKUP($B122+1,[1]avg_profiles!$A$2:$G$25,[1]pu_profiles!Q$7)-VLOOKUP($B122,[1]avg_profiles!$A$2:$G$25,[1]pu_profiles!Q$7))*($C122/3)+VLOOKUP($B122,[1]avg_profiles!$A$2:$G$25,[1]pu_profiles!Q$7))</f>
        <v>0.28159204730356269</v>
      </c>
      <c r="H122" s="7">
        <f>IF($B122=23,(VLOOKUP(0,[1]avg_profiles!$A$2:$G$25,[1]pu_profiles!R$7)-VLOOKUP($B122,[1]avg_profiles!$A$2:$G$25,[1]pu_profiles!R$7))*($C122/3)+VLOOKUP($B122,[1]avg_profiles!$A$2:$G$25,[1]pu_profiles!R$7),(VLOOKUP($B122+1,[1]avg_profiles!$A$2:$G$25,[1]pu_profiles!R$7)-VLOOKUP($B122,[1]avg_profiles!$A$2:$G$25,[1]pu_profiles!R$7))*($C122/3)+VLOOKUP($B122,[1]avg_profiles!$A$2:$G$25,[1]pu_profiles!R$7))</f>
        <v>0.34042045192108988</v>
      </c>
      <c r="I122" s="7">
        <f>IF($B122=23,(VLOOKUP(0,[1]avg_profiles!$A$2:$G$25,[1]pu_profiles!S$7)-VLOOKUP($B122,[1]avg_profiles!$A$2:$G$25,[1]pu_profiles!S$7))*($C122/3)+VLOOKUP($B122,[1]avg_profiles!$A$2:$G$25,[1]pu_profiles!S$7),(VLOOKUP($B122+1,[1]avg_profiles!$A$2:$G$25,[1]pu_profiles!S$7)-VLOOKUP($B122,[1]avg_profiles!$A$2:$G$25,[1]pu_profiles!S$7))*($C122/3)+VLOOKUP($B122,[1]avg_profiles!$A$2:$G$25,[1]pu_profiles!S$7))</f>
        <v>0.57928749332859053</v>
      </c>
      <c r="J122" s="7">
        <f>IF($B122=23,(VLOOKUP(0,[1]avg_profiles!$A$2:$G$25,[1]pu_profiles!T$7)-VLOOKUP($B122,[1]avg_profiles!$A$2:$G$25,[1]pu_profiles!T$7))*($C122/3)+VLOOKUP($B122,[1]avg_profiles!$A$2:$G$25,[1]pu_profiles!T$7),(VLOOKUP($B122+1,[1]avg_profiles!$A$2:$G$25,[1]pu_profiles!T$7)-VLOOKUP($B122,[1]avg_profiles!$A$2:$G$25,[1]pu_profiles!T$7))*($C122/3)+VLOOKUP($B122,[1]avg_profiles!$A$2:$G$25,[1]pu_profiles!T$7))</f>
        <v>6.0531792226027392E-2</v>
      </c>
    </row>
    <row r="123" spans="1:10" x14ac:dyDescent="0.3">
      <c r="A123" s="6">
        <v>1</v>
      </c>
      <c r="B123" s="6">
        <v>6</v>
      </c>
      <c r="C123" s="6">
        <v>1</v>
      </c>
      <c r="D123" s="6">
        <v>25</v>
      </c>
      <c r="E123" s="7">
        <f>IF($B123=23,(VLOOKUP(0,[1]avg_profiles!$A$2:$G$25,[1]pu_profiles!O$7)-VLOOKUP($B123,[1]avg_profiles!$A$2:$G$25,[1]pu_profiles!O$7))*($C123/3)+VLOOKUP($B123,[1]avg_profiles!$A$2:$G$25,[1]pu_profiles!O$7),(VLOOKUP($B123+1,[1]avg_profiles!$A$2:$G$25,[1]pu_profiles!O$7)-VLOOKUP($B123,[1]avg_profiles!$A$2:$G$25,[1]pu_profiles!O$7))*($C123/3)+VLOOKUP($B123,[1]avg_profiles!$A$2:$G$25,[1]pu_profiles!O$7))</f>
        <v>0.31272562608772503</v>
      </c>
      <c r="F123" s="7">
        <f>IF($B123=23,(VLOOKUP(0,[1]avg_profiles!$A$2:$G$25,[1]pu_profiles!P$7)-VLOOKUP($B123,[1]avg_profiles!$A$2:$G$25,[1]pu_profiles!P$7))*($C123/3)+VLOOKUP($B123,[1]avg_profiles!$A$2:$G$25,[1]pu_profiles!P$7),(VLOOKUP($B123+1,[1]avg_profiles!$A$2:$G$25,[1]pu_profiles!P$7)-VLOOKUP($B123,[1]avg_profiles!$A$2:$G$25,[1]pu_profiles!P$7))*($C123/3)+VLOOKUP($B123,[1]avg_profiles!$A$2:$G$25,[1]pu_profiles!P$7))</f>
        <v>0.36784353475006593</v>
      </c>
      <c r="G123" s="7">
        <f>IF($B123=23,(VLOOKUP(0,[1]avg_profiles!$A$2:$G$25,[1]pu_profiles!Q$7)-VLOOKUP($B123,[1]avg_profiles!$A$2:$G$25,[1]pu_profiles!Q$7))*($C123/3)+VLOOKUP($B123,[1]avg_profiles!$A$2:$G$25,[1]pu_profiles!Q$7),(VLOOKUP($B123+1,[1]avg_profiles!$A$2:$G$25,[1]pu_profiles!Q$7)-VLOOKUP($B123,[1]avg_profiles!$A$2:$G$25,[1]pu_profiles!Q$7))*($C123/3)+VLOOKUP($B123,[1]avg_profiles!$A$2:$G$25,[1]pu_profiles!Q$7))</f>
        <v>0.38190784170744796</v>
      </c>
      <c r="H123" s="7">
        <f>IF($B123=23,(VLOOKUP(0,[1]avg_profiles!$A$2:$G$25,[1]pu_profiles!R$7)-VLOOKUP($B123,[1]avg_profiles!$A$2:$G$25,[1]pu_profiles!R$7))*($C123/3)+VLOOKUP($B123,[1]avg_profiles!$A$2:$G$25,[1]pu_profiles!R$7),(VLOOKUP($B123+1,[1]avg_profiles!$A$2:$G$25,[1]pu_profiles!R$7)-VLOOKUP($B123,[1]avg_profiles!$A$2:$G$25,[1]pu_profiles!R$7))*($C123/3)+VLOOKUP($B123,[1]avg_profiles!$A$2:$G$25,[1]pu_profiles!R$7))</f>
        <v>0.3519148740139294</v>
      </c>
      <c r="I123" s="7">
        <f>IF($B123=23,(VLOOKUP(0,[1]avg_profiles!$A$2:$G$25,[1]pu_profiles!S$7)-VLOOKUP($B123,[1]avg_profiles!$A$2:$G$25,[1]pu_profiles!S$7))*($C123/3)+VLOOKUP($B123,[1]avg_profiles!$A$2:$G$25,[1]pu_profiles!S$7),(VLOOKUP($B123+1,[1]avg_profiles!$A$2:$G$25,[1]pu_profiles!S$7)-VLOOKUP($B123,[1]avg_profiles!$A$2:$G$25,[1]pu_profiles!S$7))*($C123/3)+VLOOKUP($B123,[1]avg_profiles!$A$2:$G$25,[1]pu_profiles!S$7))</f>
        <v>0.58907288145644432</v>
      </c>
      <c r="J123" s="7">
        <f>IF($B123=23,(VLOOKUP(0,[1]avg_profiles!$A$2:$G$25,[1]pu_profiles!T$7)-VLOOKUP($B123,[1]avg_profiles!$A$2:$G$25,[1]pu_profiles!T$7))*($C123/3)+VLOOKUP($B123,[1]avg_profiles!$A$2:$G$25,[1]pu_profiles!T$7),(VLOOKUP($B123+1,[1]avg_profiles!$A$2:$G$25,[1]pu_profiles!T$7)-VLOOKUP($B123,[1]avg_profiles!$A$2:$G$25,[1]pu_profiles!T$7))*($C123/3)+VLOOKUP($B123,[1]avg_profiles!$A$2:$G$25,[1]pu_profiles!T$7))</f>
        <v>9.5862518236301361E-2</v>
      </c>
    </row>
    <row r="124" spans="1:10" x14ac:dyDescent="0.3">
      <c r="A124" s="6">
        <v>1</v>
      </c>
      <c r="B124" s="6">
        <v>6</v>
      </c>
      <c r="C124" s="6">
        <v>2</v>
      </c>
      <c r="D124" s="6">
        <v>26</v>
      </c>
      <c r="E124" s="7">
        <f>IF($B124=23,(VLOOKUP(0,[1]avg_profiles!$A$2:$G$25,[1]pu_profiles!O$7)-VLOOKUP($B124,[1]avg_profiles!$A$2:$G$25,[1]pu_profiles!O$7))*($C124/3)+VLOOKUP($B124,[1]avg_profiles!$A$2:$G$25,[1]pu_profiles!O$7),(VLOOKUP($B124+1,[1]avg_profiles!$A$2:$G$25,[1]pu_profiles!O$7)-VLOOKUP($B124,[1]avg_profiles!$A$2:$G$25,[1]pu_profiles!O$7))*($C124/3)+VLOOKUP($B124,[1]avg_profiles!$A$2:$G$25,[1]pu_profiles!O$7))</f>
        <v>0.33429579752439753</v>
      </c>
      <c r="F124" s="7">
        <f>IF($B124=23,(VLOOKUP(0,[1]avg_profiles!$A$2:$G$25,[1]pu_profiles!P$7)-VLOOKUP($B124,[1]avg_profiles!$A$2:$G$25,[1]pu_profiles!P$7))*($C124/3)+VLOOKUP($B124,[1]avg_profiles!$A$2:$G$25,[1]pu_profiles!P$7),(VLOOKUP($B124+1,[1]avg_profiles!$A$2:$G$25,[1]pu_profiles!P$7)-VLOOKUP($B124,[1]avg_profiles!$A$2:$G$25,[1]pu_profiles!P$7))*($C124/3)+VLOOKUP($B124,[1]avg_profiles!$A$2:$G$25,[1]pu_profiles!P$7))</f>
        <v>0.45276092912447824</v>
      </c>
      <c r="G124" s="7">
        <f>IF($B124=23,(VLOOKUP(0,[1]avg_profiles!$A$2:$G$25,[1]pu_profiles!Q$7)-VLOOKUP($B124,[1]avg_profiles!$A$2:$G$25,[1]pu_profiles!Q$7))*($C124/3)+VLOOKUP($B124,[1]avg_profiles!$A$2:$G$25,[1]pu_profiles!Q$7),(VLOOKUP($B124+1,[1]avg_profiles!$A$2:$G$25,[1]pu_profiles!Q$7)-VLOOKUP($B124,[1]avg_profiles!$A$2:$G$25,[1]pu_profiles!Q$7))*($C124/3)+VLOOKUP($B124,[1]avg_profiles!$A$2:$G$25,[1]pu_profiles!Q$7))</f>
        <v>0.48222363611133329</v>
      </c>
      <c r="H124" s="7">
        <f>IF($B124=23,(VLOOKUP(0,[1]avg_profiles!$A$2:$G$25,[1]pu_profiles!R$7)-VLOOKUP($B124,[1]avg_profiles!$A$2:$G$25,[1]pu_profiles!R$7))*($C124/3)+VLOOKUP($B124,[1]avg_profiles!$A$2:$G$25,[1]pu_profiles!R$7),(VLOOKUP($B124+1,[1]avg_profiles!$A$2:$G$25,[1]pu_profiles!R$7)-VLOOKUP($B124,[1]avg_profiles!$A$2:$G$25,[1]pu_profiles!R$7))*($C124/3)+VLOOKUP($B124,[1]avg_profiles!$A$2:$G$25,[1]pu_profiles!R$7))</f>
        <v>0.36340929610676892</v>
      </c>
      <c r="I124" s="7">
        <f>IF($B124=23,(VLOOKUP(0,[1]avg_profiles!$A$2:$G$25,[1]pu_profiles!S$7)-VLOOKUP($B124,[1]avg_profiles!$A$2:$G$25,[1]pu_profiles!S$7))*($C124/3)+VLOOKUP($B124,[1]avg_profiles!$A$2:$G$25,[1]pu_profiles!S$7),(VLOOKUP($B124+1,[1]avg_profiles!$A$2:$G$25,[1]pu_profiles!S$7)-VLOOKUP($B124,[1]avg_profiles!$A$2:$G$25,[1]pu_profiles!S$7))*($C124/3)+VLOOKUP($B124,[1]avg_profiles!$A$2:$G$25,[1]pu_profiles!S$7))</f>
        <v>0.598858269584298</v>
      </c>
      <c r="J124" s="7">
        <f>IF($B124=23,(VLOOKUP(0,[1]avg_profiles!$A$2:$G$25,[1]pu_profiles!T$7)-VLOOKUP($B124,[1]avg_profiles!$A$2:$G$25,[1]pu_profiles!T$7))*($C124/3)+VLOOKUP($B124,[1]avg_profiles!$A$2:$G$25,[1]pu_profiles!T$7),(VLOOKUP($B124+1,[1]avg_profiles!$A$2:$G$25,[1]pu_profiles!T$7)-VLOOKUP($B124,[1]avg_profiles!$A$2:$G$25,[1]pu_profiles!T$7))*($C124/3)+VLOOKUP($B124,[1]avg_profiles!$A$2:$G$25,[1]pu_profiles!T$7))</f>
        <v>0.13119324424657533</v>
      </c>
    </row>
    <row r="125" spans="1:10" x14ac:dyDescent="0.3">
      <c r="A125" s="6">
        <v>1</v>
      </c>
      <c r="B125" s="6">
        <v>6</v>
      </c>
      <c r="C125" s="6">
        <v>3</v>
      </c>
      <c r="D125" s="6">
        <v>27</v>
      </c>
      <c r="E125" s="7">
        <f>IF($B125=23,(VLOOKUP(0,[1]avg_profiles!$A$2:$G$25,[1]pu_profiles!O$7)-VLOOKUP($B125,[1]avg_profiles!$A$2:$G$25,[1]pu_profiles!O$7))*($C125/3)+VLOOKUP($B125,[1]avg_profiles!$A$2:$G$25,[1]pu_profiles!O$7),(VLOOKUP($B125+1,[1]avg_profiles!$A$2:$G$25,[1]pu_profiles!O$7)-VLOOKUP($B125,[1]avg_profiles!$A$2:$G$25,[1]pu_profiles!O$7))*($C125/3)+VLOOKUP($B125,[1]avg_profiles!$A$2:$G$25,[1]pu_profiles!O$7))</f>
        <v>0.35586596896106998</v>
      </c>
      <c r="F125" s="7">
        <f>IF($B125=23,(VLOOKUP(0,[1]avg_profiles!$A$2:$G$25,[1]pu_profiles!P$7)-VLOOKUP($B125,[1]avg_profiles!$A$2:$G$25,[1]pu_profiles!P$7))*($C125/3)+VLOOKUP($B125,[1]avg_profiles!$A$2:$G$25,[1]pu_profiles!P$7),(VLOOKUP($B125+1,[1]avg_profiles!$A$2:$G$25,[1]pu_profiles!P$7)-VLOOKUP($B125,[1]avg_profiles!$A$2:$G$25,[1]pu_profiles!P$7))*($C125/3)+VLOOKUP($B125,[1]avg_profiles!$A$2:$G$25,[1]pu_profiles!P$7))</f>
        <v>0.53767832349889055</v>
      </c>
      <c r="G125" s="7">
        <f>IF($B125=23,(VLOOKUP(0,[1]avg_profiles!$A$2:$G$25,[1]pu_profiles!Q$7)-VLOOKUP($B125,[1]avg_profiles!$A$2:$G$25,[1]pu_profiles!Q$7))*($C125/3)+VLOOKUP($B125,[1]avg_profiles!$A$2:$G$25,[1]pu_profiles!Q$7),(VLOOKUP($B125+1,[1]avg_profiles!$A$2:$G$25,[1]pu_profiles!Q$7)-VLOOKUP($B125,[1]avg_profiles!$A$2:$G$25,[1]pu_profiles!Q$7))*($C125/3)+VLOOKUP($B125,[1]avg_profiles!$A$2:$G$25,[1]pu_profiles!Q$7))</f>
        <v>0.58253943051521861</v>
      </c>
      <c r="H125" s="7">
        <f>IF($B125=23,(VLOOKUP(0,[1]avg_profiles!$A$2:$G$25,[1]pu_profiles!R$7)-VLOOKUP($B125,[1]avg_profiles!$A$2:$G$25,[1]pu_profiles!R$7))*($C125/3)+VLOOKUP($B125,[1]avg_profiles!$A$2:$G$25,[1]pu_profiles!R$7),(VLOOKUP($B125+1,[1]avg_profiles!$A$2:$G$25,[1]pu_profiles!R$7)-VLOOKUP($B125,[1]avg_profiles!$A$2:$G$25,[1]pu_profiles!R$7))*($C125/3)+VLOOKUP($B125,[1]avg_profiles!$A$2:$G$25,[1]pu_profiles!R$7))</f>
        <v>0.37490371819960844</v>
      </c>
      <c r="I125" s="7">
        <f>IF($B125=23,(VLOOKUP(0,[1]avg_profiles!$A$2:$G$25,[1]pu_profiles!S$7)-VLOOKUP($B125,[1]avg_profiles!$A$2:$G$25,[1]pu_profiles!S$7))*($C125/3)+VLOOKUP($B125,[1]avg_profiles!$A$2:$G$25,[1]pu_profiles!S$7),(VLOOKUP($B125+1,[1]avg_profiles!$A$2:$G$25,[1]pu_profiles!S$7)-VLOOKUP($B125,[1]avg_profiles!$A$2:$G$25,[1]pu_profiles!S$7))*($C125/3)+VLOOKUP($B125,[1]avg_profiles!$A$2:$G$25,[1]pu_profiles!S$7))</f>
        <v>0.60864365771215179</v>
      </c>
      <c r="J125" s="7">
        <f>IF($B125=23,(VLOOKUP(0,[1]avg_profiles!$A$2:$G$25,[1]pu_profiles!T$7)-VLOOKUP($B125,[1]avg_profiles!$A$2:$G$25,[1]pu_profiles!T$7))*($C125/3)+VLOOKUP($B125,[1]avg_profiles!$A$2:$G$25,[1]pu_profiles!T$7),(VLOOKUP($B125+1,[1]avg_profiles!$A$2:$G$25,[1]pu_profiles!T$7)-VLOOKUP($B125,[1]avg_profiles!$A$2:$G$25,[1]pu_profiles!T$7))*($C125/3)+VLOOKUP($B125,[1]avg_profiles!$A$2:$G$25,[1]pu_profiles!T$7))</f>
        <v>0.16652397025684931</v>
      </c>
    </row>
    <row r="126" spans="1:10" x14ac:dyDescent="0.3">
      <c r="A126" s="6">
        <v>1</v>
      </c>
      <c r="B126" s="6">
        <v>7</v>
      </c>
      <c r="C126" s="6">
        <v>0</v>
      </c>
      <c r="D126" s="6">
        <v>28</v>
      </c>
      <c r="E126" s="7">
        <f>IF($B126=23,(VLOOKUP(0,[1]avg_profiles!$A$2:$G$25,[1]pu_profiles!O$7)-VLOOKUP($B126,[1]avg_profiles!$A$2:$G$25,[1]pu_profiles!O$7))*($C126/3)+VLOOKUP($B126,[1]avg_profiles!$A$2:$G$25,[1]pu_profiles!O$7),(VLOOKUP($B126+1,[1]avg_profiles!$A$2:$G$25,[1]pu_profiles!O$7)-VLOOKUP($B126,[1]avg_profiles!$A$2:$G$25,[1]pu_profiles!O$7))*($C126/3)+VLOOKUP($B126,[1]avg_profiles!$A$2:$G$25,[1]pu_profiles!O$7))</f>
        <v>0.35586596896106998</v>
      </c>
      <c r="F126" s="7">
        <f>IF($B126=23,(VLOOKUP(0,[1]avg_profiles!$A$2:$G$25,[1]pu_profiles!P$7)-VLOOKUP($B126,[1]avg_profiles!$A$2:$G$25,[1]pu_profiles!P$7))*($C126/3)+VLOOKUP($B126,[1]avg_profiles!$A$2:$G$25,[1]pu_profiles!P$7),(VLOOKUP($B126+1,[1]avg_profiles!$A$2:$G$25,[1]pu_profiles!P$7)-VLOOKUP($B126,[1]avg_profiles!$A$2:$G$25,[1]pu_profiles!P$7))*($C126/3)+VLOOKUP($B126,[1]avg_profiles!$A$2:$G$25,[1]pu_profiles!P$7))</f>
        <v>0.53767832349889055</v>
      </c>
      <c r="G126" s="7">
        <f>IF($B126=23,(VLOOKUP(0,[1]avg_profiles!$A$2:$G$25,[1]pu_profiles!Q$7)-VLOOKUP($B126,[1]avg_profiles!$A$2:$G$25,[1]pu_profiles!Q$7))*($C126/3)+VLOOKUP($B126,[1]avg_profiles!$A$2:$G$25,[1]pu_profiles!Q$7),(VLOOKUP($B126+1,[1]avg_profiles!$A$2:$G$25,[1]pu_profiles!Q$7)-VLOOKUP($B126,[1]avg_profiles!$A$2:$G$25,[1]pu_profiles!Q$7))*($C126/3)+VLOOKUP($B126,[1]avg_profiles!$A$2:$G$25,[1]pu_profiles!Q$7))</f>
        <v>0.58253943051521861</v>
      </c>
      <c r="H126" s="7">
        <f>IF($B126=23,(VLOOKUP(0,[1]avg_profiles!$A$2:$G$25,[1]pu_profiles!R$7)-VLOOKUP($B126,[1]avg_profiles!$A$2:$G$25,[1]pu_profiles!R$7))*($C126/3)+VLOOKUP($B126,[1]avg_profiles!$A$2:$G$25,[1]pu_profiles!R$7),(VLOOKUP($B126+1,[1]avg_profiles!$A$2:$G$25,[1]pu_profiles!R$7)-VLOOKUP($B126,[1]avg_profiles!$A$2:$G$25,[1]pu_profiles!R$7))*($C126/3)+VLOOKUP($B126,[1]avg_profiles!$A$2:$G$25,[1]pu_profiles!R$7))</f>
        <v>0.37490371819960844</v>
      </c>
      <c r="I126" s="7">
        <f>IF($B126=23,(VLOOKUP(0,[1]avg_profiles!$A$2:$G$25,[1]pu_profiles!S$7)-VLOOKUP($B126,[1]avg_profiles!$A$2:$G$25,[1]pu_profiles!S$7))*($C126/3)+VLOOKUP($B126,[1]avg_profiles!$A$2:$G$25,[1]pu_profiles!S$7),(VLOOKUP($B126+1,[1]avg_profiles!$A$2:$G$25,[1]pu_profiles!S$7)-VLOOKUP($B126,[1]avg_profiles!$A$2:$G$25,[1]pu_profiles!S$7))*($C126/3)+VLOOKUP($B126,[1]avg_profiles!$A$2:$G$25,[1]pu_profiles!S$7))</f>
        <v>0.60864365771215179</v>
      </c>
      <c r="J126" s="7">
        <f>IF($B126=23,(VLOOKUP(0,[1]avg_profiles!$A$2:$G$25,[1]pu_profiles!T$7)-VLOOKUP($B126,[1]avg_profiles!$A$2:$G$25,[1]pu_profiles!T$7))*($C126/3)+VLOOKUP($B126,[1]avg_profiles!$A$2:$G$25,[1]pu_profiles!T$7),(VLOOKUP($B126+1,[1]avg_profiles!$A$2:$G$25,[1]pu_profiles!T$7)-VLOOKUP($B126,[1]avg_profiles!$A$2:$G$25,[1]pu_profiles!T$7))*($C126/3)+VLOOKUP($B126,[1]avg_profiles!$A$2:$G$25,[1]pu_profiles!T$7))</f>
        <v>0.16652397025684931</v>
      </c>
    </row>
    <row r="127" spans="1:10" x14ac:dyDescent="0.3">
      <c r="A127" s="6">
        <v>1</v>
      </c>
      <c r="B127" s="6">
        <v>7</v>
      </c>
      <c r="C127" s="6">
        <v>1</v>
      </c>
      <c r="D127" s="6">
        <v>29</v>
      </c>
      <c r="E127" s="7">
        <f>IF($B127=23,(VLOOKUP(0,[1]avg_profiles!$A$2:$G$25,[1]pu_profiles!O$7)-VLOOKUP($B127,[1]avg_profiles!$A$2:$G$25,[1]pu_profiles!O$7))*($C127/3)+VLOOKUP($B127,[1]avg_profiles!$A$2:$G$25,[1]pu_profiles!O$7),(VLOOKUP($B127+1,[1]avg_profiles!$A$2:$G$25,[1]pu_profiles!O$7)-VLOOKUP($B127,[1]avg_profiles!$A$2:$G$25,[1]pu_profiles!O$7))*($C127/3)+VLOOKUP($B127,[1]avg_profiles!$A$2:$G$25,[1]pu_profiles!O$7))</f>
        <v>0.36954279285230168</v>
      </c>
      <c r="F127" s="7">
        <f>IF($B127=23,(VLOOKUP(0,[1]avg_profiles!$A$2:$G$25,[1]pu_profiles!P$7)-VLOOKUP($B127,[1]avg_profiles!$A$2:$G$25,[1]pu_profiles!P$7))*($C127/3)+VLOOKUP($B127,[1]avg_profiles!$A$2:$G$25,[1]pu_profiles!P$7),(VLOOKUP($B127+1,[1]avg_profiles!$A$2:$G$25,[1]pu_profiles!P$7)-VLOOKUP($B127,[1]avg_profiles!$A$2:$G$25,[1]pu_profiles!P$7))*($C127/3)+VLOOKUP($B127,[1]avg_profiles!$A$2:$G$25,[1]pu_profiles!P$7))</f>
        <v>0.55553465919208045</v>
      </c>
      <c r="G127" s="7">
        <f>IF($B127=23,(VLOOKUP(0,[1]avg_profiles!$A$2:$G$25,[1]pu_profiles!Q$7)-VLOOKUP($B127,[1]avg_profiles!$A$2:$G$25,[1]pu_profiles!Q$7))*($C127/3)+VLOOKUP($B127,[1]avg_profiles!$A$2:$G$25,[1]pu_profiles!Q$7),(VLOOKUP($B127+1,[1]avg_profiles!$A$2:$G$25,[1]pu_profiles!Q$7)-VLOOKUP($B127,[1]avg_profiles!$A$2:$G$25,[1]pu_profiles!Q$7))*($C127/3)+VLOOKUP($B127,[1]avg_profiles!$A$2:$G$25,[1]pu_profiles!Q$7))</f>
        <v>0.60155667946679059</v>
      </c>
      <c r="H127" s="7">
        <f>IF($B127=23,(VLOOKUP(0,[1]avg_profiles!$A$2:$G$25,[1]pu_profiles!R$7)-VLOOKUP($B127,[1]avg_profiles!$A$2:$G$25,[1]pu_profiles!R$7))*($C127/3)+VLOOKUP($B127,[1]avg_profiles!$A$2:$G$25,[1]pu_profiles!R$7),(VLOOKUP($B127+1,[1]avg_profiles!$A$2:$G$25,[1]pu_profiles!R$7)-VLOOKUP($B127,[1]avg_profiles!$A$2:$G$25,[1]pu_profiles!R$7))*($C127/3)+VLOOKUP($B127,[1]avg_profiles!$A$2:$G$25,[1]pu_profiles!R$7))</f>
        <v>0.40230688456442804</v>
      </c>
      <c r="I127" s="7">
        <f>IF($B127=23,(VLOOKUP(0,[1]avg_profiles!$A$2:$G$25,[1]pu_profiles!S$7)-VLOOKUP($B127,[1]avg_profiles!$A$2:$G$25,[1]pu_profiles!S$7))*($C127/3)+VLOOKUP($B127,[1]avg_profiles!$A$2:$G$25,[1]pu_profiles!S$7),(VLOOKUP($B127+1,[1]avg_profiles!$A$2:$G$25,[1]pu_profiles!S$7)-VLOOKUP($B127,[1]avg_profiles!$A$2:$G$25,[1]pu_profiles!S$7))*($C127/3)+VLOOKUP($B127,[1]avg_profiles!$A$2:$G$25,[1]pu_profiles!S$7))</f>
        <v>0.63931978295677117</v>
      </c>
      <c r="J127" s="7">
        <f>IF($B127=23,(VLOOKUP(0,[1]avg_profiles!$A$2:$G$25,[1]pu_profiles!T$7)-VLOOKUP($B127,[1]avg_profiles!$A$2:$G$25,[1]pu_profiles!T$7))*($C127/3)+VLOOKUP($B127,[1]avg_profiles!$A$2:$G$25,[1]pu_profiles!T$7),(VLOOKUP($B127+1,[1]avg_profiles!$A$2:$G$25,[1]pu_profiles!T$7)-VLOOKUP($B127,[1]avg_profiles!$A$2:$G$25,[1]pu_profiles!T$7))*($C127/3)+VLOOKUP($B127,[1]avg_profiles!$A$2:$G$25,[1]pu_profiles!T$7))</f>
        <v>0.20965993518835613</v>
      </c>
    </row>
    <row r="128" spans="1:10" x14ac:dyDescent="0.3">
      <c r="A128" s="6">
        <v>1</v>
      </c>
      <c r="B128" s="6">
        <v>7</v>
      </c>
      <c r="C128" s="6">
        <v>2</v>
      </c>
      <c r="D128" s="6">
        <v>30</v>
      </c>
      <c r="E128" s="7">
        <f>IF($B128=23,(VLOOKUP(0,[1]avg_profiles!$A$2:$G$25,[1]pu_profiles!O$7)-VLOOKUP($B128,[1]avg_profiles!$A$2:$G$25,[1]pu_profiles!O$7))*($C128/3)+VLOOKUP($B128,[1]avg_profiles!$A$2:$G$25,[1]pu_profiles!O$7),(VLOOKUP($B128+1,[1]avg_profiles!$A$2:$G$25,[1]pu_profiles!O$7)-VLOOKUP($B128,[1]avg_profiles!$A$2:$G$25,[1]pu_profiles!O$7))*($C128/3)+VLOOKUP($B128,[1]avg_profiles!$A$2:$G$25,[1]pu_profiles!O$7))</f>
        <v>0.38321961674353344</v>
      </c>
      <c r="F128" s="7">
        <f>IF($B128=23,(VLOOKUP(0,[1]avg_profiles!$A$2:$G$25,[1]pu_profiles!P$7)-VLOOKUP($B128,[1]avg_profiles!$A$2:$G$25,[1]pu_profiles!P$7))*($C128/3)+VLOOKUP($B128,[1]avg_profiles!$A$2:$G$25,[1]pu_profiles!P$7),(VLOOKUP($B128+1,[1]avg_profiles!$A$2:$G$25,[1]pu_profiles!P$7)-VLOOKUP($B128,[1]avg_profiles!$A$2:$G$25,[1]pu_profiles!P$7))*($C128/3)+VLOOKUP($B128,[1]avg_profiles!$A$2:$G$25,[1]pu_profiles!P$7))</f>
        <v>0.57339099488527034</v>
      </c>
      <c r="G128" s="7">
        <f>IF($B128=23,(VLOOKUP(0,[1]avg_profiles!$A$2:$G$25,[1]pu_profiles!Q$7)-VLOOKUP($B128,[1]avg_profiles!$A$2:$G$25,[1]pu_profiles!Q$7))*($C128/3)+VLOOKUP($B128,[1]avg_profiles!$A$2:$G$25,[1]pu_profiles!Q$7),(VLOOKUP($B128+1,[1]avg_profiles!$A$2:$G$25,[1]pu_profiles!Q$7)-VLOOKUP($B128,[1]avg_profiles!$A$2:$G$25,[1]pu_profiles!Q$7))*($C128/3)+VLOOKUP($B128,[1]avg_profiles!$A$2:$G$25,[1]pu_profiles!Q$7))</f>
        <v>0.62057392841836245</v>
      </c>
      <c r="H128" s="7">
        <f>IF($B128=23,(VLOOKUP(0,[1]avg_profiles!$A$2:$G$25,[1]pu_profiles!R$7)-VLOOKUP($B128,[1]avg_profiles!$A$2:$G$25,[1]pu_profiles!R$7))*($C128/3)+VLOOKUP($B128,[1]avg_profiles!$A$2:$G$25,[1]pu_profiles!R$7),(VLOOKUP($B128+1,[1]avg_profiles!$A$2:$G$25,[1]pu_profiles!R$7)-VLOOKUP($B128,[1]avg_profiles!$A$2:$G$25,[1]pu_profiles!R$7))*($C128/3)+VLOOKUP($B128,[1]avg_profiles!$A$2:$G$25,[1]pu_profiles!R$7))</f>
        <v>0.42971005092924763</v>
      </c>
      <c r="I128" s="7">
        <f>IF($B128=23,(VLOOKUP(0,[1]avg_profiles!$A$2:$G$25,[1]pu_profiles!S$7)-VLOOKUP($B128,[1]avg_profiles!$A$2:$G$25,[1]pu_profiles!S$7))*($C128/3)+VLOOKUP($B128,[1]avg_profiles!$A$2:$G$25,[1]pu_profiles!S$7),(VLOOKUP($B128+1,[1]avg_profiles!$A$2:$G$25,[1]pu_profiles!S$7)-VLOOKUP($B128,[1]avg_profiles!$A$2:$G$25,[1]pu_profiles!S$7))*($C128/3)+VLOOKUP($B128,[1]avg_profiles!$A$2:$G$25,[1]pu_profiles!S$7))</f>
        <v>0.66999590820139043</v>
      </c>
      <c r="J128" s="7">
        <f>IF($B128=23,(VLOOKUP(0,[1]avg_profiles!$A$2:$G$25,[1]pu_profiles!T$7)-VLOOKUP($B128,[1]avg_profiles!$A$2:$G$25,[1]pu_profiles!T$7))*($C128/3)+VLOOKUP($B128,[1]avg_profiles!$A$2:$G$25,[1]pu_profiles!T$7),(VLOOKUP($B128+1,[1]avg_profiles!$A$2:$G$25,[1]pu_profiles!T$7)-VLOOKUP($B128,[1]avg_profiles!$A$2:$G$25,[1]pu_profiles!T$7))*($C128/3)+VLOOKUP($B128,[1]avg_profiles!$A$2:$G$25,[1]pu_profiles!T$7))</f>
        <v>0.25279590011986297</v>
      </c>
    </row>
    <row r="129" spans="1:10" x14ac:dyDescent="0.3">
      <c r="A129" s="6">
        <v>1</v>
      </c>
      <c r="B129" s="6">
        <v>7</v>
      </c>
      <c r="C129" s="6">
        <v>3</v>
      </c>
      <c r="D129" s="6">
        <v>31</v>
      </c>
      <c r="E129" s="7">
        <f>IF($B129=23,(VLOOKUP(0,[1]avg_profiles!$A$2:$G$25,[1]pu_profiles!O$7)-VLOOKUP($B129,[1]avg_profiles!$A$2:$G$25,[1]pu_profiles!O$7))*($C129/3)+VLOOKUP($B129,[1]avg_profiles!$A$2:$G$25,[1]pu_profiles!O$7),(VLOOKUP($B129+1,[1]avg_profiles!$A$2:$G$25,[1]pu_profiles!O$7)-VLOOKUP($B129,[1]avg_profiles!$A$2:$G$25,[1]pu_profiles!O$7))*($C129/3)+VLOOKUP($B129,[1]avg_profiles!$A$2:$G$25,[1]pu_profiles!O$7))</f>
        <v>0.39689644063476515</v>
      </c>
      <c r="F129" s="7">
        <f>IF($B129=23,(VLOOKUP(0,[1]avg_profiles!$A$2:$G$25,[1]pu_profiles!P$7)-VLOOKUP($B129,[1]avg_profiles!$A$2:$G$25,[1]pu_profiles!P$7))*($C129/3)+VLOOKUP($B129,[1]avg_profiles!$A$2:$G$25,[1]pu_profiles!P$7),(VLOOKUP($B129+1,[1]avg_profiles!$A$2:$G$25,[1]pu_profiles!P$7)-VLOOKUP($B129,[1]avg_profiles!$A$2:$G$25,[1]pu_profiles!P$7))*($C129/3)+VLOOKUP($B129,[1]avg_profiles!$A$2:$G$25,[1]pu_profiles!P$7))</f>
        <v>0.59124733057846024</v>
      </c>
      <c r="G129" s="7">
        <f>IF($B129=23,(VLOOKUP(0,[1]avg_profiles!$A$2:$G$25,[1]pu_profiles!Q$7)-VLOOKUP($B129,[1]avg_profiles!$A$2:$G$25,[1]pu_profiles!Q$7))*($C129/3)+VLOOKUP($B129,[1]avg_profiles!$A$2:$G$25,[1]pu_profiles!Q$7),(VLOOKUP($B129+1,[1]avg_profiles!$A$2:$G$25,[1]pu_profiles!Q$7)-VLOOKUP($B129,[1]avg_profiles!$A$2:$G$25,[1]pu_profiles!Q$7))*($C129/3)+VLOOKUP($B129,[1]avg_profiles!$A$2:$G$25,[1]pu_profiles!Q$7))</f>
        <v>0.63959117736993443</v>
      </c>
      <c r="H129" s="7">
        <f>IF($B129=23,(VLOOKUP(0,[1]avg_profiles!$A$2:$G$25,[1]pu_profiles!R$7)-VLOOKUP($B129,[1]avg_profiles!$A$2:$G$25,[1]pu_profiles!R$7))*($C129/3)+VLOOKUP($B129,[1]avg_profiles!$A$2:$G$25,[1]pu_profiles!R$7),(VLOOKUP($B129+1,[1]avg_profiles!$A$2:$G$25,[1]pu_profiles!R$7)-VLOOKUP($B129,[1]avg_profiles!$A$2:$G$25,[1]pu_profiles!R$7))*($C129/3)+VLOOKUP($B129,[1]avg_profiles!$A$2:$G$25,[1]pu_profiles!R$7))</f>
        <v>0.45711321729406723</v>
      </c>
      <c r="I129" s="7">
        <f>IF($B129=23,(VLOOKUP(0,[1]avg_profiles!$A$2:$G$25,[1]pu_profiles!S$7)-VLOOKUP($B129,[1]avg_profiles!$A$2:$G$25,[1]pu_profiles!S$7))*($C129/3)+VLOOKUP($B129,[1]avg_profiles!$A$2:$G$25,[1]pu_profiles!S$7),(VLOOKUP($B129+1,[1]avg_profiles!$A$2:$G$25,[1]pu_profiles!S$7)-VLOOKUP($B129,[1]avg_profiles!$A$2:$G$25,[1]pu_profiles!S$7))*($C129/3)+VLOOKUP($B129,[1]avg_profiles!$A$2:$G$25,[1]pu_profiles!S$7))</f>
        <v>0.70067203344600981</v>
      </c>
      <c r="J129" s="7">
        <f>IF($B129=23,(VLOOKUP(0,[1]avg_profiles!$A$2:$G$25,[1]pu_profiles!T$7)-VLOOKUP($B129,[1]avg_profiles!$A$2:$G$25,[1]pu_profiles!T$7))*($C129/3)+VLOOKUP($B129,[1]avg_profiles!$A$2:$G$25,[1]pu_profiles!T$7),(VLOOKUP($B129+1,[1]avg_profiles!$A$2:$G$25,[1]pu_profiles!T$7)-VLOOKUP($B129,[1]avg_profiles!$A$2:$G$25,[1]pu_profiles!T$7))*($C129/3)+VLOOKUP($B129,[1]avg_profiles!$A$2:$G$25,[1]pu_profiles!T$7))</f>
        <v>0.29593186505136981</v>
      </c>
    </row>
    <row r="130" spans="1:10" x14ac:dyDescent="0.3">
      <c r="A130" s="6">
        <v>1</v>
      </c>
      <c r="B130" s="6">
        <v>8</v>
      </c>
      <c r="C130" s="6">
        <v>0</v>
      </c>
      <c r="D130" s="6">
        <v>32</v>
      </c>
      <c r="E130" s="7">
        <f>IF($B130=23,(VLOOKUP(0,[1]avg_profiles!$A$2:$G$25,[1]pu_profiles!O$7)-VLOOKUP($B130,[1]avg_profiles!$A$2:$G$25,[1]pu_profiles!O$7))*($C130/3)+VLOOKUP($B130,[1]avg_profiles!$A$2:$G$25,[1]pu_profiles!O$7),(VLOOKUP($B130+1,[1]avg_profiles!$A$2:$G$25,[1]pu_profiles!O$7)-VLOOKUP($B130,[1]avg_profiles!$A$2:$G$25,[1]pu_profiles!O$7))*($C130/3)+VLOOKUP($B130,[1]avg_profiles!$A$2:$G$25,[1]pu_profiles!O$7))</f>
        <v>0.39689644063476515</v>
      </c>
      <c r="F130" s="7">
        <f>IF($B130=23,(VLOOKUP(0,[1]avg_profiles!$A$2:$G$25,[1]pu_profiles!P$7)-VLOOKUP($B130,[1]avg_profiles!$A$2:$G$25,[1]pu_profiles!P$7))*($C130/3)+VLOOKUP($B130,[1]avg_profiles!$A$2:$G$25,[1]pu_profiles!P$7),(VLOOKUP($B130+1,[1]avg_profiles!$A$2:$G$25,[1]pu_profiles!P$7)-VLOOKUP($B130,[1]avg_profiles!$A$2:$G$25,[1]pu_profiles!P$7))*($C130/3)+VLOOKUP($B130,[1]avg_profiles!$A$2:$G$25,[1]pu_profiles!P$7))</f>
        <v>0.59124733057846024</v>
      </c>
      <c r="G130" s="7">
        <f>IF($B130=23,(VLOOKUP(0,[1]avg_profiles!$A$2:$G$25,[1]pu_profiles!Q$7)-VLOOKUP($B130,[1]avg_profiles!$A$2:$G$25,[1]pu_profiles!Q$7))*($C130/3)+VLOOKUP($B130,[1]avg_profiles!$A$2:$G$25,[1]pu_profiles!Q$7),(VLOOKUP($B130+1,[1]avg_profiles!$A$2:$G$25,[1]pu_profiles!Q$7)-VLOOKUP($B130,[1]avg_profiles!$A$2:$G$25,[1]pu_profiles!Q$7))*($C130/3)+VLOOKUP($B130,[1]avg_profiles!$A$2:$G$25,[1]pu_profiles!Q$7))</f>
        <v>0.63959117736993443</v>
      </c>
      <c r="H130" s="7">
        <f>IF($B130=23,(VLOOKUP(0,[1]avg_profiles!$A$2:$G$25,[1]pu_profiles!R$7)-VLOOKUP($B130,[1]avg_profiles!$A$2:$G$25,[1]pu_profiles!R$7))*($C130/3)+VLOOKUP($B130,[1]avg_profiles!$A$2:$G$25,[1]pu_profiles!R$7),(VLOOKUP($B130+1,[1]avg_profiles!$A$2:$G$25,[1]pu_profiles!R$7)-VLOOKUP($B130,[1]avg_profiles!$A$2:$G$25,[1]pu_profiles!R$7))*($C130/3)+VLOOKUP($B130,[1]avg_profiles!$A$2:$G$25,[1]pu_profiles!R$7))</f>
        <v>0.45711321729406723</v>
      </c>
      <c r="I130" s="7">
        <f>IF($B130=23,(VLOOKUP(0,[1]avg_profiles!$A$2:$G$25,[1]pu_profiles!S$7)-VLOOKUP($B130,[1]avg_profiles!$A$2:$G$25,[1]pu_profiles!S$7))*($C130/3)+VLOOKUP($B130,[1]avg_profiles!$A$2:$G$25,[1]pu_profiles!S$7),(VLOOKUP($B130+1,[1]avg_profiles!$A$2:$G$25,[1]pu_profiles!S$7)-VLOOKUP($B130,[1]avg_profiles!$A$2:$G$25,[1]pu_profiles!S$7))*($C130/3)+VLOOKUP($B130,[1]avg_profiles!$A$2:$G$25,[1]pu_profiles!S$7))</f>
        <v>0.70067203344600981</v>
      </c>
      <c r="J130" s="7">
        <f>IF($B130=23,(VLOOKUP(0,[1]avg_profiles!$A$2:$G$25,[1]pu_profiles!T$7)-VLOOKUP($B130,[1]avg_profiles!$A$2:$G$25,[1]pu_profiles!T$7))*($C130/3)+VLOOKUP($B130,[1]avg_profiles!$A$2:$G$25,[1]pu_profiles!T$7),(VLOOKUP($B130+1,[1]avg_profiles!$A$2:$G$25,[1]pu_profiles!T$7)-VLOOKUP($B130,[1]avg_profiles!$A$2:$G$25,[1]pu_profiles!T$7))*($C130/3)+VLOOKUP($B130,[1]avg_profiles!$A$2:$G$25,[1]pu_profiles!T$7))</f>
        <v>0.29593186505136981</v>
      </c>
    </row>
    <row r="131" spans="1:10" x14ac:dyDescent="0.3">
      <c r="A131" s="6">
        <v>1</v>
      </c>
      <c r="B131" s="6">
        <v>8</v>
      </c>
      <c r="C131" s="6">
        <v>1</v>
      </c>
      <c r="D131" s="6">
        <v>33</v>
      </c>
      <c r="E131" s="7">
        <f>IF($B131=23,(VLOOKUP(0,[1]avg_profiles!$A$2:$G$25,[1]pu_profiles!O$7)-VLOOKUP($B131,[1]avg_profiles!$A$2:$G$25,[1]pu_profiles!O$7))*($C131/3)+VLOOKUP($B131,[1]avg_profiles!$A$2:$G$25,[1]pu_profiles!O$7),(VLOOKUP($B131+1,[1]avg_profiles!$A$2:$G$25,[1]pu_profiles!O$7)-VLOOKUP($B131,[1]avg_profiles!$A$2:$G$25,[1]pu_profiles!O$7))*($C131/3)+VLOOKUP($B131,[1]avg_profiles!$A$2:$G$25,[1]pu_profiles!O$7))</f>
        <v>0.40465115609168367</v>
      </c>
      <c r="F131" s="7">
        <f>IF($B131=23,(VLOOKUP(0,[1]avg_profiles!$A$2:$G$25,[1]pu_profiles!P$7)-VLOOKUP($B131,[1]avg_profiles!$A$2:$G$25,[1]pu_profiles!P$7))*($C131/3)+VLOOKUP($B131,[1]avg_profiles!$A$2:$G$25,[1]pu_profiles!P$7),(VLOOKUP($B131+1,[1]avg_profiles!$A$2:$G$25,[1]pu_profiles!P$7)-VLOOKUP($B131,[1]avg_profiles!$A$2:$G$25,[1]pu_profiles!P$7))*($C131/3)+VLOOKUP($B131,[1]avg_profiles!$A$2:$G$25,[1]pu_profiles!P$7))</f>
        <v>0.61638534596562677</v>
      </c>
      <c r="G131" s="7">
        <f>IF($B131=23,(VLOOKUP(0,[1]avg_profiles!$A$2:$G$25,[1]pu_profiles!Q$7)-VLOOKUP($B131,[1]avg_profiles!$A$2:$G$25,[1]pu_profiles!Q$7))*($C131/3)+VLOOKUP($B131,[1]avg_profiles!$A$2:$G$25,[1]pu_profiles!Q$7),(VLOOKUP($B131+1,[1]avg_profiles!$A$2:$G$25,[1]pu_profiles!Q$7)-VLOOKUP($B131,[1]avg_profiles!$A$2:$G$25,[1]pu_profiles!Q$7))*($C131/3)+VLOOKUP($B131,[1]avg_profiles!$A$2:$G$25,[1]pu_profiles!Q$7))</f>
        <v>0.66487624287898406</v>
      </c>
      <c r="H131" s="7">
        <f>IF($B131=23,(VLOOKUP(0,[1]avg_profiles!$A$2:$G$25,[1]pu_profiles!R$7)-VLOOKUP($B131,[1]avg_profiles!$A$2:$G$25,[1]pu_profiles!R$7))*($C131/3)+VLOOKUP($B131,[1]avg_profiles!$A$2:$G$25,[1]pu_profiles!R$7),(VLOOKUP($B131+1,[1]avg_profiles!$A$2:$G$25,[1]pu_profiles!R$7)-VLOOKUP($B131,[1]avg_profiles!$A$2:$G$25,[1]pu_profiles!R$7))*($C131/3)+VLOOKUP($B131,[1]avg_profiles!$A$2:$G$25,[1]pu_profiles!R$7))</f>
        <v>0.46701194831714826</v>
      </c>
      <c r="I131" s="7">
        <f>IF($B131=23,(VLOOKUP(0,[1]avg_profiles!$A$2:$G$25,[1]pu_profiles!S$7)-VLOOKUP($B131,[1]avg_profiles!$A$2:$G$25,[1]pu_profiles!S$7))*($C131/3)+VLOOKUP($B131,[1]avg_profiles!$A$2:$G$25,[1]pu_profiles!S$7),(VLOOKUP($B131+1,[1]avg_profiles!$A$2:$G$25,[1]pu_profiles!S$7)-VLOOKUP($B131,[1]avg_profiles!$A$2:$G$25,[1]pu_profiles!S$7))*($C131/3)+VLOOKUP($B131,[1]avg_profiles!$A$2:$G$25,[1]pu_profiles!S$7))</f>
        <v>0.70469021674672527</v>
      </c>
      <c r="J131" s="7">
        <f>IF($B131=23,(VLOOKUP(0,[1]avg_profiles!$A$2:$G$25,[1]pu_profiles!T$7)-VLOOKUP($B131,[1]avg_profiles!$A$2:$G$25,[1]pu_profiles!T$7))*($C131/3)+VLOOKUP($B131,[1]avg_profiles!$A$2:$G$25,[1]pu_profiles!T$7),(VLOOKUP($B131+1,[1]avg_profiles!$A$2:$G$25,[1]pu_profiles!T$7)-VLOOKUP($B131,[1]avg_profiles!$A$2:$G$25,[1]pu_profiles!T$7))*($C131/3)+VLOOKUP($B131,[1]avg_profiles!$A$2:$G$25,[1]pu_profiles!T$7))</f>
        <v>0.3260072980136986</v>
      </c>
    </row>
    <row r="132" spans="1:10" x14ac:dyDescent="0.3">
      <c r="A132" s="6">
        <v>1</v>
      </c>
      <c r="B132" s="6">
        <v>8</v>
      </c>
      <c r="C132" s="6">
        <v>2</v>
      </c>
      <c r="D132" s="6">
        <v>34</v>
      </c>
      <c r="E132" s="7">
        <f>IF($B132=23,(VLOOKUP(0,[1]avg_profiles!$A$2:$G$25,[1]pu_profiles!O$7)-VLOOKUP($B132,[1]avg_profiles!$A$2:$G$25,[1]pu_profiles!O$7))*($C132/3)+VLOOKUP($B132,[1]avg_profiles!$A$2:$G$25,[1]pu_profiles!O$7),(VLOOKUP($B132+1,[1]avg_profiles!$A$2:$G$25,[1]pu_profiles!O$7)-VLOOKUP($B132,[1]avg_profiles!$A$2:$G$25,[1]pu_profiles!O$7))*($C132/3)+VLOOKUP($B132,[1]avg_profiles!$A$2:$G$25,[1]pu_profiles!O$7))</f>
        <v>0.4124058715486022</v>
      </c>
      <c r="F132" s="7">
        <f>IF($B132=23,(VLOOKUP(0,[1]avg_profiles!$A$2:$G$25,[1]pu_profiles!P$7)-VLOOKUP($B132,[1]avg_profiles!$A$2:$G$25,[1]pu_profiles!P$7))*($C132/3)+VLOOKUP($B132,[1]avg_profiles!$A$2:$G$25,[1]pu_profiles!P$7),(VLOOKUP($B132+1,[1]avg_profiles!$A$2:$G$25,[1]pu_profiles!P$7)-VLOOKUP($B132,[1]avg_profiles!$A$2:$G$25,[1]pu_profiles!P$7))*($C132/3)+VLOOKUP($B132,[1]avg_profiles!$A$2:$G$25,[1]pu_profiles!P$7))</f>
        <v>0.64152336135279331</v>
      </c>
      <c r="G132" s="7">
        <f>IF($B132=23,(VLOOKUP(0,[1]avg_profiles!$A$2:$G$25,[1]pu_profiles!Q$7)-VLOOKUP($B132,[1]avg_profiles!$A$2:$G$25,[1]pu_profiles!Q$7))*($C132/3)+VLOOKUP($B132,[1]avg_profiles!$A$2:$G$25,[1]pu_profiles!Q$7),(VLOOKUP($B132+1,[1]avg_profiles!$A$2:$G$25,[1]pu_profiles!Q$7)-VLOOKUP($B132,[1]avg_profiles!$A$2:$G$25,[1]pu_profiles!Q$7))*($C132/3)+VLOOKUP($B132,[1]avg_profiles!$A$2:$G$25,[1]pu_profiles!Q$7))</f>
        <v>0.69016130838803358</v>
      </c>
      <c r="H132" s="7">
        <f>IF($B132=23,(VLOOKUP(0,[1]avg_profiles!$A$2:$G$25,[1]pu_profiles!R$7)-VLOOKUP($B132,[1]avg_profiles!$A$2:$G$25,[1]pu_profiles!R$7))*($C132/3)+VLOOKUP($B132,[1]avg_profiles!$A$2:$G$25,[1]pu_profiles!R$7),(VLOOKUP($B132+1,[1]avg_profiles!$A$2:$G$25,[1]pu_profiles!R$7)-VLOOKUP($B132,[1]avg_profiles!$A$2:$G$25,[1]pu_profiles!R$7))*($C132/3)+VLOOKUP($B132,[1]avg_profiles!$A$2:$G$25,[1]pu_profiles!R$7))</f>
        <v>0.47691067934022935</v>
      </c>
      <c r="I132" s="7">
        <f>IF($B132=23,(VLOOKUP(0,[1]avg_profiles!$A$2:$G$25,[1]pu_profiles!S$7)-VLOOKUP($B132,[1]avg_profiles!$A$2:$G$25,[1]pu_profiles!S$7))*($C132/3)+VLOOKUP($B132,[1]avg_profiles!$A$2:$G$25,[1]pu_profiles!S$7),(VLOOKUP($B132+1,[1]avg_profiles!$A$2:$G$25,[1]pu_profiles!S$7)-VLOOKUP($B132,[1]avg_profiles!$A$2:$G$25,[1]pu_profiles!S$7))*($C132/3)+VLOOKUP($B132,[1]avg_profiles!$A$2:$G$25,[1]pu_profiles!S$7))</f>
        <v>0.70870840004744062</v>
      </c>
      <c r="J132" s="7">
        <f>IF($B132=23,(VLOOKUP(0,[1]avg_profiles!$A$2:$G$25,[1]pu_profiles!T$7)-VLOOKUP($B132,[1]avg_profiles!$A$2:$G$25,[1]pu_profiles!T$7))*($C132/3)+VLOOKUP($B132,[1]avg_profiles!$A$2:$G$25,[1]pu_profiles!T$7),(VLOOKUP($B132+1,[1]avg_profiles!$A$2:$G$25,[1]pu_profiles!T$7)-VLOOKUP($B132,[1]avg_profiles!$A$2:$G$25,[1]pu_profiles!T$7))*($C132/3)+VLOOKUP($B132,[1]avg_profiles!$A$2:$G$25,[1]pu_profiles!T$7))</f>
        <v>0.35608273097602744</v>
      </c>
    </row>
    <row r="133" spans="1:10" x14ac:dyDescent="0.3">
      <c r="A133" s="6">
        <v>1</v>
      </c>
      <c r="B133" s="6">
        <v>8</v>
      </c>
      <c r="C133" s="6">
        <v>3</v>
      </c>
      <c r="D133" s="6">
        <v>35</v>
      </c>
      <c r="E133" s="7">
        <f>IF($B133=23,(VLOOKUP(0,[1]avg_profiles!$A$2:$G$25,[1]pu_profiles!O$7)-VLOOKUP($B133,[1]avg_profiles!$A$2:$G$25,[1]pu_profiles!O$7))*($C133/3)+VLOOKUP($B133,[1]avg_profiles!$A$2:$G$25,[1]pu_profiles!O$7),(VLOOKUP($B133+1,[1]avg_profiles!$A$2:$G$25,[1]pu_profiles!O$7)-VLOOKUP($B133,[1]avg_profiles!$A$2:$G$25,[1]pu_profiles!O$7))*($C133/3)+VLOOKUP($B133,[1]avg_profiles!$A$2:$G$25,[1]pu_profiles!O$7))</f>
        <v>0.42016058700552072</v>
      </c>
      <c r="F133" s="7">
        <f>IF($B133=23,(VLOOKUP(0,[1]avg_profiles!$A$2:$G$25,[1]pu_profiles!P$7)-VLOOKUP($B133,[1]avg_profiles!$A$2:$G$25,[1]pu_profiles!P$7))*($C133/3)+VLOOKUP($B133,[1]avg_profiles!$A$2:$G$25,[1]pu_profiles!P$7),(VLOOKUP($B133+1,[1]avg_profiles!$A$2:$G$25,[1]pu_profiles!P$7)-VLOOKUP($B133,[1]avg_profiles!$A$2:$G$25,[1]pu_profiles!P$7))*($C133/3)+VLOOKUP($B133,[1]avg_profiles!$A$2:$G$25,[1]pu_profiles!P$7))</f>
        <v>0.66666137673995984</v>
      </c>
      <c r="G133" s="7">
        <f>IF($B133=23,(VLOOKUP(0,[1]avg_profiles!$A$2:$G$25,[1]pu_profiles!Q$7)-VLOOKUP($B133,[1]avg_profiles!$A$2:$G$25,[1]pu_profiles!Q$7))*($C133/3)+VLOOKUP($B133,[1]avg_profiles!$A$2:$G$25,[1]pu_profiles!Q$7),(VLOOKUP($B133+1,[1]avg_profiles!$A$2:$G$25,[1]pu_profiles!Q$7)-VLOOKUP($B133,[1]avg_profiles!$A$2:$G$25,[1]pu_profiles!Q$7))*($C133/3)+VLOOKUP($B133,[1]avg_profiles!$A$2:$G$25,[1]pu_profiles!Q$7))</f>
        <v>0.71544637389708321</v>
      </c>
      <c r="H133" s="7">
        <f>IF($B133=23,(VLOOKUP(0,[1]avg_profiles!$A$2:$G$25,[1]pu_profiles!R$7)-VLOOKUP($B133,[1]avg_profiles!$A$2:$G$25,[1]pu_profiles!R$7))*($C133/3)+VLOOKUP($B133,[1]avg_profiles!$A$2:$G$25,[1]pu_profiles!R$7),(VLOOKUP($B133+1,[1]avg_profiles!$A$2:$G$25,[1]pu_profiles!R$7)-VLOOKUP($B133,[1]avg_profiles!$A$2:$G$25,[1]pu_profiles!R$7))*($C133/3)+VLOOKUP($B133,[1]avg_profiles!$A$2:$G$25,[1]pu_profiles!R$7))</f>
        <v>0.48680941036331038</v>
      </c>
      <c r="I133" s="7">
        <f>IF($B133=23,(VLOOKUP(0,[1]avg_profiles!$A$2:$G$25,[1]pu_profiles!S$7)-VLOOKUP($B133,[1]avg_profiles!$A$2:$G$25,[1]pu_profiles!S$7))*($C133/3)+VLOOKUP($B133,[1]avg_profiles!$A$2:$G$25,[1]pu_profiles!S$7),(VLOOKUP($B133+1,[1]avg_profiles!$A$2:$G$25,[1]pu_profiles!S$7)-VLOOKUP($B133,[1]avg_profiles!$A$2:$G$25,[1]pu_profiles!S$7))*($C133/3)+VLOOKUP($B133,[1]avg_profiles!$A$2:$G$25,[1]pu_profiles!S$7))</f>
        <v>0.71272658334815608</v>
      </c>
      <c r="J133" s="7">
        <f>IF($B133=23,(VLOOKUP(0,[1]avg_profiles!$A$2:$G$25,[1]pu_profiles!T$7)-VLOOKUP($B133,[1]avg_profiles!$A$2:$G$25,[1]pu_profiles!T$7))*($C133/3)+VLOOKUP($B133,[1]avg_profiles!$A$2:$G$25,[1]pu_profiles!T$7),(VLOOKUP($B133+1,[1]avg_profiles!$A$2:$G$25,[1]pu_profiles!T$7)-VLOOKUP($B133,[1]avg_profiles!$A$2:$G$25,[1]pu_profiles!T$7))*($C133/3)+VLOOKUP($B133,[1]avg_profiles!$A$2:$G$25,[1]pu_profiles!T$7))</f>
        <v>0.38615816393835622</v>
      </c>
    </row>
    <row r="134" spans="1:10" x14ac:dyDescent="0.3">
      <c r="A134" s="6">
        <v>1</v>
      </c>
      <c r="B134" s="6">
        <v>9</v>
      </c>
      <c r="C134" s="6">
        <v>0</v>
      </c>
      <c r="D134" s="6">
        <v>36</v>
      </c>
      <c r="E134" s="7">
        <f>IF($B134=23,(VLOOKUP(0,[1]avg_profiles!$A$2:$G$25,[1]pu_profiles!O$7)-VLOOKUP($B134,[1]avg_profiles!$A$2:$G$25,[1]pu_profiles!O$7))*($C134/3)+VLOOKUP($B134,[1]avg_profiles!$A$2:$G$25,[1]pu_profiles!O$7),(VLOOKUP($B134+1,[1]avg_profiles!$A$2:$G$25,[1]pu_profiles!O$7)-VLOOKUP($B134,[1]avg_profiles!$A$2:$G$25,[1]pu_profiles!O$7))*($C134/3)+VLOOKUP($B134,[1]avg_profiles!$A$2:$G$25,[1]pu_profiles!O$7))</f>
        <v>0.42016058700552072</v>
      </c>
      <c r="F134" s="7">
        <f>IF($B134=23,(VLOOKUP(0,[1]avg_profiles!$A$2:$G$25,[1]pu_profiles!P$7)-VLOOKUP($B134,[1]avg_profiles!$A$2:$G$25,[1]pu_profiles!P$7))*($C134/3)+VLOOKUP($B134,[1]avg_profiles!$A$2:$G$25,[1]pu_profiles!P$7),(VLOOKUP($B134+1,[1]avg_profiles!$A$2:$G$25,[1]pu_profiles!P$7)-VLOOKUP($B134,[1]avg_profiles!$A$2:$G$25,[1]pu_profiles!P$7))*($C134/3)+VLOOKUP($B134,[1]avg_profiles!$A$2:$G$25,[1]pu_profiles!P$7))</f>
        <v>0.66666137673995984</v>
      </c>
      <c r="G134" s="7">
        <f>IF($B134=23,(VLOOKUP(0,[1]avg_profiles!$A$2:$G$25,[1]pu_profiles!Q$7)-VLOOKUP($B134,[1]avg_profiles!$A$2:$G$25,[1]pu_profiles!Q$7))*($C134/3)+VLOOKUP($B134,[1]avg_profiles!$A$2:$G$25,[1]pu_profiles!Q$7),(VLOOKUP($B134+1,[1]avg_profiles!$A$2:$G$25,[1]pu_profiles!Q$7)-VLOOKUP($B134,[1]avg_profiles!$A$2:$G$25,[1]pu_profiles!Q$7))*($C134/3)+VLOOKUP($B134,[1]avg_profiles!$A$2:$G$25,[1]pu_profiles!Q$7))</f>
        <v>0.71544637389708321</v>
      </c>
      <c r="H134" s="7">
        <f>IF($B134=23,(VLOOKUP(0,[1]avg_profiles!$A$2:$G$25,[1]pu_profiles!R$7)-VLOOKUP($B134,[1]avg_profiles!$A$2:$G$25,[1]pu_profiles!R$7))*($C134/3)+VLOOKUP($B134,[1]avg_profiles!$A$2:$G$25,[1]pu_profiles!R$7),(VLOOKUP($B134+1,[1]avg_profiles!$A$2:$G$25,[1]pu_profiles!R$7)-VLOOKUP($B134,[1]avg_profiles!$A$2:$G$25,[1]pu_profiles!R$7))*($C134/3)+VLOOKUP($B134,[1]avg_profiles!$A$2:$G$25,[1]pu_profiles!R$7))</f>
        <v>0.48680941036331038</v>
      </c>
      <c r="I134" s="7">
        <f>IF($B134=23,(VLOOKUP(0,[1]avg_profiles!$A$2:$G$25,[1]pu_profiles!S$7)-VLOOKUP($B134,[1]avg_profiles!$A$2:$G$25,[1]pu_profiles!S$7))*($C134/3)+VLOOKUP($B134,[1]avg_profiles!$A$2:$G$25,[1]pu_profiles!S$7),(VLOOKUP($B134+1,[1]avg_profiles!$A$2:$G$25,[1]pu_profiles!S$7)-VLOOKUP($B134,[1]avg_profiles!$A$2:$G$25,[1]pu_profiles!S$7))*($C134/3)+VLOOKUP($B134,[1]avg_profiles!$A$2:$G$25,[1]pu_profiles!S$7))</f>
        <v>0.71272658334815608</v>
      </c>
      <c r="J134" s="7">
        <f>IF($B134=23,(VLOOKUP(0,[1]avg_profiles!$A$2:$G$25,[1]pu_profiles!T$7)-VLOOKUP($B134,[1]avg_profiles!$A$2:$G$25,[1]pu_profiles!T$7))*($C134/3)+VLOOKUP($B134,[1]avg_profiles!$A$2:$G$25,[1]pu_profiles!T$7),(VLOOKUP($B134+1,[1]avg_profiles!$A$2:$G$25,[1]pu_profiles!T$7)-VLOOKUP($B134,[1]avg_profiles!$A$2:$G$25,[1]pu_profiles!T$7))*($C134/3)+VLOOKUP($B134,[1]avg_profiles!$A$2:$G$25,[1]pu_profiles!T$7))</f>
        <v>0.38615816393835622</v>
      </c>
    </row>
    <row r="135" spans="1:10" x14ac:dyDescent="0.3">
      <c r="A135" s="6">
        <v>1</v>
      </c>
      <c r="B135" s="6">
        <v>9</v>
      </c>
      <c r="C135" s="6">
        <v>1</v>
      </c>
      <c r="D135" s="6">
        <v>37</v>
      </c>
      <c r="E135" s="7">
        <f>IF($B135=23,(VLOOKUP(0,[1]avg_profiles!$A$2:$G$25,[1]pu_profiles!O$7)-VLOOKUP($B135,[1]avg_profiles!$A$2:$G$25,[1]pu_profiles!O$7))*($C135/3)+VLOOKUP($B135,[1]avg_profiles!$A$2:$G$25,[1]pu_profiles!O$7),(VLOOKUP($B135+1,[1]avg_profiles!$A$2:$G$25,[1]pu_profiles!O$7)-VLOOKUP($B135,[1]avg_profiles!$A$2:$G$25,[1]pu_profiles!O$7))*($C135/3)+VLOOKUP($B135,[1]avg_profiles!$A$2:$G$25,[1]pu_profiles!O$7))</f>
        <v>0.42188971795850677</v>
      </c>
      <c r="F135" s="7">
        <f>IF($B135=23,(VLOOKUP(0,[1]avg_profiles!$A$2:$G$25,[1]pu_profiles!P$7)-VLOOKUP($B135,[1]avg_profiles!$A$2:$G$25,[1]pu_profiles!P$7))*($C135/3)+VLOOKUP($B135,[1]avg_profiles!$A$2:$G$25,[1]pu_profiles!P$7),(VLOOKUP($B135+1,[1]avg_profiles!$A$2:$G$25,[1]pu_profiles!P$7)-VLOOKUP($B135,[1]avg_profiles!$A$2:$G$25,[1]pu_profiles!P$7))*($C135/3)+VLOOKUP($B135,[1]avg_profiles!$A$2:$G$25,[1]pu_profiles!P$7))</f>
        <v>0.67123192499217188</v>
      </c>
      <c r="G135" s="7">
        <f>IF($B135=23,(VLOOKUP(0,[1]avg_profiles!$A$2:$G$25,[1]pu_profiles!Q$7)-VLOOKUP($B135,[1]avg_profiles!$A$2:$G$25,[1]pu_profiles!Q$7))*($C135/3)+VLOOKUP($B135,[1]avg_profiles!$A$2:$G$25,[1]pu_profiles!Q$7),(VLOOKUP($B135+1,[1]avg_profiles!$A$2:$G$25,[1]pu_profiles!Q$7)-VLOOKUP($B135,[1]avg_profiles!$A$2:$G$25,[1]pu_profiles!Q$7))*($C135/3)+VLOOKUP($B135,[1]avg_profiles!$A$2:$G$25,[1]pu_profiles!Q$7))</f>
        <v>0.72004365853508967</v>
      </c>
      <c r="H135" s="7">
        <f>IF($B135=23,(VLOOKUP(0,[1]avg_profiles!$A$2:$G$25,[1]pu_profiles!R$7)-VLOOKUP($B135,[1]avg_profiles!$A$2:$G$25,[1]pu_profiles!R$7))*($C135/3)+VLOOKUP($B135,[1]avg_profiles!$A$2:$G$25,[1]pu_profiles!R$7),(VLOOKUP($B135+1,[1]avg_profiles!$A$2:$G$25,[1]pu_profiles!R$7)-VLOOKUP($B135,[1]avg_profiles!$A$2:$G$25,[1]pu_profiles!R$7))*($C135/3)+VLOOKUP($B135,[1]avg_profiles!$A$2:$G$25,[1]pu_profiles!R$7))</f>
        <v>0.53040184876809493</v>
      </c>
      <c r="I135" s="7">
        <f>IF($B135=23,(VLOOKUP(0,[1]avg_profiles!$A$2:$G$25,[1]pu_profiles!S$7)-VLOOKUP($B135,[1]avg_profiles!$A$2:$G$25,[1]pu_profiles!S$7))*($C135/3)+VLOOKUP($B135,[1]avg_profiles!$A$2:$G$25,[1]pu_profiles!S$7),(VLOOKUP($B135+1,[1]avg_profiles!$A$2:$G$25,[1]pu_profiles!S$7)-VLOOKUP($B135,[1]avg_profiles!$A$2:$G$25,[1]pu_profiles!S$7))*($C135/3)+VLOOKUP($B135,[1]avg_profiles!$A$2:$G$25,[1]pu_profiles!S$7))</f>
        <v>0.71042750029650648</v>
      </c>
      <c r="J135" s="7">
        <f>IF($B135=23,(VLOOKUP(0,[1]avg_profiles!$A$2:$G$25,[1]pu_profiles!T$7)-VLOOKUP($B135,[1]avg_profiles!$A$2:$G$25,[1]pu_profiles!T$7))*($C135/3)+VLOOKUP($B135,[1]avg_profiles!$A$2:$G$25,[1]pu_profiles!T$7),(VLOOKUP($B135+1,[1]avg_profiles!$A$2:$G$25,[1]pu_profiles!T$7)-VLOOKUP($B135,[1]avg_profiles!$A$2:$G$25,[1]pu_profiles!T$7))*($C135/3)+VLOOKUP($B135,[1]avg_profiles!$A$2:$G$25,[1]pu_profiles!T$7))</f>
        <v>0.40585394493150678</v>
      </c>
    </row>
    <row r="136" spans="1:10" x14ac:dyDescent="0.3">
      <c r="A136" s="6">
        <v>1</v>
      </c>
      <c r="B136" s="6">
        <v>9</v>
      </c>
      <c r="C136" s="6">
        <v>2</v>
      </c>
      <c r="D136" s="6">
        <v>38</v>
      </c>
      <c r="E136" s="7">
        <f>IF($B136=23,(VLOOKUP(0,[1]avg_profiles!$A$2:$G$25,[1]pu_profiles!O$7)-VLOOKUP($B136,[1]avg_profiles!$A$2:$G$25,[1]pu_profiles!O$7))*($C136/3)+VLOOKUP($B136,[1]avg_profiles!$A$2:$G$25,[1]pu_profiles!O$7),(VLOOKUP($B136+1,[1]avg_profiles!$A$2:$G$25,[1]pu_profiles!O$7)-VLOOKUP($B136,[1]avg_profiles!$A$2:$G$25,[1]pu_profiles!O$7))*($C136/3)+VLOOKUP($B136,[1]avg_profiles!$A$2:$G$25,[1]pu_profiles!O$7))</f>
        <v>0.42361884891149282</v>
      </c>
      <c r="F136" s="7">
        <f>IF($B136=23,(VLOOKUP(0,[1]avg_profiles!$A$2:$G$25,[1]pu_profiles!P$7)-VLOOKUP($B136,[1]avg_profiles!$A$2:$G$25,[1]pu_profiles!P$7))*($C136/3)+VLOOKUP($B136,[1]avg_profiles!$A$2:$G$25,[1]pu_profiles!P$7),(VLOOKUP($B136+1,[1]avg_profiles!$A$2:$G$25,[1]pu_profiles!P$7)-VLOOKUP($B136,[1]avg_profiles!$A$2:$G$25,[1]pu_profiles!P$7))*($C136/3)+VLOOKUP($B136,[1]avg_profiles!$A$2:$G$25,[1]pu_profiles!P$7))</f>
        <v>0.67580247324438381</v>
      </c>
      <c r="G136" s="7">
        <f>IF($B136=23,(VLOOKUP(0,[1]avg_profiles!$A$2:$G$25,[1]pu_profiles!Q$7)-VLOOKUP($B136,[1]avg_profiles!$A$2:$G$25,[1]pu_profiles!Q$7))*($C136/3)+VLOOKUP($B136,[1]avg_profiles!$A$2:$G$25,[1]pu_profiles!Q$7),(VLOOKUP($B136+1,[1]avg_profiles!$A$2:$G$25,[1]pu_profiles!Q$7)-VLOOKUP($B136,[1]avg_profiles!$A$2:$G$25,[1]pu_profiles!Q$7))*($C136/3)+VLOOKUP($B136,[1]avg_profiles!$A$2:$G$25,[1]pu_profiles!Q$7))</f>
        <v>0.72464094317309624</v>
      </c>
      <c r="H136" s="7">
        <f>IF($B136=23,(VLOOKUP(0,[1]avg_profiles!$A$2:$G$25,[1]pu_profiles!R$7)-VLOOKUP($B136,[1]avg_profiles!$A$2:$G$25,[1]pu_profiles!R$7))*($C136/3)+VLOOKUP($B136,[1]avg_profiles!$A$2:$G$25,[1]pu_profiles!R$7),(VLOOKUP($B136+1,[1]avg_profiles!$A$2:$G$25,[1]pu_profiles!R$7)-VLOOKUP($B136,[1]avg_profiles!$A$2:$G$25,[1]pu_profiles!R$7))*($C136/3)+VLOOKUP($B136,[1]avg_profiles!$A$2:$G$25,[1]pu_profiles!R$7))</f>
        <v>0.57399428717287959</v>
      </c>
      <c r="I136" s="7">
        <f>IF($B136=23,(VLOOKUP(0,[1]avg_profiles!$A$2:$G$25,[1]pu_profiles!S$7)-VLOOKUP($B136,[1]avg_profiles!$A$2:$G$25,[1]pu_profiles!S$7))*($C136/3)+VLOOKUP($B136,[1]avg_profiles!$A$2:$G$25,[1]pu_profiles!S$7),(VLOOKUP($B136+1,[1]avg_profiles!$A$2:$G$25,[1]pu_profiles!S$7)-VLOOKUP($B136,[1]avg_profiles!$A$2:$G$25,[1]pu_profiles!S$7))*($C136/3)+VLOOKUP($B136,[1]avg_profiles!$A$2:$G$25,[1]pu_profiles!S$7))</f>
        <v>0.70812841724485676</v>
      </c>
      <c r="J136" s="7">
        <f>IF($B136=23,(VLOOKUP(0,[1]avg_profiles!$A$2:$G$25,[1]pu_profiles!T$7)-VLOOKUP($B136,[1]avg_profiles!$A$2:$G$25,[1]pu_profiles!T$7))*($C136/3)+VLOOKUP($B136,[1]avg_profiles!$A$2:$G$25,[1]pu_profiles!T$7),(VLOOKUP($B136+1,[1]avg_profiles!$A$2:$G$25,[1]pu_profiles!T$7)-VLOOKUP($B136,[1]avg_profiles!$A$2:$G$25,[1]pu_profiles!T$7))*($C136/3)+VLOOKUP($B136,[1]avg_profiles!$A$2:$G$25,[1]pu_profiles!T$7))</f>
        <v>0.4255497259246574</v>
      </c>
    </row>
    <row r="137" spans="1:10" x14ac:dyDescent="0.3">
      <c r="A137" s="6">
        <v>1</v>
      </c>
      <c r="B137" s="6">
        <v>9</v>
      </c>
      <c r="C137" s="6">
        <v>3</v>
      </c>
      <c r="D137" s="6">
        <v>39</v>
      </c>
      <c r="E137" s="7">
        <f>IF($B137=23,(VLOOKUP(0,[1]avg_profiles!$A$2:$G$25,[1]pu_profiles!O$7)-VLOOKUP($B137,[1]avg_profiles!$A$2:$G$25,[1]pu_profiles!O$7))*($C137/3)+VLOOKUP($B137,[1]avg_profiles!$A$2:$G$25,[1]pu_profiles!O$7),(VLOOKUP($B137+1,[1]avg_profiles!$A$2:$G$25,[1]pu_profiles!O$7)-VLOOKUP($B137,[1]avg_profiles!$A$2:$G$25,[1]pu_profiles!O$7))*($C137/3)+VLOOKUP($B137,[1]avg_profiles!$A$2:$G$25,[1]pu_profiles!O$7))</f>
        <v>0.42534797986447886</v>
      </c>
      <c r="F137" s="7">
        <f>IF($B137=23,(VLOOKUP(0,[1]avg_profiles!$A$2:$G$25,[1]pu_profiles!P$7)-VLOOKUP($B137,[1]avg_profiles!$A$2:$G$25,[1]pu_profiles!P$7))*($C137/3)+VLOOKUP($B137,[1]avg_profiles!$A$2:$G$25,[1]pu_profiles!P$7),(VLOOKUP($B137+1,[1]avg_profiles!$A$2:$G$25,[1]pu_profiles!P$7)-VLOOKUP($B137,[1]avg_profiles!$A$2:$G$25,[1]pu_profiles!P$7))*($C137/3)+VLOOKUP($B137,[1]avg_profiles!$A$2:$G$25,[1]pu_profiles!P$7))</f>
        <v>0.68037302149659584</v>
      </c>
      <c r="G137" s="7">
        <f>IF($B137=23,(VLOOKUP(0,[1]avg_profiles!$A$2:$G$25,[1]pu_profiles!Q$7)-VLOOKUP($B137,[1]avg_profiles!$A$2:$G$25,[1]pu_profiles!Q$7))*($C137/3)+VLOOKUP($B137,[1]avg_profiles!$A$2:$G$25,[1]pu_profiles!Q$7),(VLOOKUP($B137+1,[1]avg_profiles!$A$2:$G$25,[1]pu_profiles!Q$7)-VLOOKUP($B137,[1]avg_profiles!$A$2:$G$25,[1]pu_profiles!Q$7))*($C137/3)+VLOOKUP($B137,[1]avg_profiles!$A$2:$G$25,[1]pu_profiles!Q$7))</f>
        <v>0.7292382278111027</v>
      </c>
      <c r="H137" s="7">
        <f>IF($B137=23,(VLOOKUP(0,[1]avg_profiles!$A$2:$G$25,[1]pu_profiles!R$7)-VLOOKUP($B137,[1]avg_profiles!$A$2:$G$25,[1]pu_profiles!R$7))*($C137/3)+VLOOKUP($B137,[1]avg_profiles!$A$2:$G$25,[1]pu_profiles!R$7),(VLOOKUP($B137+1,[1]avg_profiles!$A$2:$G$25,[1]pu_profiles!R$7)-VLOOKUP($B137,[1]avg_profiles!$A$2:$G$25,[1]pu_profiles!R$7))*($C137/3)+VLOOKUP($B137,[1]avg_profiles!$A$2:$G$25,[1]pu_profiles!R$7))</f>
        <v>0.61758672557766414</v>
      </c>
      <c r="I137" s="7">
        <f>IF($B137=23,(VLOOKUP(0,[1]avg_profiles!$A$2:$G$25,[1]pu_profiles!S$7)-VLOOKUP($B137,[1]avg_profiles!$A$2:$G$25,[1]pu_profiles!S$7))*($C137/3)+VLOOKUP($B137,[1]avg_profiles!$A$2:$G$25,[1]pu_profiles!S$7),(VLOOKUP($B137+1,[1]avg_profiles!$A$2:$G$25,[1]pu_profiles!S$7)-VLOOKUP($B137,[1]avg_profiles!$A$2:$G$25,[1]pu_profiles!S$7))*($C137/3)+VLOOKUP($B137,[1]avg_profiles!$A$2:$G$25,[1]pu_profiles!S$7))</f>
        <v>0.70582933419320715</v>
      </c>
      <c r="J137" s="7">
        <f>IF($B137=23,(VLOOKUP(0,[1]avg_profiles!$A$2:$G$25,[1]pu_profiles!T$7)-VLOOKUP($B137,[1]avg_profiles!$A$2:$G$25,[1]pu_profiles!T$7))*($C137/3)+VLOOKUP($B137,[1]avg_profiles!$A$2:$G$25,[1]pu_profiles!T$7),(VLOOKUP($B137+1,[1]avg_profiles!$A$2:$G$25,[1]pu_profiles!T$7)-VLOOKUP($B137,[1]avg_profiles!$A$2:$G$25,[1]pu_profiles!T$7))*($C137/3)+VLOOKUP($B137,[1]avg_profiles!$A$2:$G$25,[1]pu_profiles!T$7))</f>
        <v>0.44524550691780795</v>
      </c>
    </row>
    <row r="138" spans="1:10" x14ac:dyDescent="0.3">
      <c r="A138" s="6">
        <v>1</v>
      </c>
      <c r="B138" s="6">
        <v>10</v>
      </c>
      <c r="C138" s="6">
        <v>0</v>
      </c>
      <c r="D138" s="6">
        <v>40</v>
      </c>
      <c r="E138" s="7">
        <f>IF($B138=23,(VLOOKUP(0,[1]avg_profiles!$A$2:$G$25,[1]pu_profiles!O$7)-VLOOKUP($B138,[1]avg_profiles!$A$2:$G$25,[1]pu_profiles!O$7))*($C138/3)+VLOOKUP($B138,[1]avg_profiles!$A$2:$G$25,[1]pu_profiles!O$7),(VLOOKUP($B138+1,[1]avg_profiles!$A$2:$G$25,[1]pu_profiles!O$7)-VLOOKUP($B138,[1]avg_profiles!$A$2:$G$25,[1]pu_profiles!O$7))*($C138/3)+VLOOKUP($B138,[1]avg_profiles!$A$2:$G$25,[1]pu_profiles!O$7))</f>
        <v>0.42534797986447886</v>
      </c>
      <c r="F138" s="7">
        <f>IF($B138=23,(VLOOKUP(0,[1]avg_profiles!$A$2:$G$25,[1]pu_profiles!P$7)-VLOOKUP($B138,[1]avg_profiles!$A$2:$G$25,[1]pu_profiles!P$7))*($C138/3)+VLOOKUP($B138,[1]avg_profiles!$A$2:$G$25,[1]pu_profiles!P$7),(VLOOKUP($B138+1,[1]avg_profiles!$A$2:$G$25,[1]pu_profiles!P$7)-VLOOKUP($B138,[1]avg_profiles!$A$2:$G$25,[1]pu_profiles!P$7))*($C138/3)+VLOOKUP($B138,[1]avg_profiles!$A$2:$G$25,[1]pu_profiles!P$7))</f>
        <v>0.68037302149659584</v>
      </c>
      <c r="G138" s="7">
        <f>IF($B138=23,(VLOOKUP(0,[1]avg_profiles!$A$2:$G$25,[1]pu_profiles!Q$7)-VLOOKUP($B138,[1]avg_profiles!$A$2:$G$25,[1]pu_profiles!Q$7))*($C138/3)+VLOOKUP($B138,[1]avg_profiles!$A$2:$G$25,[1]pu_profiles!Q$7),(VLOOKUP($B138+1,[1]avg_profiles!$A$2:$G$25,[1]pu_profiles!Q$7)-VLOOKUP($B138,[1]avg_profiles!$A$2:$G$25,[1]pu_profiles!Q$7))*($C138/3)+VLOOKUP($B138,[1]avg_profiles!$A$2:$G$25,[1]pu_profiles!Q$7))</f>
        <v>0.7292382278111027</v>
      </c>
      <c r="H138" s="7">
        <f>IF($B138=23,(VLOOKUP(0,[1]avg_profiles!$A$2:$G$25,[1]pu_profiles!R$7)-VLOOKUP($B138,[1]avg_profiles!$A$2:$G$25,[1]pu_profiles!R$7))*($C138/3)+VLOOKUP($B138,[1]avg_profiles!$A$2:$G$25,[1]pu_profiles!R$7),(VLOOKUP($B138+1,[1]avg_profiles!$A$2:$G$25,[1]pu_profiles!R$7)-VLOOKUP($B138,[1]avg_profiles!$A$2:$G$25,[1]pu_profiles!R$7))*($C138/3)+VLOOKUP($B138,[1]avg_profiles!$A$2:$G$25,[1]pu_profiles!R$7))</f>
        <v>0.61758672557766414</v>
      </c>
      <c r="I138" s="7">
        <f>IF($B138=23,(VLOOKUP(0,[1]avg_profiles!$A$2:$G$25,[1]pu_profiles!S$7)-VLOOKUP($B138,[1]avg_profiles!$A$2:$G$25,[1]pu_profiles!S$7))*($C138/3)+VLOOKUP($B138,[1]avg_profiles!$A$2:$G$25,[1]pu_profiles!S$7),(VLOOKUP($B138+1,[1]avg_profiles!$A$2:$G$25,[1]pu_profiles!S$7)-VLOOKUP($B138,[1]avg_profiles!$A$2:$G$25,[1]pu_profiles!S$7))*($C138/3)+VLOOKUP($B138,[1]avg_profiles!$A$2:$G$25,[1]pu_profiles!S$7))</f>
        <v>0.70582933419320715</v>
      </c>
      <c r="J138" s="7">
        <f>IF($B138=23,(VLOOKUP(0,[1]avg_profiles!$A$2:$G$25,[1]pu_profiles!T$7)-VLOOKUP($B138,[1]avg_profiles!$A$2:$G$25,[1]pu_profiles!T$7))*($C138/3)+VLOOKUP($B138,[1]avg_profiles!$A$2:$G$25,[1]pu_profiles!T$7),(VLOOKUP($B138+1,[1]avg_profiles!$A$2:$G$25,[1]pu_profiles!T$7)-VLOOKUP($B138,[1]avg_profiles!$A$2:$G$25,[1]pu_profiles!T$7))*($C138/3)+VLOOKUP($B138,[1]avg_profiles!$A$2:$G$25,[1]pu_profiles!T$7))</f>
        <v>0.44524550691780795</v>
      </c>
    </row>
    <row r="139" spans="1:10" x14ac:dyDescent="0.3">
      <c r="A139" s="6">
        <v>1</v>
      </c>
      <c r="B139" s="6">
        <v>10</v>
      </c>
      <c r="C139" s="6">
        <v>1</v>
      </c>
      <c r="D139" s="6">
        <v>41</v>
      </c>
      <c r="E139" s="7">
        <f>IF($B139=23,(VLOOKUP(0,[1]avg_profiles!$A$2:$G$25,[1]pu_profiles!O$7)-VLOOKUP($B139,[1]avg_profiles!$A$2:$G$25,[1]pu_profiles!O$7))*($C139/3)+VLOOKUP($B139,[1]avg_profiles!$A$2:$G$25,[1]pu_profiles!O$7),(VLOOKUP($B139+1,[1]avg_profiles!$A$2:$G$25,[1]pu_profiles!O$7)-VLOOKUP($B139,[1]avg_profiles!$A$2:$G$25,[1]pu_profiles!O$7))*($C139/3)+VLOOKUP($B139,[1]avg_profiles!$A$2:$G$25,[1]pu_profiles!O$7))</f>
        <v>0.42864308585396305</v>
      </c>
      <c r="F139" s="7">
        <f>IF($B139=23,(VLOOKUP(0,[1]avg_profiles!$A$2:$G$25,[1]pu_profiles!P$7)-VLOOKUP($B139,[1]avg_profiles!$A$2:$G$25,[1]pu_profiles!P$7))*($C139/3)+VLOOKUP($B139,[1]avg_profiles!$A$2:$G$25,[1]pu_profiles!P$7),(VLOOKUP($B139+1,[1]avg_profiles!$A$2:$G$25,[1]pu_profiles!P$7)-VLOOKUP($B139,[1]avg_profiles!$A$2:$G$25,[1]pu_profiles!P$7))*($C139/3)+VLOOKUP($B139,[1]avg_profiles!$A$2:$G$25,[1]pu_profiles!P$7))</f>
        <v>0.68278720003929805</v>
      </c>
      <c r="G139" s="7">
        <f>IF($B139=23,(VLOOKUP(0,[1]avg_profiles!$A$2:$G$25,[1]pu_profiles!Q$7)-VLOOKUP($B139,[1]avg_profiles!$A$2:$G$25,[1]pu_profiles!Q$7))*($C139/3)+VLOOKUP($B139,[1]avg_profiles!$A$2:$G$25,[1]pu_profiles!Q$7),(VLOOKUP($B139+1,[1]avg_profiles!$A$2:$G$25,[1]pu_profiles!Q$7)-VLOOKUP($B139,[1]avg_profiles!$A$2:$G$25,[1]pu_profiles!Q$7))*($C139/3)+VLOOKUP($B139,[1]avg_profiles!$A$2:$G$25,[1]pu_profiles!Q$7))</f>
        <v>0.71531733664736508</v>
      </c>
      <c r="H139" s="7">
        <f>IF($B139=23,(VLOOKUP(0,[1]avg_profiles!$A$2:$G$25,[1]pu_profiles!R$7)-VLOOKUP($B139,[1]avg_profiles!$A$2:$G$25,[1]pu_profiles!R$7))*($C139/3)+VLOOKUP($B139,[1]avg_profiles!$A$2:$G$25,[1]pu_profiles!R$7),(VLOOKUP($B139+1,[1]avg_profiles!$A$2:$G$25,[1]pu_profiles!R$7)-VLOOKUP($B139,[1]avg_profiles!$A$2:$G$25,[1]pu_profiles!R$7))*($C139/3)+VLOOKUP($B139,[1]avg_profiles!$A$2:$G$25,[1]pu_profiles!R$7))</f>
        <v>0.64017904576339169</v>
      </c>
      <c r="I139" s="7">
        <f>IF($B139=23,(VLOOKUP(0,[1]avg_profiles!$A$2:$G$25,[1]pu_profiles!S$7)-VLOOKUP($B139,[1]avg_profiles!$A$2:$G$25,[1]pu_profiles!S$7))*($C139/3)+VLOOKUP($B139,[1]avg_profiles!$A$2:$G$25,[1]pu_profiles!S$7),(VLOOKUP($B139+1,[1]avg_profiles!$A$2:$G$25,[1]pu_profiles!S$7)-VLOOKUP($B139,[1]avg_profiles!$A$2:$G$25,[1]pu_profiles!S$7))*($C139/3)+VLOOKUP($B139,[1]avg_profiles!$A$2:$G$25,[1]pu_profiles!S$7))</f>
        <v>0.70497703255648736</v>
      </c>
      <c r="J139" s="7">
        <f>IF($B139=23,(VLOOKUP(0,[1]avg_profiles!$A$2:$G$25,[1]pu_profiles!T$7)-VLOOKUP($B139,[1]avg_profiles!$A$2:$G$25,[1]pu_profiles!T$7))*($C139/3)+VLOOKUP($B139,[1]avg_profiles!$A$2:$G$25,[1]pu_profiles!T$7),(VLOOKUP($B139+1,[1]avg_profiles!$A$2:$G$25,[1]pu_profiles!T$7)-VLOOKUP($B139,[1]avg_profiles!$A$2:$G$25,[1]pu_profiles!T$7))*($C139/3)+VLOOKUP($B139,[1]avg_profiles!$A$2:$G$25,[1]pu_profiles!T$7))</f>
        <v>0.45289846470890383</v>
      </c>
    </row>
    <row r="140" spans="1:10" x14ac:dyDescent="0.3">
      <c r="A140" s="6">
        <v>1</v>
      </c>
      <c r="B140" s="6">
        <v>10</v>
      </c>
      <c r="C140" s="6">
        <v>2</v>
      </c>
      <c r="D140" s="6">
        <v>42</v>
      </c>
      <c r="E140" s="7">
        <f>IF($B140=23,(VLOOKUP(0,[1]avg_profiles!$A$2:$G$25,[1]pu_profiles!O$7)-VLOOKUP($B140,[1]avg_profiles!$A$2:$G$25,[1]pu_profiles!O$7))*($C140/3)+VLOOKUP($B140,[1]avg_profiles!$A$2:$G$25,[1]pu_profiles!O$7),(VLOOKUP($B140+1,[1]avg_profiles!$A$2:$G$25,[1]pu_profiles!O$7)-VLOOKUP($B140,[1]avg_profiles!$A$2:$G$25,[1]pu_profiles!O$7))*($C140/3)+VLOOKUP($B140,[1]avg_profiles!$A$2:$G$25,[1]pu_profiles!O$7))</f>
        <v>0.43193819184344728</v>
      </c>
      <c r="F140" s="7">
        <f>IF($B140=23,(VLOOKUP(0,[1]avg_profiles!$A$2:$G$25,[1]pu_profiles!P$7)-VLOOKUP($B140,[1]avg_profiles!$A$2:$G$25,[1]pu_profiles!P$7))*($C140/3)+VLOOKUP($B140,[1]avg_profiles!$A$2:$G$25,[1]pu_profiles!P$7),(VLOOKUP($B140+1,[1]avg_profiles!$A$2:$G$25,[1]pu_profiles!P$7)-VLOOKUP($B140,[1]avg_profiles!$A$2:$G$25,[1]pu_profiles!P$7))*($C140/3)+VLOOKUP($B140,[1]avg_profiles!$A$2:$G$25,[1]pu_profiles!P$7))</f>
        <v>0.68520137858200036</v>
      </c>
      <c r="G140" s="7">
        <f>IF($B140=23,(VLOOKUP(0,[1]avg_profiles!$A$2:$G$25,[1]pu_profiles!Q$7)-VLOOKUP($B140,[1]avg_profiles!$A$2:$G$25,[1]pu_profiles!Q$7))*($C140/3)+VLOOKUP($B140,[1]avg_profiles!$A$2:$G$25,[1]pu_profiles!Q$7),(VLOOKUP($B140+1,[1]avg_profiles!$A$2:$G$25,[1]pu_profiles!Q$7)-VLOOKUP($B140,[1]avg_profiles!$A$2:$G$25,[1]pu_profiles!Q$7))*($C140/3)+VLOOKUP($B140,[1]avg_profiles!$A$2:$G$25,[1]pu_profiles!Q$7))</f>
        <v>0.70139644548362734</v>
      </c>
      <c r="H140" s="7">
        <f>IF($B140=23,(VLOOKUP(0,[1]avg_profiles!$A$2:$G$25,[1]pu_profiles!R$7)-VLOOKUP($B140,[1]avg_profiles!$A$2:$G$25,[1]pu_profiles!R$7))*($C140/3)+VLOOKUP($B140,[1]avg_profiles!$A$2:$G$25,[1]pu_profiles!R$7),(VLOOKUP($B140+1,[1]avg_profiles!$A$2:$G$25,[1]pu_profiles!R$7)-VLOOKUP($B140,[1]avg_profiles!$A$2:$G$25,[1]pu_profiles!R$7))*($C140/3)+VLOOKUP($B140,[1]avg_profiles!$A$2:$G$25,[1]pu_profiles!R$7))</f>
        <v>0.66277136594911912</v>
      </c>
      <c r="I140" s="7">
        <f>IF($B140=23,(VLOOKUP(0,[1]avg_profiles!$A$2:$G$25,[1]pu_profiles!S$7)-VLOOKUP($B140,[1]avg_profiles!$A$2:$G$25,[1]pu_profiles!S$7))*($C140/3)+VLOOKUP($B140,[1]avg_profiles!$A$2:$G$25,[1]pu_profiles!S$7),(VLOOKUP($B140+1,[1]avg_profiles!$A$2:$G$25,[1]pu_profiles!S$7)-VLOOKUP($B140,[1]avg_profiles!$A$2:$G$25,[1]pu_profiles!S$7))*($C140/3)+VLOOKUP($B140,[1]avg_profiles!$A$2:$G$25,[1]pu_profiles!S$7))</f>
        <v>0.70412473091976746</v>
      </c>
      <c r="J140" s="7">
        <f>IF($B140=23,(VLOOKUP(0,[1]avg_profiles!$A$2:$G$25,[1]pu_profiles!T$7)-VLOOKUP($B140,[1]avg_profiles!$A$2:$G$25,[1]pu_profiles!T$7))*($C140/3)+VLOOKUP($B140,[1]avg_profiles!$A$2:$G$25,[1]pu_profiles!T$7),(VLOOKUP($B140+1,[1]avg_profiles!$A$2:$G$25,[1]pu_profiles!T$7)-VLOOKUP($B140,[1]avg_profiles!$A$2:$G$25,[1]pu_profiles!T$7))*($C140/3)+VLOOKUP($B140,[1]avg_profiles!$A$2:$G$25,[1]pu_profiles!T$7))</f>
        <v>0.4605514224999997</v>
      </c>
    </row>
    <row r="141" spans="1:10" x14ac:dyDescent="0.3">
      <c r="A141" s="6">
        <v>1</v>
      </c>
      <c r="B141" s="6">
        <v>10</v>
      </c>
      <c r="C141" s="6">
        <v>3</v>
      </c>
      <c r="D141" s="6">
        <v>43</v>
      </c>
      <c r="E141" s="7">
        <f>IF($B141=23,(VLOOKUP(0,[1]avg_profiles!$A$2:$G$25,[1]pu_profiles!O$7)-VLOOKUP($B141,[1]avg_profiles!$A$2:$G$25,[1]pu_profiles!O$7))*($C141/3)+VLOOKUP($B141,[1]avg_profiles!$A$2:$G$25,[1]pu_profiles!O$7),(VLOOKUP($B141+1,[1]avg_profiles!$A$2:$G$25,[1]pu_profiles!O$7)-VLOOKUP($B141,[1]avg_profiles!$A$2:$G$25,[1]pu_profiles!O$7))*($C141/3)+VLOOKUP($B141,[1]avg_profiles!$A$2:$G$25,[1]pu_profiles!O$7))</f>
        <v>0.43523329783293146</v>
      </c>
      <c r="F141" s="7">
        <f>IF($B141=23,(VLOOKUP(0,[1]avg_profiles!$A$2:$G$25,[1]pu_profiles!P$7)-VLOOKUP($B141,[1]avg_profiles!$A$2:$G$25,[1]pu_profiles!P$7))*($C141/3)+VLOOKUP($B141,[1]avg_profiles!$A$2:$G$25,[1]pu_profiles!P$7),(VLOOKUP($B141+1,[1]avg_profiles!$A$2:$G$25,[1]pu_profiles!P$7)-VLOOKUP($B141,[1]avg_profiles!$A$2:$G$25,[1]pu_profiles!P$7))*($C141/3)+VLOOKUP($B141,[1]avg_profiles!$A$2:$G$25,[1]pu_profiles!P$7))</f>
        <v>0.68761555712470257</v>
      </c>
      <c r="G141" s="7">
        <f>IF($B141=23,(VLOOKUP(0,[1]avg_profiles!$A$2:$G$25,[1]pu_profiles!Q$7)-VLOOKUP($B141,[1]avg_profiles!$A$2:$G$25,[1]pu_profiles!Q$7))*($C141/3)+VLOOKUP($B141,[1]avg_profiles!$A$2:$G$25,[1]pu_profiles!Q$7),(VLOOKUP($B141+1,[1]avg_profiles!$A$2:$G$25,[1]pu_profiles!Q$7)-VLOOKUP($B141,[1]avg_profiles!$A$2:$G$25,[1]pu_profiles!Q$7))*($C141/3)+VLOOKUP($B141,[1]avg_profiles!$A$2:$G$25,[1]pu_profiles!Q$7))</f>
        <v>0.68747555431988971</v>
      </c>
      <c r="H141" s="7">
        <f>IF($B141=23,(VLOOKUP(0,[1]avg_profiles!$A$2:$G$25,[1]pu_profiles!R$7)-VLOOKUP($B141,[1]avg_profiles!$A$2:$G$25,[1]pu_profiles!R$7))*($C141/3)+VLOOKUP($B141,[1]avg_profiles!$A$2:$G$25,[1]pu_profiles!R$7),(VLOOKUP($B141+1,[1]avg_profiles!$A$2:$G$25,[1]pu_profiles!R$7)-VLOOKUP($B141,[1]avg_profiles!$A$2:$G$25,[1]pu_profiles!R$7))*($C141/3)+VLOOKUP($B141,[1]avg_profiles!$A$2:$G$25,[1]pu_profiles!R$7))</f>
        <v>0.68536368613484666</v>
      </c>
      <c r="I141" s="7">
        <f>IF($B141=23,(VLOOKUP(0,[1]avg_profiles!$A$2:$G$25,[1]pu_profiles!S$7)-VLOOKUP($B141,[1]avg_profiles!$A$2:$G$25,[1]pu_profiles!S$7))*($C141/3)+VLOOKUP($B141,[1]avg_profiles!$A$2:$G$25,[1]pu_profiles!S$7),(VLOOKUP($B141+1,[1]avg_profiles!$A$2:$G$25,[1]pu_profiles!S$7)-VLOOKUP($B141,[1]avg_profiles!$A$2:$G$25,[1]pu_profiles!S$7))*($C141/3)+VLOOKUP($B141,[1]avg_profiles!$A$2:$G$25,[1]pu_profiles!S$7))</f>
        <v>0.70327242928304767</v>
      </c>
      <c r="J141" s="7">
        <f>IF($B141=23,(VLOOKUP(0,[1]avg_profiles!$A$2:$G$25,[1]pu_profiles!T$7)-VLOOKUP($B141,[1]avg_profiles!$A$2:$G$25,[1]pu_profiles!T$7))*($C141/3)+VLOOKUP($B141,[1]avg_profiles!$A$2:$G$25,[1]pu_profiles!T$7),(VLOOKUP($B141+1,[1]avg_profiles!$A$2:$G$25,[1]pu_profiles!T$7)-VLOOKUP($B141,[1]avg_profiles!$A$2:$G$25,[1]pu_profiles!T$7))*($C141/3)+VLOOKUP($B141,[1]avg_profiles!$A$2:$G$25,[1]pu_profiles!T$7))</f>
        <v>0.46820438029109557</v>
      </c>
    </row>
    <row r="142" spans="1:10" x14ac:dyDescent="0.3">
      <c r="A142" s="6">
        <v>1</v>
      </c>
      <c r="B142" s="6">
        <v>11</v>
      </c>
      <c r="C142" s="6">
        <v>0</v>
      </c>
      <c r="D142" s="6">
        <v>44</v>
      </c>
      <c r="E142" s="7">
        <f>IF($B142=23,(VLOOKUP(0,[1]avg_profiles!$A$2:$G$25,[1]pu_profiles!O$7)-VLOOKUP($B142,[1]avg_profiles!$A$2:$G$25,[1]pu_profiles!O$7))*($C142/3)+VLOOKUP($B142,[1]avg_profiles!$A$2:$G$25,[1]pu_profiles!O$7),(VLOOKUP($B142+1,[1]avg_profiles!$A$2:$G$25,[1]pu_profiles!O$7)-VLOOKUP($B142,[1]avg_profiles!$A$2:$G$25,[1]pu_profiles!O$7))*($C142/3)+VLOOKUP($B142,[1]avg_profiles!$A$2:$G$25,[1]pu_profiles!O$7))</f>
        <v>0.43523329783293146</v>
      </c>
      <c r="F142" s="7">
        <f>IF($B142=23,(VLOOKUP(0,[1]avg_profiles!$A$2:$G$25,[1]pu_profiles!P$7)-VLOOKUP($B142,[1]avg_profiles!$A$2:$G$25,[1]pu_profiles!P$7))*($C142/3)+VLOOKUP($B142,[1]avg_profiles!$A$2:$G$25,[1]pu_profiles!P$7),(VLOOKUP($B142+1,[1]avg_profiles!$A$2:$G$25,[1]pu_profiles!P$7)-VLOOKUP($B142,[1]avg_profiles!$A$2:$G$25,[1]pu_profiles!P$7))*($C142/3)+VLOOKUP($B142,[1]avg_profiles!$A$2:$G$25,[1]pu_profiles!P$7))</f>
        <v>0.68761555712470257</v>
      </c>
      <c r="G142" s="7">
        <f>IF($B142=23,(VLOOKUP(0,[1]avg_profiles!$A$2:$G$25,[1]pu_profiles!Q$7)-VLOOKUP($B142,[1]avg_profiles!$A$2:$G$25,[1]pu_profiles!Q$7))*($C142/3)+VLOOKUP($B142,[1]avg_profiles!$A$2:$G$25,[1]pu_profiles!Q$7),(VLOOKUP($B142+1,[1]avg_profiles!$A$2:$G$25,[1]pu_profiles!Q$7)-VLOOKUP($B142,[1]avg_profiles!$A$2:$G$25,[1]pu_profiles!Q$7))*($C142/3)+VLOOKUP($B142,[1]avg_profiles!$A$2:$G$25,[1]pu_profiles!Q$7))</f>
        <v>0.68747555431988971</v>
      </c>
      <c r="H142" s="7">
        <f>IF($B142=23,(VLOOKUP(0,[1]avg_profiles!$A$2:$G$25,[1]pu_profiles!R$7)-VLOOKUP($B142,[1]avg_profiles!$A$2:$G$25,[1]pu_profiles!R$7))*($C142/3)+VLOOKUP($B142,[1]avg_profiles!$A$2:$G$25,[1]pu_profiles!R$7),(VLOOKUP($B142+1,[1]avg_profiles!$A$2:$G$25,[1]pu_profiles!R$7)-VLOOKUP($B142,[1]avg_profiles!$A$2:$G$25,[1]pu_profiles!R$7))*($C142/3)+VLOOKUP($B142,[1]avg_profiles!$A$2:$G$25,[1]pu_profiles!R$7))</f>
        <v>0.68536368613484666</v>
      </c>
      <c r="I142" s="7">
        <f>IF($B142=23,(VLOOKUP(0,[1]avg_profiles!$A$2:$G$25,[1]pu_profiles!S$7)-VLOOKUP($B142,[1]avg_profiles!$A$2:$G$25,[1]pu_profiles!S$7))*($C142/3)+VLOOKUP($B142,[1]avg_profiles!$A$2:$G$25,[1]pu_profiles!S$7),(VLOOKUP($B142+1,[1]avg_profiles!$A$2:$G$25,[1]pu_profiles!S$7)-VLOOKUP($B142,[1]avg_profiles!$A$2:$G$25,[1]pu_profiles!S$7))*($C142/3)+VLOOKUP($B142,[1]avg_profiles!$A$2:$G$25,[1]pu_profiles!S$7))</f>
        <v>0.70327242928304767</v>
      </c>
      <c r="J142" s="7">
        <f>IF($B142=23,(VLOOKUP(0,[1]avg_profiles!$A$2:$G$25,[1]pu_profiles!T$7)-VLOOKUP($B142,[1]avg_profiles!$A$2:$G$25,[1]pu_profiles!T$7))*($C142/3)+VLOOKUP($B142,[1]avg_profiles!$A$2:$G$25,[1]pu_profiles!T$7),(VLOOKUP($B142+1,[1]avg_profiles!$A$2:$G$25,[1]pu_profiles!T$7)-VLOOKUP($B142,[1]avg_profiles!$A$2:$G$25,[1]pu_profiles!T$7))*($C142/3)+VLOOKUP($B142,[1]avg_profiles!$A$2:$G$25,[1]pu_profiles!T$7))</f>
        <v>0.46820438029109557</v>
      </c>
    </row>
    <row r="143" spans="1:10" x14ac:dyDescent="0.3">
      <c r="A143" s="6">
        <v>1</v>
      </c>
      <c r="B143" s="6">
        <v>11</v>
      </c>
      <c r="C143" s="6">
        <v>1</v>
      </c>
      <c r="D143" s="6">
        <v>45</v>
      </c>
      <c r="E143" s="7">
        <f>IF($B143=23,(VLOOKUP(0,[1]avg_profiles!$A$2:$G$25,[1]pu_profiles!O$7)-VLOOKUP($B143,[1]avg_profiles!$A$2:$G$25,[1]pu_profiles!O$7))*($C143/3)+VLOOKUP($B143,[1]avg_profiles!$A$2:$G$25,[1]pu_profiles!O$7),(VLOOKUP($B143+1,[1]avg_profiles!$A$2:$G$25,[1]pu_profiles!O$7)-VLOOKUP($B143,[1]avg_profiles!$A$2:$G$25,[1]pu_profiles!O$7))*($C143/3)+VLOOKUP($B143,[1]avg_profiles!$A$2:$G$25,[1]pu_profiles!O$7))</f>
        <v>0.44252304252824648</v>
      </c>
      <c r="F143" s="7">
        <f>IF($B143=23,(VLOOKUP(0,[1]avg_profiles!$A$2:$G$25,[1]pu_profiles!P$7)-VLOOKUP($B143,[1]avg_profiles!$A$2:$G$25,[1]pu_profiles!P$7))*($C143/3)+VLOOKUP($B143,[1]avg_profiles!$A$2:$G$25,[1]pu_profiles!P$7),(VLOOKUP($B143+1,[1]avg_profiles!$A$2:$G$25,[1]pu_profiles!P$7)-VLOOKUP($B143,[1]avg_profiles!$A$2:$G$25,[1]pu_profiles!P$7))*($C143/3)+VLOOKUP($B143,[1]avg_profiles!$A$2:$G$25,[1]pu_profiles!P$7))</f>
        <v>0.68770149340243314</v>
      </c>
      <c r="G143" s="7">
        <f>IF($B143=23,(VLOOKUP(0,[1]avg_profiles!$A$2:$G$25,[1]pu_profiles!Q$7)-VLOOKUP($B143,[1]avg_profiles!$A$2:$G$25,[1]pu_profiles!Q$7))*($C143/3)+VLOOKUP($B143,[1]avg_profiles!$A$2:$G$25,[1]pu_profiles!Q$7),(VLOOKUP($B143+1,[1]avg_profiles!$A$2:$G$25,[1]pu_profiles!Q$7)-VLOOKUP($B143,[1]avg_profiles!$A$2:$G$25,[1]pu_profiles!Q$7))*($C143/3)+VLOOKUP($B143,[1]avg_profiles!$A$2:$G$25,[1]pu_profiles!Q$7))</f>
        <v>0.6866625319980606</v>
      </c>
      <c r="H143" s="7">
        <f>IF($B143=23,(VLOOKUP(0,[1]avg_profiles!$A$2:$G$25,[1]pu_profiles!R$7)-VLOOKUP($B143,[1]avg_profiles!$A$2:$G$25,[1]pu_profiles!R$7))*($C143/3)+VLOOKUP($B143,[1]avg_profiles!$A$2:$G$25,[1]pu_profiles!R$7),(VLOOKUP($B143+1,[1]avg_profiles!$A$2:$G$25,[1]pu_profiles!R$7)-VLOOKUP($B143,[1]avg_profiles!$A$2:$G$25,[1]pu_profiles!R$7))*($C143/3)+VLOOKUP($B143,[1]avg_profiles!$A$2:$G$25,[1]pu_profiles!R$7))</f>
        <v>0.69446379098345634</v>
      </c>
      <c r="I143" s="7">
        <f>IF($B143=23,(VLOOKUP(0,[1]avg_profiles!$A$2:$G$25,[1]pu_profiles!S$7)-VLOOKUP($B143,[1]avg_profiles!$A$2:$G$25,[1]pu_profiles!S$7))*($C143/3)+VLOOKUP($B143,[1]avg_profiles!$A$2:$G$25,[1]pu_profiles!S$7),(VLOOKUP($B143+1,[1]avg_profiles!$A$2:$G$25,[1]pu_profiles!S$7)-VLOOKUP($B143,[1]avg_profiles!$A$2:$G$25,[1]pu_profiles!S$7))*($C143/3)+VLOOKUP($B143,[1]avg_profiles!$A$2:$G$25,[1]pu_profiles!S$7))</f>
        <v>0.69358068848959409</v>
      </c>
      <c r="J143" s="7">
        <f>IF($B143=23,(VLOOKUP(0,[1]avg_profiles!$A$2:$G$25,[1]pu_profiles!T$7)-VLOOKUP($B143,[1]avg_profiles!$A$2:$G$25,[1]pu_profiles!T$7))*($C143/3)+VLOOKUP($B143,[1]avg_profiles!$A$2:$G$25,[1]pu_profiles!T$7),(VLOOKUP($B143+1,[1]avg_profiles!$A$2:$G$25,[1]pu_profiles!T$7)-VLOOKUP($B143,[1]avg_profiles!$A$2:$G$25,[1]pu_profiles!T$7))*($C143/3)+VLOOKUP($B143,[1]avg_profiles!$A$2:$G$25,[1]pu_profiles!T$7))</f>
        <v>0.46282796748287647</v>
      </c>
    </row>
    <row r="144" spans="1:10" x14ac:dyDescent="0.3">
      <c r="A144" s="6">
        <v>1</v>
      </c>
      <c r="B144" s="6">
        <v>11</v>
      </c>
      <c r="C144" s="6">
        <v>2</v>
      </c>
      <c r="D144" s="6">
        <v>46</v>
      </c>
      <c r="E144" s="7">
        <f>IF($B144=23,(VLOOKUP(0,[1]avg_profiles!$A$2:$G$25,[1]pu_profiles!O$7)-VLOOKUP($B144,[1]avg_profiles!$A$2:$G$25,[1]pu_profiles!O$7))*($C144/3)+VLOOKUP($B144,[1]avg_profiles!$A$2:$G$25,[1]pu_profiles!O$7),(VLOOKUP($B144+1,[1]avg_profiles!$A$2:$G$25,[1]pu_profiles!O$7)-VLOOKUP($B144,[1]avg_profiles!$A$2:$G$25,[1]pu_profiles!O$7))*($C144/3)+VLOOKUP($B144,[1]avg_profiles!$A$2:$G$25,[1]pu_profiles!O$7))</f>
        <v>0.44981278722356149</v>
      </c>
      <c r="F144" s="7">
        <f>IF($B144=23,(VLOOKUP(0,[1]avg_profiles!$A$2:$G$25,[1]pu_profiles!P$7)-VLOOKUP($B144,[1]avg_profiles!$A$2:$G$25,[1]pu_profiles!P$7))*($C144/3)+VLOOKUP($B144,[1]avg_profiles!$A$2:$G$25,[1]pu_profiles!P$7),(VLOOKUP($B144+1,[1]avg_profiles!$A$2:$G$25,[1]pu_profiles!P$7)-VLOOKUP($B144,[1]avg_profiles!$A$2:$G$25,[1]pu_profiles!P$7))*($C144/3)+VLOOKUP($B144,[1]avg_profiles!$A$2:$G$25,[1]pu_profiles!P$7))</f>
        <v>0.68778742968016382</v>
      </c>
      <c r="G144" s="7">
        <f>IF($B144=23,(VLOOKUP(0,[1]avg_profiles!$A$2:$G$25,[1]pu_profiles!Q$7)-VLOOKUP($B144,[1]avg_profiles!$A$2:$G$25,[1]pu_profiles!Q$7))*($C144/3)+VLOOKUP($B144,[1]avg_profiles!$A$2:$G$25,[1]pu_profiles!Q$7),(VLOOKUP($B144+1,[1]avg_profiles!$A$2:$G$25,[1]pu_profiles!Q$7)-VLOOKUP($B144,[1]avg_profiles!$A$2:$G$25,[1]pu_profiles!Q$7))*($C144/3)+VLOOKUP($B144,[1]avg_profiles!$A$2:$G$25,[1]pu_profiles!Q$7))</f>
        <v>0.68584950967623137</v>
      </c>
      <c r="H144" s="7">
        <f>IF($B144=23,(VLOOKUP(0,[1]avg_profiles!$A$2:$G$25,[1]pu_profiles!R$7)-VLOOKUP($B144,[1]avg_profiles!$A$2:$G$25,[1]pu_profiles!R$7))*($C144/3)+VLOOKUP($B144,[1]avg_profiles!$A$2:$G$25,[1]pu_profiles!R$7),(VLOOKUP($B144+1,[1]avg_profiles!$A$2:$G$25,[1]pu_profiles!R$7)-VLOOKUP($B144,[1]avg_profiles!$A$2:$G$25,[1]pu_profiles!R$7))*($C144/3)+VLOOKUP($B144,[1]avg_profiles!$A$2:$G$25,[1]pu_profiles!R$7))</f>
        <v>0.70356389583206613</v>
      </c>
      <c r="I144" s="7">
        <f>IF($B144=23,(VLOOKUP(0,[1]avg_profiles!$A$2:$G$25,[1]pu_profiles!S$7)-VLOOKUP($B144,[1]avg_profiles!$A$2:$G$25,[1]pu_profiles!S$7))*($C144/3)+VLOOKUP($B144,[1]avg_profiles!$A$2:$G$25,[1]pu_profiles!S$7),(VLOOKUP($B144+1,[1]avg_profiles!$A$2:$G$25,[1]pu_profiles!S$7)-VLOOKUP($B144,[1]avg_profiles!$A$2:$G$25,[1]pu_profiles!S$7))*($C144/3)+VLOOKUP($B144,[1]avg_profiles!$A$2:$G$25,[1]pu_profiles!S$7))</f>
        <v>0.6838889476961405</v>
      </c>
      <c r="J144" s="7">
        <f>IF($B144=23,(VLOOKUP(0,[1]avg_profiles!$A$2:$G$25,[1]pu_profiles!T$7)-VLOOKUP($B144,[1]avg_profiles!$A$2:$G$25,[1]pu_profiles!T$7))*($C144/3)+VLOOKUP($B144,[1]avg_profiles!$A$2:$G$25,[1]pu_profiles!T$7),(VLOOKUP($B144+1,[1]avg_profiles!$A$2:$G$25,[1]pu_profiles!T$7)-VLOOKUP($B144,[1]avg_profiles!$A$2:$G$25,[1]pu_profiles!T$7))*($C144/3)+VLOOKUP($B144,[1]avg_profiles!$A$2:$G$25,[1]pu_profiles!T$7))</f>
        <v>0.45745155467465742</v>
      </c>
    </row>
    <row r="145" spans="1:10" x14ac:dyDescent="0.3">
      <c r="A145" s="6">
        <v>1</v>
      </c>
      <c r="B145" s="6">
        <v>11</v>
      </c>
      <c r="C145" s="6">
        <v>3</v>
      </c>
      <c r="D145" s="6">
        <v>47</v>
      </c>
      <c r="E145" s="7">
        <f>IF($B145=23,(VLOOKUP(0,[1]avg_profiles!$A$2:$G$25,[1]pu_profiles!O$7)-VLOOKUP($B145,[1]avg_profiles!$A$2:$G$25,[1]pu_profiles!O$7))*($C145/3)+VLOOKUP($B145,[1]avg_profiles!$A$2:$G$25,[1]pu_profiles!O$7),(VLOOKUP($B145+1,[1]avg_profiles!$A$2:$G$25,[1]pu_profiles!O$7)-VLOOKUP($B145,[1]avg_profiles!$A$2:$G$25,[1]pu_profiles!O$7))*($C145/3)+VLOOKUP($B145,[1]avg_profiles!$A$2:$G$25,[1]pu_profiles!O$7))</f>
        <v>0.45710253191887651</v>
      </c>
      <c r="F145" s="7">
        <f>IF($B145=23,(VLOOKUP(0,[1]avg_profiles!$A$2:$G$25,[1]pu_profiles!P$7)-VLOOKUP($B145,[1]avg_profiles!$A$2:$G$25,[1]pu_profiles!P$7))*($C145/3)+VLOOKUP($B145,[1]avg_profiles!$A$2:$G$25,[1]pu_profiles!P$7),(VLOOKUP($B145+1,[1]avg_profiles!$A$2:$G$25,[1]pu_profiles!P$7)-VLOOKUP($B145,[1]avg_profiles!$A$2:$G$25,[1]pu_profiles!P$7))*($C145/3)+VLOOKUP($B145,[1]avg_profiles!$A$2:$G$25,[1]pu_profiles!P$7))</f>
        <v>0.68787336595789439</v>
      </c>
      <c r="G145" s="7">
        <f>IF($B145=23,(VLOOKUP(0,[1]avg_profiles!$A$2:$G$25,[1]pu_profiles!Q$7)-VLOOKUP($B145,[1]avg_profiles!$A$2:$G$25,[1]pu_profiles!Q$7))*($C145/3)+VLOOKUP($B145,[1]avg_profiles!$A$2:$G$25,[1]pu_profiles!Q$7),(VLOOKUP($B145+1,[1]avg_profiles!$A$2:$G$25,[1]pu_profiles!Q$7)-VLOOKUP($B145,[1]avg_profiles!$A$2:$G$25,[1]pu_profiles!Q$7))*($C145/3)+VLOOKUP($B145,[1]avg_profiles!$A$2:$G$25,[1]pu_profiles!Q$7))</f>
        <v>0.68503648735440226</v>
      </c>
      <c r="H145" s="7">
        <f>IF($B145=23,(VLOOKUP(0,[1]avg_profiles!$A$2:$G$25,[1]pu_profiles!R$7)-VLOOKUP($B145,[1]avg_profiles!$A$2:$G$25,[1]pu_profiles!R$7))*($C145/3)+VLOOKUP($B145,[1]avg_profiles!$A$2:$G$25,[1]pu_profiles!R$7),(VLOOKUP($B145+1,[1]avg_profiles!$A$2:$G$25,[1]pu_profiles!R$7)-VLOOKUP($B145,[1]avg_profiles!$A$2:$G$25,[1]pu_profiles!R$7))*($C145/3)+VLOOKUP($B145,[1]avg_profiles!$A$2:$G$25,[1]pu_profiles!R$7))</f>
        <v>0.71266400068067581</v>
      </c>
      <c r="I145" s="7">
        <f>IF($B145=23,(VLOOKUP(0,[1]avg_profiles!$A$2:$G$25,[1]pu_profiles!S$7)-VLOOKUP($B145,[1]avg_profiles!$A$2:$G$25,[1]pu_profiles!S$7))*($C145/3)+VLOOKUP($B145,[1]avg_profiles!$A$2:$G$25,[1]pu_profiles!S$7),(VLOOKUP($B145+1,[1]avg_profiles!$A$2:$G$25,[1]pu_profiles!S$7)-VLOOKUP($B145,[1]avg_profiles!$A$2:$G$25,[1]pu_profiles!S$7))*($C145/3)+VLOOKUP($B145,[1]avg_profiles!$A$2:$G$25,[1]pu_profiles!S$7))</f>
        <v>0.67419720690268692</v>
      </c>
      <c r="J145" s="7">
        <f>IF($B145=23,(VLOOKUP(0,[1]avg_profiles!$A$2:$G$25,[1]pu_profiles!T$7)-VLOOKUP($B145,[1]avg_profiles!$A$2:$G$25,[1]pu_profiles!T$7))*($C145/3)+VLOOKUP($B145,[1]avg_profiles!$A$2:$G$25,[1]pu_profiles!T$7),(VLOOKUP($B145+1,[1]avg_profiles!$A$2:$G$25,[1]pu_profiles!T$7)-VLOOKUP($B145,[1]avg_profiles!$A$2:$G$25,[1]pu_profiles!T$7))*($C145/3)+VLOOKUP($B145,[1]avg_profiles!$A$2:$G$25,[1]pu_profiles!T$7))</f>
        <v>0.45207514186643832</v>
      </c>
    </row>
    <row r="146" spans="1:10" x14ac:dyDescent="0.3">
      <c r="A146" s="6">
        <v>1</v>
      </c>
      <c r="B146" s="6">
        <v>12</v>
      </c>
      <c r="C146" s="6">
        <v>0</v>
      </c>
      <c r="D146" s="6">
        <v>48</v>
      </c>
      <c r="E146" s="7">
        <f>IF($B146=23,(VLOOKUP(0,[1]avg_profiles!$A$2:$G$25,[1]pu_profiles!O$7)-VLOOKUP($B146,[1]avg_profiles!$A$2:$G$25,[1]pu_profiles!O$7))*($C146/3)+VLOOKUP($B146,[1]avg_profiles!$A$2:$G$25,[1]pu_profiles!O$7),(VLOOKUP($B146+1,[1]avg_profiles!$A$2:$G$25,[1]pu_profiles!O$7)-VLOOKUP($B146,[1]avg_profiles!$A$2:$G$25,[1]pu_profiles!O$7))*($C146/3)+VLOOKUP($B146,[1]avg_profiles!$A$2:$G$25,[1]pu_profiles!O$7))</f>
        <v>0.45710253191887651</v>
      </c>
      <c r="F146" s="7">
        <f>IF($B146=23,(VLOOKUP(0,[1]avg_profiles!$A$2:$G$25,[1]pu_profiles!P$7)-VLOOKUP($B146,[1]avg_profiles!$A$2:$G$25,[1]pu_profiles!P$7))*($C146/3)+VLOOKUP($B146,[1]avg_profiles!$A$2:$G$25,[1]pu_profiles!P$7),(VLOOKUP($B146+1,[1]avg_profiles!$A$2:$G$25,[1]pu_profiles!P$7)-VLOOKUP($B146,[1]avg_profiles!$A$2:$G$25,[1]pu_profiles!P$7))*($C146/3)+VLOOKUP($B146,[1]avg_profiles!$A$2:$G$25,[1]pu_profiles!P$7))</f>
        <v>0.68787336595789439</v>
      </c>
      <c r="G146" s="7">
        <f>IF($B146=23,(VLOOKUP(0,[1]avg_profiles!$A$2:$G$25,[1]pu_profiles!Q$7)-VLOOKUP($B146,[1]avg_profiles!$A$2:$G$25,[1]pu_profiles!Q$7))*($C146/3)+VLOOKUP($B146,[1]avg_profiles!$A$2:$G$25,[1]pu_profiles!Q$7),(VLOOKUP($B146+1,[1]avg_profiles!$A$2:$G$25,[1]pu_profiles!Q$7)-VLOOKUP($B146,[1]avg_profiles!$A$2:$G$25,[1]pu_profiles!Q$7))*($C146/3)+VLOOKUP($B146,[1]avg_profiles!$A$2:$G$25,[1]pu_profiles!Q$7))</f>
        <v>0.68503648735440226</v>
      </c>
      <c r="H146" s="7">
        <f>IF($B146=23,(VLOOKUP(0,[1]avg_profiles!$A$2:$G$25,[1]pu_profiles!R$7)-VLOOKUP($B146,[1]avg_profiles!$A$2:$G$25,[1]pu_profiles!R$7))*($C146/3)+VLOOKUP($B146,[1]avg_profiles!$A$2:$G$25,[1]pu_profiles!R$7),(VLOOKUP($B146+1,[1]avg_profiles!$A$2:$G$25,[1]pu_profiles!R$7)-VLOOKUP($B146,[1]avg_profiles!$A$2:$G$25,[1]pu_profiles!R$7))*($C146/3)+VLOOKUP($B146,[1]avg_profiles!$A$2:$G$25,[1]pu_profiles!R$7))</f>
        <v>0.71266400068067581</v>
      </c>
      <c r="I146" s="7">
        <f>IF($B146=23,(VLOOKUP(0,[1]avg_profiles!$A$2:$G$25,[1]pu_profiles!S$7)-VLOOKUP($B146,[1]avg_profiles!$A$2:$G$25,[1]pu_profiles!S$7))*($C146/3)+VLOOKUP($B146,[1]avg_profiles!$A$2:$G$25,[1]pu_profiles!S$7),(VLOOKUP($B146+1,[1]avg_profiles!$A$2:$G$25,[1]pu_profiles!S$7)-VLOOKUP($B146,[1]avg_profiles!$A$2:$G$25,[1]pu_profiles!S$7))*($C146/3)+VLOOKUP($B146,[1]avg_profiles!$A$2:$G$25,[1]pu_profiles!S$7))</f>
        <v>0.67419720690268692</v>
      </c>
      <c r="J146" s="7">
        <f>IF($B146=23,(VLOOKUP(0,[1]avg_profiles!$A$2:$G$25,[1]pu_profiles!T$7)-VLOOKUP($B146,[1]avg_profiles!$A$2:$G$25,[1]pu_profiles!T$7))*($C146/3)+VLOOKUP($B146,[1]avg_profiles!$A$2:$G$25,[1]pu_profiles!T$7),(VLOOKUP($B146+1,[1]avg_profiles!$A$2:$G$25,[1]pu_profiles!T$7)-VLOOKUP($B146,[1]avg_profiles!$A$2:$G$25,[1]pu_profiles!T$7))*($C146/3)+VLOOKUP($B146,[1]avg_profiles!$A$2:$G$25,[1]pu_profiles!T$7))</f>
        <v>0.45207514186643832</v>
      </c>
    </row>
    <row r="147" spans="1:10" x14ac:dyDescent="0.3">
      <c r="A147" s="6">
        <v>1</v>
      </c>
      <c r="B147" s="6">
        <v>12</v>
      </c>
      <c r="C147" s="6">
        <v>1</v>
      </c>
      <c r="D147" s="6">
        <v>49</v>
      </c>
      <c r="E147" s="7">
        <f>IF($B147=23,(VLOOKUP(0,[1]avg_profiles!$A$2:$G$25,[1]pu_profiles!O$7)-VLOOKUP($B147,[1]avg_profiles!$A$2:$G$25,[1]pu_profiles!O$7))*($C147/3)+VLOOKUP($B147,[1]avg_profiles!$A$2:$G$25,[1]pu_profiles!O$7),(VLOOKUP($B147+1,[1]avg_profiles!$A$2:$G$25,[1]pu_profiles!O$7)-VLOOKUP($B147,[1]avg_profiles!$A$2:$G$25,[1]pu_profiles!O$7))*($C147/3)+VLOOKUP($B147,[1]avg_profiles!$A$2:$G$25,[1]pu_profiles!O$7))</f>
        <v>0.45778228892953166</v>
      </c>
      <c r="F147" s="7">
        <f>IF($B147=23,(VLOOKUP(0,[1]avg_profiles!$A$2:$G$25,[1]pu_profiles!P$7)-VLOOKUP($B147,[1]avg_profiles!$A$2:$G$25,[1]pu_profiles!P$7))*($C147/3)+VLOOKUP($B147,[1]avg_profiles!$A$2:$G$25,[1]pu_profiles!P$7),(VLOOKUP($B147+1,[1]avg_profiles!$A$2:$G$25,[1]pu_profiles!P$7)-VLOOKUP($B147,[1]avg_profiles!$A$2:$G$25,[1]pu_profiles!P$7))*($C147/3)+VLOOKUP($B147,[1]avg_profiles!$A$2:$G$25,[1]pu_profiles!P$7))</f>
        <v>0.67414870166950425</v>
      </c>
      <c r="G147" s="7">
        <f>IF($B147=23,(VLOOKUP(0,[1]avg_profiles!$A$2:$G$25,[1]pu_profiles!Q$7)-VLOOKUP($B147,[1]avg_profiles!$A$2:$G$25,[1]pu_profiles!Q$7))*($C147/3)+VLOOKUP($B147,[1]avg_profiles!$A$2:$G$25,[1]pu_profiles!Q$7),(VLOOKUP($B147+1,[1]avg_profiles!$A$2:$G$25,[1]pu_profiles!Q$7)-VLOOKUP($B147,[1]avg_profiles!$A$2:$G$25,[1]pu_profiles!Q$7))*($C147/3)+VLOOKUP($B147,[1]avg_profiles!$A$2:$G$25,[1]pu_profiles!Q$7))</f>
        <v>0.67136621774129246</v>
      </c>
      <c r="H147" s="7">
        <f>IF($B147=23,(VLOOKUP(0,[1]avg_profiles!$A$2:$G$25,[1]pu_profiles!R$7)-VLOOKUP($B147,[1]avg_profiles!$A$2:$G$25,[1]pu_profiles!R$7))*($C147/3)+VLOOKUP($B147,[1]avg_profiles!$A$2:$G$25,[1]pu_profiles!R$7),(VLOOKUP($B147+1,[1]avg_profiles!$A$2:$G$25,[1]pu_profiles!R$7)-VLOOKUP($B147,[1]avg_profiles!$A$2:$G$25,[1]pu_profiles!R$7))*($C147/3)+VLOOKUP($B147,[1]avg_profiles!$A$2:$G$25,[1]pu_profiles!R$7))</f>
        <v>0.71822372403398504</v>
      </c>
      <c r="I147" s="7">
        <f>IF($B147=23,(VLOOKUP(0,[1]avg_profiles!$A$2:$G$25,[1]pu_profiles!S$7)-VLOOKUP($B147,[1]avg_profiles!$A$2:$G$25,[1]pu_profiles!S$7))*($C147/3)+VLOOKUP($B147,[1]avg_profiles!$A$2:$G$25,[1]pu_profiles!S$7),(VLOOKUP($B147+1,[1]avg_profiles!$A$2:$G$25,[1]pu_profiles!S$7)-VLOOKUP($B147,[1]avg_profiles!$A$2:$G$25,[1]pu_profiles!S$7))*($C147/3)+VLOOKUP($B147,[1]avg_profiles!$A$2:$G$25,[1]pu_profiles!S$7))</f>
        <v>0.67132257012394048</v>
      </c>
      <c r="J147" s="7">
        <f>IF($B147=23,(VLOOKUP(0,[1]avg_profiles!$A$2:$G$25,[1]pu_profiles!T$7)-VLOOKUP($B147,[1]avg_profiles!$A$2:$G$25,[1]pu_profiles!T$7))*($C147/3)+VLOOKUP($B147,[1]avg_profiles!$A$2:$G$25,[1]pu_profiles!T$7),(VLOOKUP($B147+1,[1]avg_profiles!$A$2:$G$25,[1]pu_profiles!T$7)-VLOOKUP($B147,[1]avg_profiles!$A$2:$G$25,[1]pu_profiles!T$7))*($C147/3)+VLOOKUP($B147,[1]avg_profiles!$A$2:$G$25,[1]pu_profiles!T$7))</f>
        <v>0.43681792070205483</v>
      </c>
    </row>
    <row r="148" spans="1:10" x14ac:dyDescent="0.3">
      <c r="A148" s="6">
        <v>1</v>
      </c>
      <c r="B148" s="6">
        <v>12</v>
      </c>
      <c r="C148" s="6">
        <v>2</v>
      </c>
      <c r="D148" s="6">
        <v>50</v>
      </c>
      <c r="E148" s="7">
        <f>IF($B148=23,(VLOOKUP(0,[1]avg_profiles!$A$2:$G$25,[1]pu_profiles!O$7)-VLOOKUP($B148,[1]avg_profiles!$A$2:$G$25,[1]pu_profiles!O$7))*($C148/3)+VLOOKUP($B148,[1]avg_profiles!$A$2:$G$25,[1]pu_profiles!O$7),(VLOOKUP($B148+1,[1]avg_profiles!$A$2:$G$25,[1]pu_profiles!O$7)-VLOOKUP($B148,[1]avg_profiles!$A$2:$G$25,[1]pu_profiles!O$7))*($C148/3)+VLOOKUP($B148,[1]avg_profiles!$A$2:$G$25,[1]pu_profiles!O$7))</f>
        <v>0.45846204594018686</v>
      </c>
      <c r="F148" s="7">
        <f>IF($B148=23,(VLOOKUP(0,[1]avg_profiles!$A$2:$G$25,[1]pu_profiles!P$7)-VLOOKUP($B148,[1]avg_profiles!$A$2:$G$25,[1]pu_profiles!P$7))*($C148/3)+VLOOKUP($B148,[1]avg_profiles!$A$2:$G$25,[1]pu_profiles!P$7),(VLOOKUP($B148+1,[1]avg_profiles!$A$2:$G$25,[1]pu_profiles!P$7)-VLOOKUP($B148,[1]avg_profiles!$A$2:$G$25,[1]pu_profiles!P$7))*($C148/3)+VLOOKUP($B148,[1]avg_profiles!$A$2:$G$25,[1]pu_profiles!P$7))</f>
        <v>0.66042403738111399</v>
      </c>
      <c r="G148" s="7">
        <f>IF($B148=23,(VLOOKUP(0,[1]avg_profiles!$A$2:$G$25,[1]pu_profiles!Q$7)-VLOOKUP($B148,[1]avg_profiles!$A$2:$G$25,[1]pu_profiles!Q$7))*($C148/3)+VLOOKUP($B148,[1]avg_profiles!$A$2:$G$25,[1]pu_profiles!Q$7),(VLOOKUP($B148+1,[1]avg_profiles!$A$2:$G$25,[1]pu_profiles!Q$7)-VLOOKUP($B148,[1]avg_profiles!$A$2:$G$25,[1]pu_profiles!Q$7))*($C148/3)+VLOOKUP($B148,[1]avg_profiles!$A$2:$G$25,[1]pu_profiles!Q$7))</f>
        <v>0.65769594812818255</v>
      </c>
      <c r="H148" s="7">
        <f>IF($B148=23,(VLOOKUP(0,[1]avg_profiles!$A$2:$G$25,[1]pu_profiles!R$7)-VLOOKUP($B148,[1]avg_profiles!$A$2:$G$25,[1]pu_profiles!R$7))*($C148/3)+VLOOKUP($B148,[1]avg_profiles!$A$2:$G$25,[1]pu_profiles!R$7),(VLOOKUP($B148+1,[1]avg_profiles!$A$2:$G$25,[1]pu_profiles!R$7)-VLOOKUP($B148,[1]avg_profiles!$A$2:$G$25,[1]pu_profiles!R$7))*($C148/3)+VLOOKUP($B148,[1]avg_profiles!$A$2:$G$25,[1]pu_profiles!R$7))</f>
        <v>0.72378344738729428</v>
      </c>
      <c r="I148" s="7">
        <f>IF($B148=23,(VLOOKUP(0,[1]avg_profiles!$A$2:$G$25,[1]pu_profiles!S$7)-VLOOKUP($B148,[1]avg_profiles!$A$2:$G$25,[1]pu_profiles!S$7))*($C148/3)+VLOOKUP($B148,[1]avg_profiles!$A$2:$G$25,[1]pu_profiles!S$7),(VLOOKUP($B148+1,[1]avg_profiles!$A$2:$G$25,[1]pu_profiles!S$7)-VLOOKUP($B148,[1]avg_profiles!$A$2:$G$25,[1]pu_profiles!S$7))*($C148/3)+VLOOKUP($B148,[1]avg_profiles!$A$2:$G$25,[1]pu_profiles!S$7))</f>
        <v>0.66844793334519415</v>
      </c>
      <c r="J148" s="7">
        <f>IF($B148=23,(VLOOKUP(0,[1]avg_profiles!$A$2:$G$25,[1]pu_profiles!T$7)-VLOOKUP($B148,[1]avg_profiles!$A$2:$G$25,[1]pu_profiles!T$7))*($C148/3)+VLOOKUP($B148,[1]avg_profiles!$A$2:$G$25,[1]pu_profiles!T$7),(VLOOKUP($B148+1,[1]avg_profiles!$A$2:$G$25,[1]pu_profiles!T$7)-VLOOKUP($B148,[1]avg_profiles!$A$2:$G$25,[1]pu_profiles!T$7))*($C148/3)+VLOOKUP($B148,[1]avg_profiles!$A$2:$G$25,[1]pu_profiles!T$7))</f>
        <v>0.42156069953767128</v>
      </c>
    </row>
    <row r="149" spans="1:10" x14ac:dyDescent="0.3">
      <c r="A149" s="6">
        <v>1</v>
      </c>
      <c r="B149" s="6">
        <v>12</v>
      </c>
      <c r="C149" s="6">
        <v>3</v>
      </c>
      <c r="D149" s="6">
        <v>51</v>
      </c>
      <c r="E149" s="7">
        <f>IF($B149=23,(VLOOKUP(0,[1]avg_profiles!$A$2:$G$25,[1]pu_profiles!O$7)-VLOOKUP($B149,[1]avg_profiles!$A$2:$G$25,[1]pu_profiles!O$7))*($C149/3)+VLOOKUP($B149,[1]avg_profiles!$A$2:$G$25,[1]pu_profiles!O$7),(VLOOKUP($B149+1,[1]avg_profiles!$A$2:$G$25,[1]pu_profiles!O$7)-VLOOKUP($B149,[1]avg_profiles!$A$2:$G$25,[1]pu_profiles!O$7))*($C149/3)+VLOOKUP($B149,[1]avg_profiles!$A$2:$G$25,[1]pu_profiles!O$7))</f>
        <v>0.459141802950842</v>
      </c>
      <c r="F149" s="7">
        <f>IF($B149=23,(VLOOKUP(0,[1]avg_profiles!$A$2:$G$25,[1]pu_profiles!P$7)-VLOOKUP($B149,[1]avg_profiles!$A$2:$G$25,[1]pu_profiles!P$7))*($C149/3)+VLOOKUP($B149,[1]avg_profiles!$A$2:$G$25,[1]pu_profiles!P$7),(VLOOKUP($B149+1,[1]avg_profiles!$A$2:$G$25,[1]pu_profiles!P$7)-VLOOKUP($B149,[1]avg_profiles!$A$2:$G$25,[1]pu_profiles!P$7))*($C149/3)+VLOOKUP($B149,[1]avg_profiles!$A$2:$G$25,[1]pu_profiles!P$7))</f>
        <v>0.64669937309272385</v>
      </c>
      <c r="G149" s="7">
        <f>IF($B149=23,(VLOOKUP(0,[1]avg_profiles!$A$2:$G$25,[1]pu_profiles!Q$7)-VLOOKUP($B149,[1]avg_profiles!$A$2:$G$25,[1]pu_profiles!Q$7))*($C149/3)+VLOOKUP($B149,[1]avg_profiles!$A$2:$G$25,[1]pu_profiles!Q$7),(VLOOKUP($B149+1,[1]avg_profiles!$A$2:$G$25,[1]pu_profiles!Q$7)-VLOOKUP($B149,[1]avg_profiles!$A$2:$G$25,[1]pu_profiles!Q$7))*($C149/3)+VLOOKUP($B149,[1]avg_profiles!$A$2:$G$25,[1]pu_profiles!Q$7))</f>
        <v>0.64402567851507275</v>
      </c>
      <c r="H149" s="7">
        <f>IF($B149=23,(VLOOKUP(0,[1]avg_profiles!$A$2:$G$25,[1]pu_profiles!R$7)-VLOOKUP($B149,[1]avg_profiles!$A$2:$G$25,[1]pu_profiles!R$7))*($C149/3)+VLOOKUP($B149,[1]avg_profiles!$A$2:$G$25,[1]pu_profiles!R$7),(VLOOKUP($B149+1,[1]avg_profiles!$A$2:$G$25,[1]pu_profiles!R$7)-VLOOKUP($B149,[1]avg_profiles!$A$2:$G$25,[1]pu_profiles!R$7))*($C149/3)+VLOOKUP($B149,[1]avg_profiles!$A$2:$G$25,[1]pu_profiles!R$7))</f>
        <v>0.72934317074060351</v>
      </c>
      <c r="I149" s="7">
        <f>IF($B149=23,(VLOOKUP(0,[1]avg_profiles!$A$2:$G$25,[1]pu_profiles!S$7)-VLOOKUP($B149,[1]avg_profiles!$A$2:$G$25,[1]pu_profiles!S$7))*($C149/3)+VLOOKUP($B149,[1]avg_profiles!$A$2:$G$25,[1]pu_profiles!S$7),(VLOOKUP($B149+1,[1]avg_profiles!$A$2:$G$25,[1]pu_profiles!S$7)-VLOOKUP($B149,[1]avg_profiles!$A$2:$G$25,[1]pu_profiles!S$7))*($C149/3)+VLOOKUP($B149,[1]avg_profiles!$A$2:$G$25,[1]pu_profiles!S$7))</f>
        <v>0.6655732965664477</v>
      </c>
      <c r="J149" s="7">
        <f>IF($B149=23,(VLOOKUP(0,[1]avg_profiles!$A$2:$G$25,[1]pu_profiles!T$7)-VLOOKUP($B149,[1]avg_profiles!$A$2:$G$25,[1]pu_profiles!T$7))*($C149/3)+VLOOKUP($B149,[1]avg_profiles!$A$2:$G$25,[1]pu_profiles!T$7),(VLOOKUP($B149+1,[1]avg_profiles!$A$2:$G$25,[1]pu_profiles!T$7)-VLOOKUP($B149,[1]avg_profiles!$A$2:$G$25,[1]pu_profiles!T$7))*($C149/3)+VLOOKUP($B149,[1]avg_profiles!$A$2:$G$25,[1]pu_profiles!T$7))</f>
        <v>0.40630347837328779</v>
      </c>
    </row>
    <row r="150" spans="1:10" x14ac:dyDescent="0.3">
      <c r="A150" s="6">
        <v>1</v>
      </c>
      <c r="B150" s="6">
        <v>13</v>
      </c>
      <c r="C150" s="6">
        <v>0</v>
      </c>
      <c r="D150" s="6">
        <v>52</v>
      </c>
      <c r="E150" s="7">
        <f>IF($B150=23,(VLOOKUP(0,[1]avg_profiles!$A$2:$G$25,[1]pu_profiles!O$7)-VLOOKUP($B150,[1]avg_profiles!$A$2:$G$25,[1]pu_profiles!O$7))*($C150/3)+VLOOKUP($B150,[1]avg_profiles!$A$2:$G$25,[1]pu_profiles!O$7),(VLOOKUP($B150+1,[1]avg_profiles!$A$2:$G$25,[1]pu_profiles!O$7)-VLOOKUP($B150,[1]avg_profiles!$A$2:$G$25,[1]pu_profiles!O$7))*($C150/3)+VLOOKUP($B150,[1]avg_profiles!$A$2:$G$25,[1]pu_profiles!O$7))</f>
        <v>0.459141802950842</v>
      </c>
      <c r="F150" s="7">
        <f>IF($B150=23,(VLOOKUP(0,[1]avg_profiles!$A$2:$G$25,[1]pu_profiles!P$7)-VLOOKUP($B150,[1]avg_profiles!$A$2:$G$25,[1]pu_profiles!P$7))*($C150/3)+VLOOKUP($B150,[1]avg_profiles!$A$2:$G$25,[1]pu_profiles!P$7),(VLOOKUP($B150+1,[1]avg_profiles!$A$2:$G$25,[1]pu_profiles!P$7)-VLOOKUP($B150,[1]avg_profiles!$A$2:$G$25,[1]pu_profiles!P$7))*($C150/3)+VLOOKUP($B150,[1]avg_profiles!$A$2:$G$25,[1]pu_profiles!P$7))</f>
        <v>0.64669937309272385</v>
      </c>
      <c r="G150" s="7">
        <f>IF($B150=23,(VLOOKUP(0,[1]avg_profiles!$A$2:$G$25,[1]pu_profiles!Q$7)-VLOOKUP($B150,[1]avg_profiles!$A$2:$G$25,[1]pu_profiles!Q$7))*($C150/3)+VLOOKUP($B150,[1]avg_profiles!$A$2:$G$25,[1]pu_profiles!Q$7),(VLOOKUP($B150+1,[1]avg_profiles!$A$2:$G$25,[1]pu_profiles!Q$7)-VLOOKUP($B150,[1]avg_profiles!$A$2:$G$25,[1]pu_profiles!Q$7))*($C150/3)+VLOOKUP($B150,[1]avg_profiles!$A$2:$G$25,[1]pu_profiles!Q$7))</f>
        <v>0.64402567851507275</v>
      </c>
      <c r="H150" s="7">
        <f>IF($B150=23,(VLOOKUP(0,[1]avg_profiles!$A$2:$G$25,[1]pu_profiles!R$7)-VLOOKUP($B150,[1]avg_profiles!$A$2:$G$25,[1]pu_profiles!R$7))*($C150/3)+VLOOKUP($B150,[1]avg_profiles!$A$2:$G$25,[1]pu_profiles!R$7),(VLOOKUP($B150+1,[1]avg_profiles!$A$2:$G$25,[1]pu_profiles!R$7)-VLOOKUP($B150,[1]avg_profiles!$A$2:$G$25,[1]pu_profiles!R$7))*($C150/3)+VLOOKUP($B150,[1]avg_profiles!$A$2:$G$25,[1]pu_profiles!R$7))</f>
        <v>0.72934317074060351</v>
      </c>
      <c r="I150" s="7">
        <f>IF($B150=23,(VLOOKUP(0,[1]avg_profiles!$A$2:$G$25,[1]pu_profiles!S$7)-VLOOKUP($B150,[1]avg_profiles!$A$2:$G$25,[1]pu_profiles!S$7))*($C150/3)+VLOOKUP($B150,[1]avg_profiles!$A$2:$G$25,[1]pu_profiles!S$7),(VLOOKUP($B150+1,[1]avg_profiles!$A$2:$G$25,[1]pu_profiles!S$7)-VLOOKUP($B150,[1]avg_profiles!$A$2:$G$25,[1]pu_profiles!S$7))*($C150/3)+VLOOKUP($B150,[1]avg_profiles!$A$2:$G$25,[1]pu_profiles!S$7))</f>
        <v>0.6655732965664477</v>
      </c>
      <c r="J150" s="7">
        <f>IF($B150=23,(VLOOKUP(0,[1]avg_profiles!$A$2:$G$25,[1]pu_profiles!T$7)-VLOOKUP($B150,[1]avg_profiles!$A$2:$G$25,[1]pu_profiles!T$7))*($C150/3)+VLOOKUP($B150,[1]avg_profiles!$A$2:$G$25,[1]pu_profiles!T$7),(VLOOKUP($B150+1,[1]avg_profiles!$A$2:$G$25,[1]pu_profiles!T$7)-VLOOKUP($B150,[1]avg_profiles!$A$2:$G$25,[1]pu_profiles!T$7))*($C150/3)+VLOOKUP($B150,[1]avg_profiles!$A$2:$G$25,[1]pu_profiles!T$7))</f>
        <v>0.40630347837328779</v>
      </c>
    </row>
    <row r="151" spans="1:10" x14ac:dyDescent="0.3">
      <c r="A151" s="6">
        <v>1</v>
      </c>
      <c r="B151" s="6">
        <v>13</v>
      </c>
      <c r="C151" s="6">
        <v>1</v>
      </c>
      <c r="D151" s="6">
        <v>53</v>
      </c>
      <c r="E151" s="7">
        <f>IF($B151=23,(VLOOKUP(0,[1]avg_profiles!$A$2:$G$25,[1]pu_profiles!O$7)-VLOOKUP($B151,[1]avg_profiles!$A$2:$G$25,[1]pu_profiles!O$7))*($C151/3)+VLOOKUP($B151,[1]avg_profiles!$A$2:$G$25,[1]pu_profiles!O$7),(VLOOKUP($B151+1,[1]avg_profiles!$A$2:$G$25,[1]pu_profiles!O$7)-VLOOKUP($B151,[1]avg_profiles!$A$2:$G$25,[1]pu_profiles!O$7))*($C151/3)+VLOOKUP($B151,[1]avg_profiles!$A$2:$G$25,[1]pu_profiles!O$7))</f>
        <v>0.45628502649232316</v>
      </c>
      <c r="F151" s="7">
        <f>IF($B151=23,(VLOOKUP(0,[1]avg_profiles!$A$2:$G$25,[1]pu_profiles!P$7)-VLOOKUP($B151,[1]avg_profiles!$A$2:$G$25,[1]pu_profiles!P$7))*($C151/3)+VLOOKUP($B151,[1]avg_profiles!$A$2:$G$25,[1]pu_profiles!P$7),(VLOOKUP($B151+1,[1]avg_profiles!$A$2:$G$25,[1]pu_profiles!P$7)-VLOOKUP($B151,[1]avg_profiles!$A$2:$G$25,[1]pu_profiles!P$7))*($C151/3)+VLOOKUP($B151,[1]avg_profiles!$A$2:$G$25,[1]pu_profiles!P$7))</f>
        <v>0.64272535812308595</v>
      </c>
      <c r="G151" s="7">
        <f>IF($B151=23,(VLOOKUP(0,[1]avg_profiles!$A$2:$G$25,[1]pu_profiles!Q$7)-VLOOKUP($B151,[1]avg_profiles!$A$2:$G$25,[1]pu_profiles!Q$7))*($C151/3)+VLOOKUP($B151,[1]avg_profiles!$A$2:$G$25,[1]pu_profiles!Q$7),(VLOOKUP($B151+1,[1]avg_profiles!$A$2:$G$25,[1]pu_profiles!Q$7)-VLOOKUP($B151,[1]avg_profiles!$A$2:$G$25,[1]pu_profiles!Q$7))*($C151/3)+VLOOKUP($B151,[1]avg_profiles!$A$2:$G$25,[1]pu_profiles!Q$7))</f>
        <v>0.61315940809146541</v>
      </c>
      <c r="H151" s="7">
        <f>IF($B151=23,(VLOOKUP(0,[1]avg_profiles!$A$2:$G$25,[1]pu_profiles!R$7)-VLOOKUP($B151,[1]avg_profiles!$A$2:$G$25,[1]pu_profiles!R$7))*($C151/3)+VLOOKUP($B151,[1]avg_profiles!$A$2:$G$25,[1]pu_profiles!R$7),(VLOOKUP($B151+1,[1]avg_profiles!$A$2:$G$25,[1]pu_profiles!R$7)-VLOOKUP($B151,[1]avg_profiles!$A$2:$G$25,[1]pu_profiles!R$7))*($C151/3)+VLOOKUP($B151,[1]avg_profiles!$A$2:$G$25,[1]pu_profiles!R$7))</f>
        <v>0.74358860351764433</v>
      </c>
      <c r="I151" s="7">
        <f>IF($B151=23,(VLOOKUP(0,[1]avg_profiles!$A$2:$G$25,[1]pu_profiles!S$7)-VLOOKUP($B151,[1]avg_profiles!$A$2:$G$25,[1]pu_profiles!S$7))*($C151/3)+VLOOKUP($B151,[1]avg_profiles!$A$2:$G$25,[1]pu_profiles!S$7),(VLOOKUP($B151+1,[1]avg_profiles!$A$2:$G$25,[1]pu_profiles!S$7)-VLOOKUP($B151,[1]avg_profiles!$A$2:$G$25,[1]pu_profiles!S$7))*($C151/3)+VLOOKUP($B151,[1]avg_profiles!$A$2:$G$25,[1]pu_profiles!S$7))</f>
        <v>0.66294439008480166</v>
      </c>
      <c r="J151" s="7">
        <f>IF($B151=23,(VLOOKUP(0,[1]avg_profiles!$A$2:$G$25,[1]pu_profiles!T$7)-VLOOKUP($B151,[1]avg_profiles!$A$2:$G$25,[1]pu_profiles!T$7))*($C151/3)+VLOOKUP($B151,[1]avg_profiles!$A$2:$G$25,[1]pu_profiles!T$7),(VLOOKUP($B151+1,[1]avg_profiles!$A$2:$G$25,[1]pu_profiles!T$7)-VLOOKUP($B151,[1]avg_profiles!$A$2:$G$25,[1]pu_profiles!T$7))*($C151/3)+VLOOKUP($B151,[1]avg_profiles!$A$2:$G$25,[1]pu_profiles!T$7))</f>
        <v>0.37919382602739743</v>
      </c>
    </row>
    <row r="152" spans="1:10" x14ac:dyDescent="0.3">
      <c r="A152" s="6">
        <v>1</v>
      </c>
      <c r="B152" s="6">
        <v>13</v>
      </c>
      <c r="C152" s="6">
        <v>2</v>
      </c>
      <c r="D152" s="6">
        <v>54</v>
      </c>
      <c r="E152" s="7">
        <f>IF($B152=23,(VLOOKUP(0,[1]avg_profiles!$A$2:$G$25,[1]pu_profiles!O$7)-VLOOKUP($B152,[1]avg_profiles!$A$2:$G$25,[1]pu_profiles!O$7))*($C152/3)+VLOOKUP($B152,[1]avg_profiles!$A$2:$G$25,[1]pu_profiles!O$7),(VLOOKUP($B152+1,[1]avg_profiles!$A$2:$G$25,[1]pu_profiles!O$7)-VLOOKUP($B152,[1]avg_profiles!$A$2:$G$25,[1]pu_profiles!O$7))*($C152/3)+VLOOKUP($B152,[1]avg_profiles!$A$2:$G$25,[1]pu_profiles!O$7))</f>
        <v>0.45342825003380427</v>
      </c>
      <c r="F152" s="7">
        <f>IF($B152=23,(VLOOKUP(0,[1]avg_profiles!$A$2:$G$25,[1]pu_profiles!P$7)-VLOOKUP($B152,[1]avg_profiles!$A$2:$G$25,[1]pu_profiles!P$7))*($C152/3)+VLOOKUP($B152,[1]avg_profiles!$A$2:$G$25,[1]pu_profiles!P$7),(VLOOKUP($B152+1,[1]avg_profiles!$A$2:$G$25,[1]pu_profiles!P$7)-VLOOKUP($B152,[1]avg_profiles!$A$2:$G$25,[1]pu_profiles!P$7))*($C152/3)+VLOOKUP($B152,[1]avg_profiles!$A$2:$G$25,[1]pu_profiles!P$7))</f>
        <v>0.63875134315344817</v>
      </c>
      <c r="G152" s="7">
        <f>IF($B152=23,(VLOOKUP(0,[1]avg_profiles!$A$2:$G$25,[1]pu_profiles!Q$7)-VLOOKUP($B152,[1]avg_profiles!$A$2:$G$25,[1]pu_profiles!Q$7))*($C152/3)+VLOOKUP($B152,[1]avg_profiles!$A$2:$G$25,[1]pu_profiles!Q$7),(VLOOKUP($B152+1,[1]avg_profiles!$A$2:$G$25,[1]pu_profiles!Q$7)-VLOOKUP($B152,[1]avg_profiles!$A$2:$G$25,[1]pu_profiles!Q$7))*($C152/3)+VLOOKUP($B152,[1]avg_profiles!$A$2:$G$25,[1]pu_profiles!Q$7))</f>
        <v>0.58229313766785806</v>
      </c>
      <c r="H152" s="7">
        <f>IF($B152=23,(VLOOKUP(0,[1]avg_profiles!$A$2:$G$25,[1]pu_profiles!R$7)-VLOOKUP($B152,[1]avg_profiles!$A$2:$G$25,[1]pu_profiles!R$7))*($C152/3)+VLOOKUP($B152,[1]avg_profiles!$A$2:$G$25,[1]pu_profiles!R$7),(VLOOKUP($B152+1,[1]avg_profiles!$A$2:$G$25,[1]pu_profiles!R$7)-VLOOKUP($B152,[1]avg_profiles!$A$2:$G$25,[1]pu_profiles!R$7))*($C152/3)+VLOOKUP($B152,[1]avg_profiles!$A$2:$G$25,[1]pu_profiles!R$7))</f>
        <v>0.75783403629468515</v>
      </c>
      <c r="I152" s="7">
        <f>IF($B152=23,(VLOOKUP(0,[1]avg_profiles!$A$2:$G$25,[1]pu_profiles!S$7)-VLOOKUP($B152,[1]avg_profiles!$A$2:$G$25,[1]pu_profiles!S$7))*($C152/3)+VLOOKUP($B152,[1]avg_profiles!$A$2:$G$25,[1]pu_profiles!S$7),(VLOOKUP($B152+1,[1]avg_profiles!$A$2:$G$25,[1]pu_profiles!S$7)-VLOOKUP($B152,[1]avg_profiles!$A$2:$G$25,[1]pu_profiles!S$7))*($C152/3)+VLOOKUP($B152,[1]avg_profiles!$A$2:$G$25,[1]pu_profiles!S$7))</f>
        <v>0.66031548360315551</v>
      </c>
      <c r="J152" s="7">
        <f>IF($B152=23,(VLOOKUP(0,[1]avg_profiles!$A$2:$G$25,[1]pu_profiles!T$7)-VLOOKUP($B152,[1]avg_profiles!$A$2:$G$25,[1]pu_profiles!T$7))*($C152/3)+VLOOKUP($B152,[1]avg_profiles!$A$2:$G$25,[1]pu_profiles!T$7),(VLOOKUP($B152+1,[1]avg_profiles!$A$2:$G$25,[1]pu_profiles!T$7)-VLOOKUP($B152,[1]avg_profiles!$A$2:$G$25,[1]pu_profiles!T$7))*($C152/3)+VLOOKUP($B152,[1]avg_profiles!$A$2:$G$25,[1]pu_profiles!T$7))</f>
        <v>0.35208417368150702</v>
      </c>
    </row>
    <row r="153" spans="1:10" x14ac:dyDescent="0.3">
      <c r="A153" s="6">
        <v>1</v>
      </c>
      <c r="B153" s="6">
        <v>13</v>
      </c>
      <c r="C153" s="6">
        <v>3</v>
      </c>
      <c r="D153" s="6">
        <v>55</v>
      </c>
      <c r="E153" s="7">
        <f>IF($B153=23,(VLOOKUP(0,[1]avg_profiles!$A$2:$G$25,[1]pu_profiles!O$7)-VLOOKUP($B153,[1]avg_profiles!$A$2:$G$25,[1]pu_profiles!O$7))*($C153/3)+VLOOKUP($B153,[1]avg_profiles!$A$2:$G$25,[1]pu_profiles!O$7),(VLOOKUP($B153+1,[1]avg_profiles!$A$2:$G$25,[1]pu_profiles!O$7)-VLOOKUP($B153,[1]avg_profiles!$A$2:$G$25,[1]pu_profiles!O$7))*($C153/3)+VLOOKUP($B153,[1]avg_profiles!$A$2:$G$25,[1]pu_profiles!O$7))</f>
        <v>0.45057147357528543</v>
      </c>
      <c r="F153" s="7">
        <f>IF($B153=23,(VLOOKUP(0,[1]avg_profiles!$A$2:$G$25,[1]pu_profiles!P$7)-VLOOKUP($B153,[1]avg_profiles!$A$2:$G$25,[1]pu_profiles!P$7))*($C153/3)+VLOOKUP($B153,[1]avg_profiles!$A$2:$G$25,[1]pu_profiles!P$7),(VLOOKUP($B153+1,[1]avg_profiles!$A$2:$G$25,[1]pu_profiles!P$7)-VLOOKUP($B153,[1]avg_profiles!$A$2:$G$25,[1]pu_profiles!P$7))*($C153/3)+VLOOKUP($B153,[1]avg_profiles!$A$2:$G$25,[1]pu_profiles!P$7))</f>
        <v>0.63477732818381027</v>
      </c>
      <c r="G153" s="7">
        <f>IF($B153=23,(VLOOKUP(0,[1]avg_profiles!$A$2:$G$25,[1]pu_profiles!Q$7)-VLOOKUP($B153,[1]avg_profiles!$A$2:$G$25,[1]pu_profiles!Q$7))*($C153/3)+VLOOKUP($B153,[1]avg_profiles!$A$2:$G$25,[1]pu_profiles!Q$7),(VLOOKUP($B153+1,[1]avg_profiles!$A$2:$G$25,[1]pu_profiles!Q$7)-VLOOKUP($B153,[1]avg_profiles!$A$2:$G$25,[1]pu_profiles!Q$7))*($C153/3)+VLOOKUP($B153,[1]avg_profiles!$A$2:$G$25,[1]pu_profiles!Q$7))</f>
        <v>0.55142686724425072</v>
      </c>
      <c r="H153" s="7">
        <f>IF($B153=23,(VLOOKUP(0,[1]avg_profiles!$A$2:$G$25,[1]pu_profiles!R$7)-VLOOKUP($B153,[1]avg_profiles!$A$2:$G$25,[1]pu_profiles!R$7))*($C153/3)+VLOOKUP($B153,[1]avg_profiles!$A$2:$G$25,[1]pu_profiles!R$7),(VLOOKUP($B153+1,[1]avg_profiles!$A$2:$G$25,[1]pu_profiles!R$7)-VLOOKUP($B153,[1]avg_profiles!$A$2:$G$25,[1]pu_profiles!R$7))*($C153/3)+VLOOKUP($B153,[1]avg_profiles!$A$2:$G$25,[1]pu_profiles!R$7))</f>
        <v>0.77207946907172598</v>
      </c>
      <c r="I153" s="7">
        <f>IF($B153=23,(VLOOKUP(0,[1]avg_profiles!$A$2:$G$25,[1]pu_profiles!S$7)-VLOOKUP($B153,[1]avg_profiles!$A$2:$G$25,[1]pu_profiles!S$7))*($C153/3)+VLOOKUP($B153,[1]avg_profiles!$A$2:$G$25,[1]pu_profiles!S$7),(VLOOKUP($B153+1,[1]avg_profiles!$A$2:$G$25,[1]pu_profiles!S$7)-VLOOKUP($B153,[1]avg_profiles!$A$2:$G$25,[1]pu_profiles!S$7))*($C153/3)+VLOOKUP($B153,[1]avg_profiles!$A$2:$G$25,[1]pu_profiles!S$7))</f>
        <v>0.65768657712150946</v>
      </c>
      <c r="J153" s="7">
        <f>IF($B153=23,(VLOOKUP(0,[1]avg_profiles!$A$2:$G$25,[1]pu_profiles!T$7)-VLOOKUP($B153,[1]avg_profiles!$A$2:$G$25,[1]pu_profiles!T$7))*($C153/3)+VLOOKUP($B153,[1]avg_profiles!$A$2:$G$25,[1]pu_profiles!T$7),(VLOOKUP($B153+1,[1]avg_profiles!$A$2:$G$25,[1]pu_profiles!T$7)-VLOOKUP($B153,[1]avg_profiles!$A$2:$G$25,[1]pu_profiles!T$7))*($C153/3)+VLOOKUP($B153,[1]avg_profiles!$A$2:$G$25,[1]pu_profiles!T$7))</f>
        <v>0.32497452133561666</v>
      </c>
    </row>
    <row r="154" spans="1:10" x14ac:dyDescent="0.3">
      <c r="A154" s="6">
        <v>1</v>
      </c>
      <c r="B154" s="6">
        <v>14</v>
      </c>
      <c r="C154" s="6">
        <v>0</v>
      </c>
      <c r="D154" s="6">
        <v>56</v>
      </c>
      <c r="E154" s="7">
        <f>IF($B154=23,(VLOOKUP(0,[1]avg_profiles!$A$2:$G$25,[1]pu_profiles!O$7)-VLOOKUP($B154,[1]avg_profiles!$A$2:$G$25,[1]pu_profiles!O$7))*($C154/3)+VLOOKUP($B154,[1]avg_profiles!$A$2:$G$25,[1]pu_profiles!O$7),(VLOOKUP($B154+1,[1]avg_profiles!$A$2:$G$25,[1]pu_profiles!O$7)-VLOOKUP($B154,[1]avg_profiles!$A$2:$G$25,[1]pu_profiles!O$7))*($C154/3)+VLOOKUP($B154,[1]avg_profiles!$A$2:$G$25,[1]pu_profiles!O$7))</f>
        <v>0.45057147357528543</v>
      </c>
      <c r="F154" s="7">
        <f>IF($B154=23,(VLOOKUP(0,[1]avg_profiles!$A$2:$G$25,[1]pu_profiles!P$7)-VLOOKUP($B154,[1]avg_profiles!$A$2:$G$25,[1]pu_profiles!P$7))*($C154/3)+VLOOKUP($B154,[1]avg_profiles!$A$2:$G$25,[1]pu_profiles!P$7),(VLOOKUP($B154+1,[1]avg_profiles!$A$2:$G$25,[1]pu_profiles!P$7)-VLOOKUP($B154,[1]avg_profiles!$A$2:$G$25,[1]pu_profiles!P$7))*($C154/3)+VLOOKUP($B154,[1]avg_profiles!$A$2:$G$25,[1]pu_profiles!P$7))</f>
        <v>0.63477732818381027</v>
      </c>
      <c r="G154" s="7">
        <f>IF($B154=23,(VLOOKUP(0,[1]avg_profiles!$A$2:$G$25,[1]pu_profiles!Q$7)-VLOOKUP($B154,[1]avg_profiles!$A$2:$G$25,[1]pu_profiles!Q$7))*($C154/3)+VLOOKUP($B154,[1]avg_profiles!$A$2:$G$25,[1]pu_profiles!Q$7),(VLOOKUP($B154+1,[1]avg_profiles!$A$2:$G$25,[1]pu_profiles!Q$7)-VLOOKUP($B154,[1]avg_profiles!$A$2:$G$25,[1]pu_profiles!Q$7))*($C154/3)+VLOOKUP($B154,[1]avg_profiles!$A$2:$G$25,[1]pu_profiles!Q$7))</f>
        <v>0.55142686724425072</v>
      </c>
      <c r="H154" s="7">
        <f>IF($B154=23,(VLOOKUP(0,[1]avg_profiles!$A$2:$G$25,[1]pu_profiles!R$7)-VLOOKUP($B154,[1]avg_profiles!$A$2:$G$25,[1]pu_profiles!R$7))*($C154/3)+VLOOKUP($B154,[1]avg_profiles!$A$2:$G$25,[1]pu_profiles!R$7),(VLOOKUP($B154+1,[1]avg_profiles!$A$2:$G$25,[1]pu_profiles!R$7)-VLOOKUP($B154,[1]avg_profiles!$A$2:$G$25,[1]pu_profiles!R$7))*($C154/3)+VLOOKUP($B154,[1]avg_profiles!$A$2:$G$25,[1]pu_profiles!R$7))</f>
        <v>0.77207946907172598</v>
      </c>
      <c r="I154" s="7">
        <f>IF($B154=23,(VLOOKUP(0,[1]avg_profiles!$A$2:$G$25,[1]pu_profiles!S$7)-VLOOKUP($B154,[1]avg_profiles!$A$2:$G$25,[1]pu_profiles!S$7))*($C154/3)+VLOOKUP($B154,[1]avg_profiles!$A$2:$G$25,[1]pu_profiles!S$7),(VLOOKUP($B154+1,[1]avg_profiles!$A$2:$G$25,[1]pu_profiles!S$7)-VLOOKUP($B154,[1]avg_profiles!$A$2:$G$25,[1]pu_profiles!S$7))*($C154/3)+VLOOKUP($B154,[1]avg_profiles!$A$2:$G$25,[1]pu_profiles!S$7))</f>
        <v>0.65768657712150946</v>
      </c>
      <c r="J154" s="7">
        <f>IF($B154=23,(VLOOKUP(0,[1]avg_profiles!$A$2:$G$25,[1]pu_profiles!T$7)-VLOOKUP($B154,[1]avg_profiles!$A$2:$G$25,[1]pu_profiles!T$7))*($C154/3)+VLOOKUP($B154,[1]avg_profiles!$A$2:$G$25,[1]pu_profiles!T$7),(VLOOKUP($B154+1,[1]avg_profiles!$A$2:$G$25,[1]pu_profiles!T$7)-VLOOKUP($B154,[1]avg_profiles!$A$2:$G$25,[1]pu_profiles!T$7))*($C154/3)+VLOOKUP($B154,[1]avg_profiles!$A$2:$G$25,[1]pu_profiles!T$7))</f>
        <v>0.32497452133561666</v>
      </c>
    </row>
    <row r="155" spans="1:10" x14ac:dyDescent="0.3">
      <c r="A155" s="6">
        <v>1</v>
      </c>
      <c r="B155" s="6">
        <v>14</v>
      </c>
      <c r="C155" s="6">
        <v>1</v>
      </c>
      <c r="D155" s="6">
        <v>57</v>
      </c>
      <c r="E155" s="7">
        <f>IF($B155=23,(VLOOKUP(0,[1]avg_profiles!$A$2:$G$25,[1]pu_profiles!O$7)-VLOOKUP($B155,[1]avg_profiles!$A$2:$G$25,[1]pu_profiles!O$7))*($C155/3)+VLOOKUP($B155,[1]avg_profiles!$A$2:$G$25,[1]pu_profiles!O$7),(VLOOKUP($B155+1,[1]avg_profiles!$A$2:$G$25,[1]pu_profiles!O$7)-VLOOKUP($B155,[1]avg_profiles!$A$2:$G$25,[1]pu_profiles!O$7))*($C155/3)+VLOOKUP($B155,[1]avg_profiles!$A$2:$G$25,[1]pu_profiles!O$7))</f>
        <v>0.44547522209745305</v>
      </c>
      <c r="F155" s="7">
        <f>IF($B155=23,(VLOOKUP(0,[1]avg_profiles!$A$2:$G$25,[1]pu_profiles!P$7)-VLOOKUP($B155,[1]avg_profiles!$A$2:$G$25,[1]pu_profiles!P$7))*($C155/3)+VLOOKUP($B155,[1]avg_profiles!$A$2:$G$25,[1]pu_profiles!P$7),(VLOOKUP($B155+1,[1]avg_profiles!$A$2:$G$25,[1]pu_profiles!P$7)-VLOOKUP($B155,[1]avg_profiles!$A$2:$G$25,[1]pu_profiles!P$7))*($C155/3)+VLOOKUP($B155,[1]avg_profiles!$A$2:$G$25,[1]pu_profiles!P$7))</f>
        <v>0.62955883165605386</v>
      </c>
      <c r="G155" s="7">
        <f>IF($B155=23,(VLOOKUP(0,[1]avg_profiles!$A$2:$G$25,[1]pu_profiles!Q$7)-VLOOKUP($B155,[1]avg_profiles!$A$2:$G$25,[1]pu_profiles!Q$7))*($C155/3)+VLOOKUP($B155,[1]avg_profiles!$A$2:$G$25,[1]pu_profiles!Q$7),(VLOOKUP($B155+1,[1]avg_profiles!$A$2:$G$25,[1]pu_profiles!Q$7)-VLOOKUP($B155,[1]avg_profiles!$A$2:$G$25,[1]pu_profiles!Q$7))*($C155/3)+VLOOKUP($B155,[1]avg_profiles!$A$2:$G$25,[1]pu_profiles!Q$7))</f>
        <v>0.52406914588335107</v>
      </c>
      <c r="H155" s="7">
        <f>IF($B155=23,(VLOOKUP(0,[1]avg_profiles!$A$2:$G$25,[1]pu_profiles!R$7)-VLOOKUP($B155,[1]avg_profiles!$A$2:$G$25,[1]pu_profiles!R$7))*($C155/3)+VLOOKUP($B155,[1]avg_profiles!$A$2:$G$25,[1]pu_profiles!R$7),(VLOOKUP($B155+1,[1]avg_profiles!$A$2:$G$25,[1]pu_profiles!R$7)-VLOOKUP($B155,[1]avg_profiles!$A$2:$G$25,[1]pu_profiles!R$7))*($C155/3)+VLOOKUP($B155,[1]avg_profiles!$A$2:$G$25,[1]pu_profiles!R$7))</f>
        <v>0.77288534234420303</v>
      </c>
      <c r="I155" s="7">
        <f>IF($B155=23,(VLOOKUP(0,[1]avg_profiles!$A$2:$G$25,[1]pu_profiles!S$7)-VLOOKUP($B155,[1]avg_profiles!$A$2:$G$25,[1]pu_profiles!S$7))*($C155/3)+VLOOKUP($B155,[1]avg_profiles!$A$2:$G$25,[1]pu_profiles!S$7),(VLOOKUP($B155+1,[1]avg_profiles!$A$2:$G$25,[1]pu_profiles!S$7)-VLOOKUP($B155,[1]avg_profiles!$A$2:$G$25,[1]pu_profiles!S$7))*($C155/3)+VLOOKUP($B155,[1]avg_profiles!$A$2:$G$25,[1]pu_profiles!S$7))</f>
        <v>0.6554672211350302</v>
      </c>
      <c r="J155" s="7">
        <f>IF($B155=23,(VLOOKUP(0,[1]avg_profiles!$A$2:$G$25,[1]pu_profiles!T$7)-VLOOKUP($B155,[1]avg_profiles!$A$2:$G$25,[1]pu_profiles!T$7))*($C155/3)+VLOOKUP($B155,[1]avg_profiles!$A$2:$G$25,[1]pu_profiles!T$7),(VLOOKUP($B155+1,[1]avg_profiles!$A$2:$G$25,[1]pu_profiles!T$7)-VLOOKUP($B155,[1]avg_profiles!$A$2:$G$25,[1]pu_profiles!T$7))*($C155/3)+VLOOKUP($B155,[1]avg_profiles!$A$2:$G$25,[1]pu_profiles!T$7))</f>
        <v>0.28920187121575358</v>
      </c>
    </row>
    <row r="156" spans="1:10" x14ac:dyDescent="0.3">
      <c r="A156" s="6">
        <v>1</v>
      </c>
      <c r="B156" s="6">
        <v>14</v>
      </c>
      <c r="C156" s="6">
        <v>2</v>
      </c>
      <c r="D156" s="6">
        <v>58</v>
      </c>
      <c r="E156" s="7">
        <f>IF($B156=23,(VLOOKUP(0,[1]avg_profiles!$A$2:$G$25,[1]pu_profiles!O$7)-VLOOKUP($B156,[1]avg_profiles!$A$2:$G$25,[1]pu_profiles!O$7))*($C156/3)+VLOOKUP($B156,[1]avg_profiles!$A$2:$G$25,[1]pu_profiles!O$7),(VLOOKUP($B156+1,[1]avg_profiles!$A$2:$G$25,[1]pu_profiles!O$7)-VLOOKUP($B156,[1]avg_profiles!$A$2:$G$25,[1]pu_profiles!O$7))*($C156/3)+VLOOKUP($B156,[1]avg_profiles!$A$2:$G$25,[1]pu_profiles!O$7))</f>
        <v>0.44037897061962061</v>
      </c>
      <c r="F156" s="7">
        <f>IF($B156=23,(VLOOKUP(0,[1]avg_profiles!$A$2:$G$25,[1]pu_profiles!P$7)-VLOOKUP($B156,[1]avg_profiles!$A$2:$G$25,[1]pu_profiles!P$7))*($C156/3)+VLOOKUP($B156,[1]avg_profiles!$A$2:$G$25,[1]pu_profiles!P$7),(VLOOKUP($B156+1,[1]avg_profiles!$A$2:$G$25,[1]pu_profiles!P$7)-VLOOKUP($B156,[1]avg_profiles!$A$2:$G$25,[1]pu_profiles!P$7))*($C156/3)+VLOOKUP($B156,[1]avg_profiles!$A$2:$G$25,[1]pu_profiles!P$7))</f>
        <v>0.62434033512829734</v>
      </c>
      <c r="G156" s="7">
        <f>IF($B156=23,(VLOOKUP(0,[1]avg_profiles!$A$2:$G$25,[1]pu_profiles!Q$7)-VLOOKUP($B156,[1]avg_profiles!$A$2:$G$25,[1]pu_profiles!Q$7))*($C156/3)+VLOOKUP($B156,[1]avg_profiles!$A$2:$G$25,[1]pu_profiles!Q$7),(VLOOKUP($B156+1,[1]avg_profiles!$A$2:$G$25,[1]pu_profiles!Q$7)-VLOOKUP($B156,[1]avg_profiles!$A$2:$G$25,[1]pu_profiles!Q$7))*($C156/3)+VLOOKUP($B156,[1]avg_profiles!$A$2:$G$25,[1]pu_profiles!Q$7))</f>
        <v>0.49671142452245132</v>
      </c>
      <c r="H156" s="7">
        <f>IF($B156=23,(VLOOKUP(0,[1]avg_profiles!$A$2:$G$25,[1]pu_profiles!R$7)-VLOOKUP($B156,[1]avg_profiles!$A$2:$G$25,[1]pu_profiles!R$7))*($C156/3)+VLOOKUP($B156,[1]avg_profiles!$A$2:$G$25,[1]pu_profiles!R$7),(VLOOKUP($B156+1,[1]avg_profiles!$A$2:$G$25,[1]pu_profiles!R$7)-VLOOKUP($B156,[1]avg_profiles!$A$2:$G$25,[1]pu_profiles!R$7))*($C156/3)+VLOOKUP($B156,[1]avg_profiles!$A$2:$G$25,[1]pu_profiles!R$7))</f>
        <v>0.77369121561668008</v>
      </c>
      <c r="I156" s="7">
        <f>IF($B156=23,(VLOOKUP(0,[1]avg_profiles!$A$2:$G$25,[1]pu_profiles!S$7)-VLOOKUP($B156,[1]avg_profiles!$A$2:$G$25,[1]pu_profiles!S$7))*($C156/3)+VLOOKUP($B156,[1]avg_profiles!$A$2:$G$25,[1]pu_profiles!S$7),(VLOOKUP($B156+1,[1]avg_profiles!$A$2:$G$25,[1]pu_profiles!S$7)-VLOOKUP($B156,[1]avg_profiles!$A$2:$G$25,[1]pu_profiles!S$7))*($C156/3)+VLOOKUP($B156,[1]avg_profiles!$A$2:$G$25,[1]pu_profiles!S$7))</f>
        <v>0.65324786514855104</v>
      </c>
      <c r="J156" s="7">
        <f>IF($B156=23,(VLOOKUP(0,[1]avg_profiles!$A$2:$G$25,[1]pu_profiles!T$7)-VLOOKUP($B156,[1]avg_profiles!$A$2:$G$25,[1]pu_profiles!T$7))*($C156/3)+VLOOKUP($B156,[1]avg_profiles!$A$2:$G$25,[1]pu_profiles!T$7),(VLOOKUP($B156+1,[1]avg_profiles!$A$2:$G$25,[1]pu_profiles!T$7)-VLOOKUP($B156,[1]avg_profiles!$A$2:$G$25,[1]pu_profiles!T$7))*($C156/3)+VLOOKUP($B156,[1]avg_profiles!$A$2:$G$25,[1]pu_profiles!T$7))</f>
        <v>0.25342922109589044</v>
      </c>
    </row>
    <row r="157" spans="1:10" x14ac:dyDescent="0.3">
      <c r="A157" s="6">
        <v>1</v>
      </c>
      <c r="B157" s="6">
        <v>14</v>
      </c>
      <c r="C157" s="6">
        <v>3</v>
      </c>
      <c r="D157" s="6">
        <v>59</v>
      </c>
      <c r="E157" s="7">
        <f>IF($B157=23,(VLOOKUP(0,[1]avg_profiles!$A$2:$G$25,[1]pu_profiles!O$7)-VLOOKUP($B157,[1]avg_profiles!$A$2:$G$25,[1]pu_profiles!O$7))*($C157/3)+VLOOKUP($B157,[1]avg_profiles!$A$2:$G$25,[1]pu_profiles!O$7),(VLOOKUP($B157+1,[1]avg_profiles!$A$2:$G$25,[1]pu_profiles!O$7)-VLOOKUP($B157,[1]avg_profiles!$A$2:$G$25,[1]pu_profiles!O$7))*($C157/3)+VLOOKUP($B157,[1]avg_profiles!$A$2:$G$25,[1]pu_profiles!O$7))</f>
        <v>0.43528271914178823</v>
      </c>
      <c r="F157" s="7">
        <f>IF($B157=23,(VLOOKUP(0,[1]avg_profiles!$A$2:$G$25,[1]pu_profiles!P$7)-VLOOKUP($B157,[1]avg_profiles!$A$2:$G$25,[1]pu_profiles!P$7))*($C157/3)+VLOOKUP($B157,[1]avg_profiles!$A$2:$G$25,[1]pu_profiles!P$7),(VLOOKUP($B157+1,[1]avg_profiles!$A$2:$G$25,[1]pu_profiles!P$7)-VLOOKUP($B157,[1]avg_profiles!$A$2:$G$25,[1]pu_profiles!P$7))*($C157/3)+VLOOKUP($B157,[1]avg_profiles!$A$2:$G$25,[1]pu_profiles!P$7))</f>
        <v>0.61912183860054093</v>
      </c>
      <c r="G157" s="7">
        <f>IF($B157=23,(VLOOKUP(0,[1]avg_profiles!$A$2:$G$25,[1]pu_profiles!Q$7)-VLOOKUP($B157,[1]avg_profiles!$A$2:$G$25,[1]pu_profiles!Q$7))*($C157/3)+VLOOKUP($B157,[1]avg_profiles!$A$2:$G$25,[1]pu_profiles!Q$7),(VLOOKUP($B157+1,[1]avg_profiles!$A$2:$G$25,[1]pu_profiles!Q$7)-VLOOKUP($B157,[1]avg_profiles!$A$2:$G$25,[1]pu_profiles!Q$7))*($C157/3)+VLOOKUP($B157,[1]avg_profiles!$A$2:$G$25,[1]pu_profiles!Q$7))</f>
        <v>0.46935370316155162</v>
      </c>
      <c r="H157" s="7">
        <f>IF($B157=23,(VLOOKUP(0,[1]avg_profiles!$A$2:$G$25,[1]pu_profiles!R$7)-VLOOKUP($B157,[1]avg_profiles!$A$2:$G$25,[1]pu_profiles!R$7))*($C157/3)+VLOOKUP($B157,[1]avg_profiles!$A$2:$G$25,[1]pu_profiles!R$7),(VLOOKUP($B157+1,[1]avg_profiles!$A$2:$G$25,[1]pu_profiles!R$7)-VLOOKUP($B157,[1]avg_profiles!$A$2:$G$25,[1]pu_profiles!R$7))*($C157/3)+VLOOKUP($B157,[1]avg_profiles!$A$2:$G$25,[1]pu_profiles!R$7))</f>
        <v>0.77449708888915714</v>
      </c>
      <c r="I157" s="7">
        <f>IF($B157=23,(VLOOKUP(0,[1]avg_profiles!$A$2:$G$25,[1]pu_profiles!S$7)-VLOOKUP($B157,[1]avg_profiles!$A$2:$G$25,[1]pu_profiles!S$7))*($C157/3)+VLOOKUP($B157,[1]avg_profiles!$A$2:$G$25,[1]pu_profiles!S$7),(VLOOKUP($B157+1,[1]avg_profiles!$A$2:$G$25,[1]pu_profiles!S$7)-VLOOKUP($B157,[1]avg_profiles!$A$2:$G$25,[1]pu_profiles!S$7))*($C157/3)+VLOOKUP($B157,[1]avg_profiles!$A$2:$G$25,[1]pu_profiles!S$7))</f>
        <v>0.65102850916207178</v>
      </c>
      <c r="J157" s="7">
        <f>IF($B157=23,(VLOOKUP(0,[1]avg_profiles!$A$2:$G$25,[1]pu_profiles!T$7)-VLOOKUP($B157,[1]avg_profiles!$A$2:$G$25,[1]pu_profiles!T$7))*($C157/3)+VLOOKUP($B157,[1]avg_profiles!$A$2:$G$25,[1]pu_profiles!T$7),(VLOOKUP($B157+1,[1]avg_profiles!$A$2:$G$25,[1]pu_profiles!T$7)-VLOOKUP($B157,[1]avg_profiles!$A$2:$G$25,[1]pu_profiles!T$7))*($C157/3)+VLOOKUP($B157,[1]avg_profiles!$A$2:$G$25,[1]pu_profiles!T$7))</f>
        <v>0.21765657097602734</v>
      </c>
    </row>
    <row r="158" spans="1:10" x14ac:dyDescent="0.3">
      <c r="A158" s="6">
        <v>1</v>
      </c>
      <c r="B158" s="6">
        <v>15</v>
      </c>
      <c r="C158" s="6">
        <v>0</v>
      </c>
      <c r="D158" s="6">
        <v>60</v>
      </c>
      <c r="E158" s="7">
        <f>IF($B158=23,(VLOOKUP(0,[1]avg_profiles!$A$2:$G$25,[1]pu_profiles!O$7)-VLOOKUP($B158,[1]avg_profiles!$A$2:$G$25,[1]pu_profiles!O$7))*($C158/3)+VLOOKUP($B158,[1]avg_profiles!$A$2:$G$25,[1]pu_profiles!O$7),(VLOOKUP($B158+1,[1]avg_profiles!$A$2:$G$25,[1]pu_profiles!O$7)-VLOOKUP($B158,[1]avg_profiles!$A$2:$G$25,[1]pu_profiles!O$7))*($C158/3)+VLOOKUP($B158,[1]avg_profiles!$A$2:$G$25,[1]pu_profiles!O$7))</f>
        <v>0.43528271914178823</v>
      </c>
      <c r="F158" s="7">
        <f>IF($B158=23,(VLOOKUP(0,[1]avg_profiles!$A$2:$G$25,[1]pu_profiles!P$7)-VLOOKUP($B158,[1]avg_profiles!$A$2:$G$25,[1]pu_profiles!P$7))*($C158/3)+VLOOKUP($B158,[1]avg_profiles!$A$2:$G$25,[1]pu_profiles!P$7),(VLOOKUP($B158+1,[1]avg_profiles!$A$2:$G$25,[1]pu_profiles!P$7)-VLOOKUP($B158,[1]avg_profiles!$A$2:$G$25,[1]pu_profiles!P$7))*($C158/3)+VLOOKUP($B158,[1]avg_profiles!$A$2:$G$25,[1]pu_profiles!P$7))</f>
        <v>0.61912183860054093</v>
      </c>
      <c r="G158" s="7">
        <f>IF($B158=23,(VLOOKUP(0,[1]avg_profiles!$A$2:$G$25,[1]pu_profiles!Q$7)-VLOOKUP($B158,[1]avg_profiles!$A$2:$G$25,[1]pu_profiles!Q$7))*($C158/3)+VLOOKUP($B158,[1]avg_profiles!$A$2:$G$25,[1]pu_profiles!Q$7),(VLOOKUP($B158+1,[1]avg_profiles!$A$2:$G$25,[1]pu_profiles!Q$7)-VLOOKUP($B158,[1]avg_profiles!$A$2:$G$25,[1]pu_profiles!Q$7))*($C158/3)+VLOOKUP($B158,[1]avg_profiles!$A$2:$G$25,[1]pu_profiles!Q$7))</f>
        <v>0.46935370316155162</v>
      </c>
      <c r="H158" s="7">
        <f>IF($B158=23,(VLOOKUP(0,[1]avg_profiles!$A$2:$G$25,[1]pu_profiles!R$7)-VLOOKUP($B158,[1]avg_profiles!$A$2:$G$25,[1]pu_profiles!R$7))*($C158/3)+VLOOKUP($B158,[1]avg_profiles!$A$2:$G$25,[1]pu_profiles!R$7),(VLOOKUP($B158+1,[1]avg_profiles!$A$2:$G$25,[1]pu_profiles!R$7)-VLOOKUP($B158,[1]avg_profiles!$A$2:$G$25,[1]pu_profiles!R$7))*($C158/3)+VLOOKUP($B158,[1]avg_profiles!$A$2:$G$25,[1]pu_profiles!R$7))</f>
        <v>0.77449708888915714</v>
      </c>
      <c r="I158" s="7">
        <f>IF($B158=23,(VLOOKUP(0,[1]avg_profiles!$A$2:$G$25,[1]pu_profiles!S$7)-VLOOKUP($B158,[1]avg_profiles!$A$2:$G$25,[1]pu_profiles!S$7))*($C158/3)+VLOOKUP($B158,[1]avg_profiles!$A$2:$G$25,[1]pu_profiles!S$7),(VLOOKUP($B158+1,[1]avg_profiles!$A$2:$G$25,[1]pu_profiles!S$7)-VLOOKUP($B158,[1]avg_profiles!$A$2:$G$25,[1]pu_profiles!S$7))*($C158/3)+VLOOKUP($B158,[1]avg_profiles!$A$2:$G$25,[1]pu_profiles!S$7))</f>
        <v>0.65102850916207178</v>
      </c>
      <c r="J158" s="7">
        <f>IF($B158=23,(VLOOKUP(0,[1]avg_profiles!$A$2:$G$25,[1]pu_profiles!T$7)-VLOOKUP($B158,[1]avg_profiles!$A$2:$G$25,[1]pu_profiles!T$7))*($C158/3)+VLOOKUP($B158,[1]avg_profiles!$A$2:$G$25,[1]pu_profiles!T$7),(VLOOKUP($B158+1,[1]avg_profiles!$A$2:$G$25,[1]pu_profiles!T$7)-VLOOKUP($B158,[1]avg_profiles!$A$2:$G$25,[1]pu_profiles!T$7))*($C158/3)+VLOOKUP($B158,[1]avg_profiles!$A$2:$G$25,[1]pu_profiles!T$7))</f>
        <v>0.21765657097602734</v>
      </c>
    </row>
    <row r="159" spans="1:10" x14ac:dyDescent="0.3">
      <c r="A159" s="6">
        <v>1</v>
      </c>
      <c r="B159" s="6">
        <v>15</v>
      </c>
      <c r="C159" s="6">
        <v>1</v>
      </c>
      <c r="D159" s="6">
        <v>61</v>
      </c>
      <c r="E159" s="7">
        <f>IF($B159=23,(VLOOKUP(0,[1]avg_profiles!$A$2:$G$25,[1]pu_profiles!O$7)-VLOOKUP($B159,[1]avg_profiles!$A$2:$G$25,[1]pu_profiles!O$7))*($C159/3)+VLOOKUP($B159,[1]avg_profiles!$A$2:$G$25,[1]pu_profiles!O$7),(VLOOKUP($B159+1,[1]avg_profiles!$A$2:$G$25,[1]pu_profiles!O$7)-VLOOKUP($B159,[1]avg_profiles!$A$2:$G$25,[1]pu_profiles!O$7))*($C159/3)+VLOOKUP($B159,[1]avg_profiles!$A$2:$G$25,[1]pu_profiles!O$7))</f>
        <v>0.43473091566245409</v>
      </c>
      <c r="F159" s="7">
        <f>IF($B159=23,(VLOOKUP(0,[1]avg_profiles!$A$2:$G$25,[1]pu_profiles!P$7)-VLOOKUP($B159,[1]avg_profiles!$A$2:$G$25,[1]pu_profiles!P$7))*($C159/3)+VLOOKUP($B159,[1]avg_profiles!$A$2:$G$25,[1]pu_profiles!P$7),(VLOOKUP($B159+1,[1]avg_profiles!$A$2:$G$25,[1]pu_profiles!P$7)-VLOOKUP($B159,[1]avg_profiles!$A$2:$G$25,[1]pu_profiles!P$7))*($C159/3)+VLOOKUP($B159,[1]avg_profiles!$A$2:$G$25,[1]pu_profiles!P$7))</f>
        <v>0.61033844396824344</v>
      </c>
      <c r="G159" s="7">
        <f>IF($B159=23,(VLOOKUP(0,[1]avg_profiles!$A$2:$G$25,[1]pu_profiles!Q$7)-VLOOKUP($B159,[1]avg_profiles!$A$2:$G$25,[1]pu_profiles!Q$7))*($C159/3)+VLOOKUP($B159,[1]avg_profiles!$A$2:$G$25,[1]pu_profiles!Q$7),(VLOOKUP($B159+1,[1]avg_profiles!$A$2:$G$25,[1]pu_profiles!Q$7)-VLOOKUP($B159,[1]avg_profiles!$A$2:$G$25,[1]pu_profiles!Q$7))*($C159/3)+VLOOKUP($B159,[1]avg_profiles!$A$2:$G$25,[1]pu_profiles!Q$7))</f>
        <v>0.44706416863928561</v>
      </c>
      <c r="H159" s="7">
        <f>IF($B159=23,(VLOOKUP(0,[1]avg_profiles!$A$2:$G$25,[1]pu_profiles!R$7)-VLOOKUP($B159,[1]avg_profiles!$A$2:$G$25,[1]pu_profiles!R$7))*($C159/3)+VLOOKUP($B159,[1]avg_profiles!$A$2:$G$25,[1]pu_profiles!R$7),(VLOOKUP($B159+1,[1]avg_profiles!$A$2:$G$25,[1]pu_profiles!R$7)-VLOOKUP($B159,[1]avg_profiles!$A$2:$G$25,[1]pu_profiles!R$7))*($C159/3)+VLOOKUP($B159,[1]avg_profiles!$A$2:$G$25,[1]pu_profiles!R$7))</f>
        <v>0.77772823959840032</v>
      </c>
      <c r="I159" s="7">
        <f>IF($B159=23,(VLOOKUP(0,[1]avg_profiles!$A$2:$G$25,[1]pu_profiles!S$7)-VLOOKUP($B159,[1]avg_profiles!$A$2:$G$25,[1]pu_profiles!S$7))*($C159/3)+VLOOKUP($B159,[1]avg_profiles!$A$2:$G$25,[1]pu_profiles!S$7),(VLOOKUP($B159+1,[1]avg_profiles!$A$2:$G$25,[1]pu_profiles!S$7)-VLOOKUP($B159,[1]avg_profiles!$A$2:$G$25,[1]pu_profiles!S$7))*($C159/3)+VLOOKUP($B159,[1]avg_profiles!$A$2:$G$25,[1]pu_profiles!S$7))</f>
        <v>0.64314178971713365</v>
      </c>
      <c r="J159" s="7">
        <f>IF($B159=23,(VLOOKUP(0,[1]avg_profiles!$A$2:$G$25,[1]pu_profiles!T$7)-VLOOKUP($B159,[1]avg_profiles!$A$2:$G$25,[1]pu_profiles!T$7))*($C159/3)+VLOOKUP($B159,[1]avg_profiles!$A$2:$G$25,[1]pu_profiles!T$7),(VLOOKUP($B159+1,[1]avg_profiles!$A$2:$G$25,[1]pu_profiles!T$7)-VLOOKUP($B159,[1]avg_profiles!$A$2:$G$25,[1]pu_profiles!T$7))*($C159/3)+VLOOKUP($B159,[1]avg_profiles!$A$2:$G$25,[1]pu_profiles!T$7))</f>
        <v>0.17764221155821913</v>
      </c>
    </row>
    <row r="160" spans="1:10" x14ac:dyDescent="0.3">
      <c r="A160" s="6">
        <v>1</v>
      </c>
      <c r="B160" s="6">
        <v>15</v>
      </c>
      <c r="C160" s="6">
        <v>2</v>
      </c>
      <c r="D160" s="6">
        <v>62</v>
      </c>
      <c r="E160" s="7">
        <f>IF($B160=23,(VLOOKUP(0,[1]avg_profiles!$A$2:$G$25,[1]pu_profiles!O$7)-VLOOKUP($B160,[1]avg_profiles!$A$2:$G$25,[1]pu_profiles!O$7))*($C160/3)+VLOOKUP($B160,[1]avg_profiles!$A$2:$G$25,[1]pu_profiles!O$7),(VLOOKUP($B160+1,[1]avg_profiles!$A$2:$G$25,[1]pu_profiles!O$7)-VLOOKUP($B160,[1]avg_profiles!$A$2:$G$25,[1]pu_profiles!O$7))*($C160/3)+VLOOKUP($B160,[1]avg_profiles!$A$2:$G$25,[1]pu_profiles!O$7))</f>
        <v>0.43417911218311989</v>
      </c>
      <c r="F160" s="7">
        <f>IF($B160=23,(VLOOKUP(0,[1]avg_profiles!$A$2:$G$25,[1]pu_profiles!P$7)-VLOOKUP($B160,[1]avg_profiles!$A$2:$G$25,[1]pu_profiles!P$7))*($C160/3)+VLOOKUP($B160,[1]avg_profiles!$A$2:$G$25,[1]pu_profiles!P$7),(VLOOKUP($B160+1,[1]avg_profiles!$A$2:$G$25,[1]pu_profiles!P$7)-VLOOKUP($B160,[1]avg_profiles!$A$2:$G$25,[1]pu_profiles!P$7))*($C160/3)+VLOOKUP($B160,[1]avg_profiles!$A$2:$G$25,[1]pu_profiles!P$7))</f>
        <v>0.60155504933594584</v>
      </c>
      <c r="G160" s="7">
        <f>IF($B160=23,(VLOOKUP(0,[1]avg_profiles!$A$2:$G$25,[1]pu_profiles!Q$7)-VLOOKUP($B160,[1]avg_profiles!$A$2:$G$25,[1]pu_profiles!Q$7))*($C160/3)+VLOOKUP($B160,[1]avg_profiles!$A$2:$G$25,[1]pu_profiles!Q$7),(VLOOKUP($B160+1,[1]avg_profiles!$A$2:$G$25,[1]pu_profiles!Q$7)-VLOOKUP($B160,[1]avg_profiles!$A$2:$G$25,[1]pu_profiles!Q$7))*($C160/3)+VLOOKUP($B160,[1]avg_profiles!$A$2:$G$25,[1]pu_profiles!Q$7))</f>
        <v>0.4247746341170196</v>
      </c>
      <c r="H160" s="7">
        <f>IF($B160=23,(VLOOKUP(0,[1]avg_profiles!$A$2:$G$25,[1]pu_profiles!R$7)-VLOOKUP($B160,[1]avg_profiles!$A$2:$G$25,[1]pu_profiles!R$7))*($C160/3)+VLOOKUP($B160,[1]avg_profiles!$A$2:$G$25,[1]pu_profiles!R$7),(VLOOKUP($B160+1,[1]avg_profiles!$A$2:$G$25,[1]pu_profiles!R$7)-VLOOKUP($B160,[1]avg_profiles!$A$2:$G$25,[1]pu_profiles!R$7))*($C160/3)+VLOOKUP($B160,[1]avg_profiles!$A$2:$G$25,[1]pu_profiles!R$7))</f>
        <v>0.7809593903076435</v>
      </c>
      <c r="I160" s="7">
        <f>IF($B160=23,(VLOOKUP(0,[1]avg_profiles!$A$2:$G$25,[1]pu_profiles!S$7)-VLOOKUP($B160,[1]avg_profiles!$A$2:$G$25,[1]pu_profiles!S$7))*($C160/3)+VLOOKUP($B160,[1]avg_profiles!$A$2:$G$25,[1]pu_profiles!S$7),(VLOOKUP($B160+1,[1]avg_profiles!$A$2:$G$25,[1]pu_profiles!S$7)-VLOOKUP($B160,[1]avg_profiles!$A$2:$G$25,[1]pu_profiles!S$7))*($C160/3)+VLOOKUP($B160,[1]avg_profiles!$A$2:$G$25,[1]pu_profiles!S$7))</f>
        <v>0.63525507027219541</v>
      </c>
      <c r="J160" s="7">
        <f>IF($B160=23,(VLOOKUP(0,[1]avg_profiles!$A$2:$G$25,[1]pu_profiles!T$7)-VLOOKUP($B160,[1]avg_profiles!$A$2:$G$25,[1]pu_profiles!T$7))*($C160/3)+VLOOKUP($B160,[1]avg_profiles!$A$2:$G$25,[1]pu_profiles!T$7),(VLOOKUP($B160+1,[1]avg_profiles!$A$2:$G$25,[1]pu_profiles!T$7)-VLOOKUP($B160,[1]avg_profiles!$A$2:$G$25,[1]pu_profiles!T$7))*($C160/3)+VLOOKUP($B160,[1]avg_profiles!$A$2:$G$25,[1]pu_profiles!T$7))</f>
        <v>0.13762785214041096</v>
      </c>
    </row>
    <row r="161" spans="1:10" x14ac:dyDescent="0.3">
      <c r="A161" s="6">
        <v>1</v>
      </c>
      <c r="B161" s="6">
        <v>15</v>
      </c>
      <c r="C161" s="6">
        <v>3</v>
      </c>
      <c r="D161" s="6">
        <v>63</v>
      </c>
      <c r="E161" s="7">
        <f>IF($B161=23,(VLOOKUP(0,[1]avg_profiles!$A$2:$G$25,[1]pu_profiles!O$7)-VLOOKUP($B161,[1]avg_profiles!$A$2:$G$25,[1]pu_profiles!O$7))*($C161/3)+VLOOKUP($B161,[1]avg_profiles!$A$2:$G$25,[1]pu_profiles!O$7),(VLOOKUP($B161+1,[1]avg_profiles!$A$2:$G$25,[1]pu_profiles!O$7)-VLOOKUP($B161,[1]avg_profiles!$A$2:$G$25,[1]pu_profiles!O$7))*($C161/3)+VLOOKUP($B161,[1]avg_profiles!$A$2:$G$25,[1]pu_profiles!O$7))</f>
        <v>0.43362730870378574</v>
      </c>
      <c r="F161" s="7">
        <f>IF($B161=23,(VLOOKUP(0,[1]avg_profiles!$A$2:$G$25,[1]pu_profiles!P$7)-VLOOKUP($B161,[1]avg_profiles!$A$2:$G$25,[1]pu_profiles!P$7))*($C161/3)+VLOOKUP($B161,[1]avg_profiles!$A$2:$G$25,[1]pu_profiles!P$7),(VLOOKUP($B161+1,[1]avg_profiles!$A$2:$G$25,[1]pu_profiles!P$7)-VLOOKUP($B161,[1]avg_profiles!$A$2:$G$25,[1]pu_profiles!P$7))*($C161/3)+VLOOKUP($B161,[1]avg_profiles!$A$2:$G$25,[1]pu_profiles!P$7))</f>
        <v>0.59277165470364834</v>
      </c>
      <c r="G161" s="7">
        <f>IF($B161=23,(VLOOKUP(0,[1]avg_profiles!$A$2:$G$25,[1]pu_profiles!Q$7)-VLOOKUP($B161,[1]avg_profiles!$A$2:$G$25,[1]pu_profiles!Q$7))*($C161/3)+VLOOKUP($B161,[1]avg_profiles!$A$2:$G$25,[1]pu_profiles!Q$7),(VLOOKUP($B161+1,[1]avg_profiles!$A$2:$G$25,[1]pu_profiles!Q$7)-VLOOKUP($B161,[1]avg_profiles!$A$2:$G$25,[1]pu_profiles!Q$7))*($C161/3)+VLOOKUP($B161,[1]avg_profiles!$A$2:$G$25,[1]pu_profiles!Q$7))</f>
        <v>0.40248509959475359</v>
      </c>
      <c r="H161" s="7">
        <f>IF($B161=23,(VLOOKUP(0,[1]avg_profiles!$A$2:$G$25,[1]pu_profiles!R$7)-VLOOKUP($B161,[1]avg_profiles!$A$2:$G$25,[1]pu_profiles!R$7))*($C161/3)+VLOOKUP($B161,[1]avg_profiles!$A$2:$G$25,[1]pu_profiles!R$7),(VLOOKUP($B161+1,[1]avg_profiles!$A$2:$G$25,[1]pu_profiles!R$7)-VLOOKUP($B161,[1]avg_profiles!$A$2:$G$25,[1]pu_profiles!R$7))*($C161/3)+VLOOKUP($B161,[1]avg_profiles!$A$2:$G$25,[1]pu_profiles!R$7))</f>
        <v>0.78419054101688668</v>
      </c>
      <c r="I161" s="7">
        <f>IF($B161=23,(VLOOKUP(0,[1]avg_profiles!$A$2:$G$25,[1]pu_profiles!S$7)-VLOOKUP($B161,[1]avg_profiles!$A$2:$G$25,[1]pu_profiles!S$7))*($C161/3)+VLOOKUP($B161,[1]avg_profiles!$A$2:$G$25,[1]pu_profiles!S$7),(VLOOKUP($B161+1,[1]avg_profiles!$A$2:$G$25,[1]pu_profiles!S$7)-VLOOKUP($B161,[1]avg_profiles!$A$2:$G$25,[1]pu_profiles!S$7))*($C161/3)+VLOOKUP($B161,[1]avg_profiles!$A$2:$G$25,[1]pu_profiles!S$7))</f>
        <v>0.62736835082725728</v>
      </c>
      <c r="J161" s="7">
        <f>IF($B161=23,(VLOOKUP(0,[1]avg_profiles!$A$2:$G$25,[1]pu_profiles!T$7)-VLOOKUP($B161,[1]avg_profiles!$A$2:$G$25,[1]pu_profiles!T$7))*($C161/3)+VLOOKUP($B161,[1]avg_profiles!$A$2:$G$25,[1]pu_profiles!T$7),(VLOOKUP($B161+1,[1]avg_profiles!$A$2:$G$25,[1]pu_profiles!T$7)-VLOOKUP($B161,[1]avg_profiles!$A$2:$G$25,[1]pu_profiles!T$7))*($C161/3)+VLOOKUP($B161,[1]avg_profiles!$A$2:$G$25,[1]pu_profiles!T$7))</f>
        <v>9.7613492722602738E-2</v>
      </c>
    </row>
    <row r="162" spans="1:10" x14ac:dyDescent="0.3">
      <c r="A162" s="6">
        <v>1</v>
      </c>
      <c r="B162" s="6">
        <v>16</v>
      </c>
      <c r="C162" s="6">
        <v>0</v>
      </c>
      <c r="D162" s="6">
        <v>64</v>
      </c>
      <c r="E162" s="7">
        <f>IF($B162=23,(VLOOKUP(0,[1]avg_profiles!$A$2:$G$25,[1]pu_profiles!O$7)-VLOOKUP($B162,[1]avg_profiles!$A$2:$G$25,[1]pu_profiles!O$7))*($C162/3)+VLOOKUP($B162,[1]avg_profiles!$A$2:$G$25,[1]pu_profiles!O$7),(VLOOKUP($B162+1,[1]avg_profiles!$A$2:$G$25,[1]pu_profiles!O$7)-VLOOKUP($B162,[1]avg_profiles!$A$2:$G$25,[1]pu_profiles!O$7))*($C162/3)+VLOOKUP($B162,[1]avg_profiles!$A$2:$G$25,[1]pu_profiles!O$7))</f>
        <v>0.43362730870378574</v>
      </c>
      <c r="F162" s="7">
        <f>IF($B162=23,(VLOOKUP(0,[1]avg_profiles!$A$2:$G$25,[1]pu_profiles!P$7)-VLOOKUP($B162,[1]avg_profiles!$A$2:$G$25,[1]pu_profiles!P$7))*($C162/3)+VLOOKUP($B162,[1]avg_profiles!$A$2:$G$25,[1]pu_profiles!P$7),(VLOOKUP($B162+1,[1]avg_profiles!$A$2:$G$25,[1]pu_profiles!P$7)-VLOOKUP($B162,[1]avg_profiles!$A$2:$G$25,[1]pu_profiles!P$7))*($C162/3)+VLOOKUP($B162,[1]avg_profiles!$A$2:$G$25,[1]pu_profiles!P$7))</f>
        <v>0.59277165470364834</v>
      </c>
      <c r="G162" s="7">
        <f>IF($B162=23,(VLOOKUP(0,[1]avg_profiles!$A$2:$G$25,[1]pu_profiles!Q$7)-VLOOKUP($B162,[1]avg_profiles!$A$2:$G$25,[1]pu_profiles!Q$7))*($C162/3)+VLOOKUP($B162,[1]avg_profiles!$A$2:$G$25,[1]pu_profiles!Q$7),(VLOOKUP($B162+1,[1]avg_profiles!$A$2:$G$25,[1]pu_profiles!Q$7)-VLOOKUP($B162,[1]avg_profiles!$A$2:$G$25,[1]pu_profiles!Q$7))*($C162/3)+VLOOKUP($B162,[1]avg_profiles!$A$2:$G$25,[1]pu_profiles!Q$7))</f>
        <v>0.40248509959475359</v>
      </c>
      <c r="H162" s="7">
        <f>IF($B162=23,(VLOOKUP(0,[1]avg_profiles!$A$2:$G$25,[1]pu_profiles!R$7)-VLOOKUP($B162,[1]avg_profiles!$A$2:$G$25,[1]pu_profiles!R$7))*($C162/3)+VLOOKUP($B162,[1]avg_profiles!$A$2:$G$25,[1]pu_profiles!R$7),(VLOOKUP($B162+1,[1]avg_profiles!$A$2:$G$25,[1]pu_profiles!R$7)-VLOOKUP($B162,[1]avg_profiles!$A$2:$G$25,[1]pu_profiles!R$7))*($C162/3)+VLOOKUP($B162,[1]avg_profiles!$A$2:$G$25,[1]pu_profiles!R$7))</f>
        <v>0.78419054101688668</v>
      </c>
      <c r="I162" s="7">
        <f>IF($B162=23,(VLOOKUP(0,[1]avg_profiles!$A$2:$G$25,[1]pu_profiles!S$7)-VLOOKUP($B162,[1]avg_profiles!$A$2:$G$25,[1]pu_profiles!S$7))*($C162/3)+VLOOKUP($B162,[1]avg_profiles!$A$2:$G$25,[1]pu_profiles!S$7),(VLOOKUP($B162+1,[1]avg_profiles!$A$2:$G$25,[1]pu_profiles!S$7)-VLOOKUP($B162,[1]avg_profiles!$A$2:$G$25,[1]pu_profiles!S$7))*($C162/3)+VLOOKUP($B162,[1]avg_profiles!$A$2:$G$25,[1]pu_profiles!S$7))</f>
        <v>0.62736835082725728</v>
      </c>
      <c r="J162" s="7">
        <f>IF($B162=23,(VLOOKUP(0,[1]avg_profiles!$A$2:$G$25,[1]pu_profiles!T$7)-VLOOKUP($B162,[1]avg_profiles!$A$2:$G$25,[1]pu_profiles!T$7))*($C162/3)+VLOOKUP($B162,[1]avg_profiles!$A$2:$G$25,[1]pu_profiles!T$7),(VLOOKUP($B162+1,[1]avg_profiles!$A$2:$G$25,[1]pu_profiles!T$7)-VLOOKUP($B162,[1]avg_profiles!$A$2:$G$25,[1]pu_profiles!T$7))*($C162/3)+VLOOKUP($B162,[1]avg_profiles!$A$2:$G$25,[1]pu_profiles!T$7))</f>
        <v>9.7613492722602738E-2</v>
      </c>
    </row>
    <row r="163" spans="1:10" x14ac:dyDescent="0.3">
      <c r="A163" s="6">
        <v>1</v>
      </c>
      <c r="B163" s="6">
        <v>16</v>
      </c>
      <c r="C163" s="6">
        <v>1</v>
      </c>
      <c r="D163" s="6">
        <v>65</v>
      </c>
      <c r="E163" s="7">
        <f>IF($B163=23,(VLOOKUP(0,[1]avg_profiles!$A$2:$G$25,[1]pu_profiles!O$7)-VLOOKUP($B163,[1]avg_profiles!$A$2:$G$25,[1]pu_profiles!O$7))*($C163/3)+VLOOKUP($B163,[1]avg_profiles!$A$2:$G$25,[1]pu_profiles!O$7),(VLOOKUP($B163+1,[1]avg_profiles!$A$2:$G$25,[1]pu_profiles!O$7)-VLOOKUP($B163,[1]avg_profiles!$A$2:$G$25,[1]pu_profiles!O$7))*($C163/3)+VLOOKUP($B163,[1]avg_profiles!$A$2:$G$25,[1]pu_profiles!O$7))</f>
        <v>0.44260987742807539</v>
      </c>
      <c r="F163" s="7">
        <f>IF($B163=23,(VLOOKUP(0,[1]avg_profiles!$A$2:$G$25,[1]pu_profiles!P$7)-VLOOKUP($B163,[1]avg_profiles!$A$2:$G$25,[1]pu_profiles!P$7))*($C163/3)+VLOOKUP($B163,[1]avg_profiles!$A$2:$G$25,[1]pu_profiles!P$7),(VLOOKUP($B163+1,[1]avg_profiles!$A$2:$G$25,[1]pu_profiles!P$7)-VLOOKUP($B163,[1]avg_profiles!$A$2:$G$25,[1]pu_profiles!P$7))*($C163/3)+VLOOKUP($B163,[1]avg_profiles!$A$2:$G$25,[1]pu_profiles!P$7))</f>
        <v>0.58263712445429627</v>
      </c>
      <c r="G163" s="7">
        <f>IF($B163=23,(VLOOKUP(0,[1]avg_profiles!$A$2:$G$25,[1]pu_profiles!Q$7)-VLOOKUP($B163,[1]avg_profiles!$A$2:$G$25,[1]pu_profiles!Q$7))*($C163/3)+VLOOKUP($B163,[1]avg_profiles!$A$2:$G$25,[1]pu_profiles!Q$7),(VLOOKUP($B163+1,[1]avg_profiles!$A$2:$G$25,[1]pu_profiles!Q$7)-VLOOKUP($B163,[1]avg_profiles!$A$2:$G$25,[1]pu_profiles!Q$7))*($C163/3)+VLOOKUP($B163,[1]avg_profiles!$A$2:$G$25,[1]pu_profiles!Q$7))</f>
        <v>0.3862556810570249</v>
      </c>
      <c r="H163" s="7">
        <f>IF($B163=23,(VLOOKUP(0,[1]avg_profiles!$A$2:$G$25,[1]pu_profiles!R$7)-VLOOKUP($B163,[1]avg_profiles!$A$2:$G$25,[1]pu_profiles!R$7))*($C163/3)+VLOOKUP($B163,[1]avg_profiles!$A$2:$G$25,[1]pu_profiles!R$7),(VLOOKUP($B163+1,[1]avg_profiles!$A$2:$G$25,[1]pu_profiles!R$7)-VLOOKUP($B163,[1]avg_profiles!$A$2:$G$25,[1]pu_profiles!R$7))*($C163/3)+VLOOKUP($B163,[1]avg_profiles!$A$2:$G$25,[1]pu_profiles!R$7))</f>
        <v>0.78419054101688668</v>
      </c>
      <c r="I163" s="7">
        <f>IF($B163=23,(VLOOKUP(0,[1]avg_profiles!$A$2:$G$25,[1]pu_profiles!S$7)-VLOOKUP($B163,[1]avg_profiles!$A$2:$G$25,[1]pu_profiles!S$7))*($C163/3)+VLOOKUP($B163,[1]avg_profiles!$A$2:$G$25,[1]pu_profiles!S$7),(VLOOKUP($B163+1,[1]avg_profiles!$A$2:$G$25,[1]pu_profiles!S$7)-VLOOKUP($B163,[1]avg_profiles!$A$2:$G$25,[1]pu_profiles!S$7))*($C163/3)+VLOOKUP($B163,[1]avg_profiles!$A$2:$G$25,[1]pu_profiles!S$7))</f>
        <v>0.61989118187748504</v>
      </c>
      <c r="J163" s="7">
        <f>IF($B163=23,(VLOOKUP(0,[1]avg_profiles!$A$2:$G$25,[1]pu_profiles!T$7)-VLOOKUP($B163,[1]avg_profiles!$A$2:$G$25,[1]pu_profiles!T$7))*($C163/3)+VLOOKUP($B163,[1]avg_profiles!$A$2:$G$25,[1]pu_profiles!T$7),(VLOOKUP($B163+1,[1]avg_profiles!$A$2:$G$25,[1]pu_profiles!T$7)-VLOOKUP($B163,[1]avg_profiles!$A$2:$G$25,[1]pu_profiles!T$7))*($C163/3)+VLOOKUP($B163,[1]avg_profiles!$A$2:$G$25,[1]pu_profiles!T$7))</f>
        <v>7.2444626695205488E-2</v>
      </c>
    </row>
    <row r="164" spans="1:10" x14ac:dyDescent="0.3">
      <c r="A164" s="6">
        <v>1</v>
      </c>
      <c r="B164" s="6">
        <v>16</v>
      </c>
      <c r="C164" s="6">
        <v>2</v>
      </c>
      <c r="D164" s="6">
        <v>66</v>
      </c>
      <c r="E164" s="7">
        <f>IF($B164=23,(VLOOKUP(0,[1]avg_profiles!$A$2:$G$25,[1]pu_profiles!O$7)-VLOOKUP($B164,[1]avg_profiles!$A$2:$G$25,[1]pu_profiles!O$7))*($C164/3)+VLOOKUP($B164,[1]avg_profiles!$A$2:$G$25,[1]pu_profiles!O$7),(VLOOKUP($B164+1,[1]avg_profiles!$A$2:$G$25,[1]pu_profiles!O$7)-VLOOKUP($B164,[1]avg_profiles!$A$2:$G$25,[1]pu_profiles!O$7))*($C164/3)+VLOOKUP($B164,[1]avg_profiles!$A$2:$G$25,[1]pu_profiles!O$7))</f>
        <v>0.45159244615236499</v>
      </c>
      <c r="F164" s="7">
        <f>IF($B164=23,(VLOOKUP(0,[1]avg_profiles!$A$2:$G$25,[1]pu_profiles!P$7)-VLOOKUP($B164,[1]avg_profiles!$A$2:$G$25,[1]pu_profiles!P$7))*($C164/3)+VLOOKUP($B164,[1]avg_profiles!$A$2:$G$25,[1]pu_profiles!P$7),(VLOOKUP($B164+1,[1]avg_profiles!$A$2:$G$25,[1]pu_profiles!P$7)-VLOOKUP($B164,[1]avg_profiles!$A$2:$G$25,[1]pu_profiles!P$7))*($C164/3)+VLOOKUP($B164,[1]avg_profiles!$A$2:$G$25,[1]pu_profiles!P$7))</f>
        <v>0.57250259420494432</v>
      </c>
      <c r="G164" s="7">
        <f>IF($B164=23,(VLOOKUP(0,[1]avg_profiles!$A$2:$G$25,[1]pu_profiles!Q$7)-VLOOKUP($B164,[1]avg_profiles!$A$2:$G$25,[1]pu_profiles!Q$7))*($C164/3)+VLOOKUP($B164,[1]avg_profiles!$A$2:$G$25,[1]pu_profiles!Q$7),(VLOOKUP($B164+1,[1]avg_profiles!$A$2:$G$25,[1]pu_profiles!Q$7)-VLOOKUP($B164,[1]avg_profiles!$A$2:$G$25,[1]pu_profiles!Q$7))*($C164/3)+VLOOKUP($B164,[1]avg_profiles!$A$2:$G$25,[1]pu_profiles!Q$7))</f>
        <v>0.37002626251929627</v>
      </c>
      <c r="H164" s="7">
        <f>IF($B164=23,(VLOOKUP(0,[1]avg_profiles!$A$2:$G$25,[1]pu_profiles!R$7)-VLOOKUP($B164,[1]avg_profiles!$A$2:$G$25,[1]pu_profiles!R$7))*($C164/3)+VLOOKUP($B164,[1]avg_profiles!$A$2:$G$25,[1]pu_profiles!R$7),(VLOOKUP($B164+1,[1]avg_profiles!$A$2:$G$25,[1]pu_profiles!R$7)-VLOOKUP($B164,[1]avg_profiles!$A$2:$G$25,[1]pu_profiles!R$7))*($C164/3)+VLOOKUP($B164,[1]avg_profiles!$A$2:$G$25,[1]pu_profiles!R$7))</f>
        <v>0.78419054101688668</v>
      </c>
      <c r="I164" s="7">
        <f>IF($B164=23,(VLOOKUP(0,[1]avg_profiles!$A$2:$G$25,[1]pu_profiles!S$7)-VLOOKUP($B164,[1]avg_profiles!$A$2:$G$25,[1]pu_profiles!S$7))*($C164/3)+VLOOKUP($B164,[1]avg_profiles!$A$2:$G$25,[1]pu_profiles!S$7),(VLOOKUP($B164+1,[1]avg_profiles!$A$2:$G$25,[1]pu_profiles!S$7)-VLOOKUP($B164,[1]avg_profiles!$A$2:$G$25,[1]pu_profiles!S$7))*($C164/3)+VLOOKUP($B164,[1]avg_profiles!$A$2:$G$25,[1]pu_profiles!S$7))</f>
        <v>0.61241401292771291</v>
      </c>
      <c r="J164" s="7">
        <f>IF($B164=23,(VLOOKUP(0,[1]avg_profiles!$A$2:$G$25,[1]pu_profiles!T$7)-VLOOKUP($B164,[1]avg_profiles!$A$2:$G$25,[1]pu_profiles!T$7))*($C164/3)+VLOOKUP($B164,[1]avg_profiles!$A$2:$G$25,[1]pu_profiles!T$7),(VLOOKUP($B164+1,[1]avg_profiles!$A$2:$G$25,[1]pu_profiles!T$7)-VLOOKUP($B164,[1]avg_profiles!$A$2:$G$25,[1]pu_profiles!T$7))*($C164/3)+VLOOKUP($B164,[1]avg_profiles!$A$2:$G$25,[1]pu_profiles!T$7))</f>
        <v>4.7275760667808225E-2</v>
      </c>
    </row>
    <row r="165" spans="1:10" x14ac:dyDescent="0.3">
      <c r="A165" s="6">
        <v>1</v>
      </c>
      <c r="B165" s="6">
        <v>16</v>
      </c>
      <c r="C165" s="6">
        <v>3</v>
      </c>
      <c r="D165" s="6">
        <v>67</v>
      </c>
      <c r="E165" s="7">
        <f>IF($B165=23,(VLOOKUP(0,[1]avg_profiles!$A$2:$G$25,[1]pu_profiles!O$7)-VLOOKUP($B165,[1]avg_profiles!$A$2:$G$25,[1]pu_profiles!O$7))*($C165/3)+VLOOKUP($B165,[1]avg_profiles!$A$2:$G$25,[1]pu_profiles!O$7),(VLOOKUP($B165+1,[1]avg_profiles!$A$2:$G$25,[1]pu_profiles!O$7)-VLOOKUP($B165,[1]avg_profiles!$A$2:$G$25,[1]pu_profiles!O$7))*($C165/3)+VLOOKUP($B165,[1]avg_profiles!$A$2:$G$25,[1]pu_profiles!O$7))</f>
        <v>0.46057501487665464</v>
      </c>
      <c r="F165" s="7">
        <f>IF($B165=23,(VLOOKUP(0,[1]avg_profiles!$A$2:$G$25,[1]pu_profiles!P$7)-VLOOKUP($B165,[1]avg_profiles!$A$2:$G$25,[1]pu_profiles!P$7))*($C165/3)+VLOOKUP($B165,[1]avg_profiles!$A$2:$G$25,[1]pu_profiles!P$7),(VLOOKUP($B165+1,[1]avg_profiles!$A$2:$G$25,[1]pu_profiles!P$7)-VLOOKUP($B165,[1]avg_profiles!$A$2:$G$25,[1]pu_profiles!P$7))*($C165/3)+VLOOKUP($B165,[1]avg_profiles!$A$2:$G$25,[1]pu_profiles!P$7))</f>
        <v>0.56236806395559225</v>
      </c>
      <c r="G165" s="7">
        <f>IF($B165=23,(VLOOKUP(0,[1]avg_profiles!$A$2:$G$25,[1]pu_profiles!Q$7)-VLOOKUP($B165,[1]avg_profiles!$A$2:$G$25,[1]pu_profiles!Q$7))*($C165/3)+VLOOKUP($B165,[1]avg_profiles!$A$2:$G$25,[1]pu_profiles!Q$7),(VLOOKUP($B165+1,[1]avg_profiles!$A$2:$G$25,[1]pu_profiles!Q$7)-VLOOKUP($B165,[1]avg_profiles!$A$2:$G$25,[1]pu_profiles!Q$7))*($C165/3)+VLOOKUP($B165,[1]avg_profiles!$A$2:$G$25,[1]pu_profiles!Q$7))</f>
        <v>0.35379684398156758</v>
      </c>
      <c r="H165" s="7">
        <f>IF($B165=23,(VLOOKUP(0,[1]avg_profiles!$A$2:$G$25,[1]pu_profiles!R$7)-VLOOKUP($B165,[1]avg_profiles!$A$2:$G$25,[1]pu_profiles!R$7))*($C165/3)+VLOOKUP($B165,[1]avg_profiles!$A$2:$G$25,[1]pu_profiles!R$7),(VLOOKUP($B165+1,[1]avg_profiles!$A$2:$G$25,[1]pu_profiles!R$7)-VLOOKUP($B165,[1]avg_profiles!$A$2:$G$25,[1]pu_profiles!R$7))*($C165/3)+VLOOKUP($B165,[1]avg_profiles!$A$2:$G$25,[1]pu_profiles!R$7))</f>
        <v>0.78419054101688668</v>
      </c>
      <c r="I165" s="7">
        <f>IF($B165=23,(VLOOKUP(0,[1]avg_profiles!$A$2:$G$25,[1]pu_profiles!S$7)-VLOOKUP($B165,[1]avg_profiles!$A$2:$G$25,[1]pu_profiles!S$7))*($C165/3)+VLOOKUP($B165,[1]avg_profiles!$A$2:$G$25,[1]pu_profiles!S$7),(VLOOKUP($B165+1,[1]avg_profiles!$A$2:$G$25,[1]pu_profiles!S$7)-VLOOKUP($B165,[1]avg_profiles!$A$2:$G$25,[1]pu_profiles!S$7))*($C165/3)+VLOOKUP($B165,[1]avg_profiles!$A$2:$G$25,[1]pu_profiles!S$7))</f>
        <v>0.60493684397794067</v>
      </c>
      <c r="J165" s="7">
        <f>IF($B165=23,(VLOOKUP(0,[1]avg_profiles!$A$2:$G$25,[1]pu_profiles!T$7)-VLOOKUP($B165,[1]avg_profiles!$A$2:$G$25,[1]pu_profiles!T$7))*($C165/3)+VLOOKUP($B165,[1]avg_profiles!$A$2:$G$25,[1]pu_profiles!T$7),(VLOOKUP($B165+1,[1]avg_profiles!$A$2:$G$25,[1]pu_profiles!T$7)-VLOOKUP($B165,[1]avg_profiles!$A$2:$G$25,[1]pu_profiles!T$7))*($C165/3)+VLOOKUP($B165,[1]avg_profiles!$A$2:$G$25,[1]pu_profiles!T$7))</f>
        <v>2.2106894640410962E-2</v>
      </c>
    </row>
    <row r="166" spans="1:10" x14ac:dyDescent="0.3">
      <c r="A166" s="6">
        <v>1</v>
      </c>
      <c r="B166" s="6">
        <v>17</v>
      </c>
      <c r="C166" s="6">
        <v>0</v>
      </c>
      <c r="D166" s="6">
        <v>68</v>
      </c>
      <c r="E166" s="7">
        <f>IF($B166=23,(VLOOKUP(0,[1]avg_profiles!$A$2:$G$25,[1]pu_profiles!O$7)-VLOOKUP($B166,[1]avg_profiles!$A$2:$G$25,[1]pu_profiles!O$7))*($C166/3)+VLOOKUP($B166,[1]avg_profiles!$A$2:$G$25,[1]pu_profiles!O$7),(VLOOKUP($B166+1,[1]avg_profiles!$A$2:$G$25,[1]pu_profiles!O$7)-VLOOKUP($B166,[1]avg_profiles!$A$2:$G$25,[1]pu_profiles!O$7))*($C166/3)+VLOOKUP($B166,[1]avg_profiles!$A$2:$G$25,[1]pu_profiles!O$7))</f>
        <v>0.46057501487665464</v>
      </c>
      <c r="F166" s="7">
        <f>IF($B166=23,(VLOOKUP(0,[1]avg_profiles!$A$2:$G$25,[1]pu_profiles!P$7)-VLOOKUP($B166,[1]avg_profiles!$A$2:$G$25,[1]pu_profiles!P$7))*($C166/3)+VLOOKUP($B166,[1]avg_profiles!$A$2:$G$25,[1]pu_profiles!P$7),(VLOOKUP($B166+1,[1]avg_profiles!$A$2:$G$25,[1]pu_profiles!P$7)-VLOOKUP($B166,[1]avg_profiles!$A$2:$G$25,[1]pu_profiles!P$7))*($C166/3)+VLOOKUP($B166,[1]avg_profiles!$A$2:$G$25,[1]pu_profiles!P$7))</f>
        <v>0.56236806395559225</v>
      </c>
      <c r="G166" s="7">
        <f>IF($B166=23,(VLOOKUP(0,[1]avg_profiles!$A$2:$G$25,[1]pu_profiles!Q$7)-VLOOKUP($B166,[1]avg_profiles!$A$2:$G$25,[1]pu_profiles!Q$7))*($C166/3)+VLOOKUP($B166,[1]avg_profiles!$A$2:$G$25,[1]pu_profiles!Q$7),(VLOOKUP($B166+1,[1]avg_profiles!$A$2:$G$25,[1]pu_profiles!Q$7)-VLOOKUP($B166,[1]avg_profiles!$A$2:$G$25,[1]pu_profiles!Q$7))*($C166/3)+VLOOKUP($B166,[1]avg_profiles!$A$2:$G$25,[1]pu_profiles!Q$7))</f>
        <v>0.35379684398156758</v>
      </c>
      <c r="H166" s="7">
        <f>IF($B166=23,(VLOOKUP(0,[1]avg_profiles!$A$2:$G$25,[1]pu_profiles!R$7)-VLOOKUP($B166,[1]avg_profiles!$A$2:$G$25,[1]pu_profiles!R$7))*($C166/3)+VLOOKUP($B166,[1]avg_profiles!$A$2:$G$25,[1]pu_profiles!R$7),(VLOOKUP($B166+1,[1]avg_profiles!$A$2:$G$25,[1]pu_profiles!R$7)-VLOOKUP($B166,[1]avg_profiles!$A$2:$G$25,[1]pu_profiles!R$7))*($C166/3)+VLOOKUP($B166,[1]avg_profiles!$A$2:$G$25,[1]pu_profiles!R$7))</f>
        <v>0.78419054101688668</v>
      </c>
      <c r="I166" s="7">
        <f>IF($B166=23,(VLOOKUP(0,[1]avg_profiles!$A$2:$G$25,[1]pu_profiles!S$7)-VLOOKUP($B166,[1]avg_profiles!$A$2:$G$25,[1]pu_profiles!S$7))*($C166/3)+VLOOKUP($B166,[1]avg_profiles!$A$2:$G$25,[1]pu_profiles!S$7),(VLOOKUP($B166+1,[1]avg_profiles!$A$2:$G$25,[1]pu_profiles!S$7)-VLOOKUP($B166,[1]avg_profiles!$A$2:$G$25,[1]pu_profiles!S$7))*($C166/3)+VLOOKUP($B166,[1]avg_profiles!$A$2:$G$25,[1]pu_profiles!S$7))</f>
        <v>0.60493684397794067</v>
      </c>
      <c r="J166" s="7">
        <f>IF($B166=23,(VLOOKUP(0,[1]avg_profiles!$A$2:$G$25,[1]pu_profiles!T$7)-VLOOKUP($B166,[1]avg_profiles!$A$2:$G$25,[1]pu_profiles!T$7))*($C166/3)+VLOOKUP($B166,[1]avg_profiles!$A$2:$G$25,[1]pu_profiles!T$7),(VLOOKUP($B166+1,[1]avg_profiles!$A$2:$G$25,[1]pu_profiles!T$7)-VLOOKUP($B166,[1]avg_profiles!$A$2:$G$25,[1]pu_profiles!T$7))*($C166/3)+VLOOKUP($B166,[1]avg_profiles!$A$2:$G$25,[1]pu_profiles!T$7))</f>
        <v>2.2106894640410962E-2</v>
      </c>
    </row>
    <row r="167" spans="1:10" x14ac:dyDescent="0.3">
      <c r="A167" s="6">
        <v>1</v>
      </c>
      <c r="B167" s="6">
        <v>17</v>
      </c>
      <c r="C167" s="6">
        <v>1</v>
      </c>
      <c r="D167" s="6">
        <v>69</v>
      </c>
      <c r="E167" s="7">
        <f>IF($B167=23,(VLOOKUP(0,[1]avg_profiles!$A$2:$G$25,[1]pu_profiles!O$7)-VLOOKUP($B167,[1]avg_profiles!$A$2:$G$25,[1]pu_profiles!O$7))*($C167/3)+VLOOKUP($B167,[1]avg_profiles!$A$2:$G$25,[1]pu_profiles!O$7),(VLOOKUP($B167+1,[1]avg_profiles!$A$2:$G$25,[1]pu_profiles!O$7)-VLOOKUP($B167,[1]avg_profiles!$A$2:$G$25,[1]pu_profiles!O$7))*($C167/3)+VLOOKUP($B167,[1]avg_profiles!$A$2:$G$25,[1]pu_profiles!O$7))</f>
        <v>0.47630158967166253</v>
      </c>
      <c r="F167" s="7">
        <f>IF($B167=23,(VLOOKUP(0,[1]avg_profiles!$A$2:$G$25,[1]pu_profiles!P$7)-VLOOKUP($B167,[1]avg_profiles!$A$2:$G$25,[1]pu_profiles!P$7))*($C167/3)+VLOOKUP($B167,[1]avg_profiles!$A$2:$G$25,[1]pu_profiles!P$7),(VLOOKUP($B167+1,[1]avg_profiles!$A$2:$G$25,[1]pu_profiles!P$7)-VLOOKUP($B167,[1]avg_profiles!$A$2:$G$25,[1]pu_profiles!P$7))*($C167/3)+VLOOKUP($B167,[1]avg_profiles!$A$2:$G$25,[1]pu_profiles!P$7))</f>
        <v>0.54043405807334832</v>
      </c>
      <c r="G167" s="7">
        <f>IF($B167=23,(VLOOKUP(0,[1]avg_profiles!$A$2:$G$25,[1]pu_profiles!Q$7)-VLOOKUP($B167,[1]avg_profiles!$A$2:$G$25,[1]pu_profiles!Q$7))*($C167/3)+VLOOKUP($B167,[1]avg_profiles!$A$2:$G$25,[1]pu_profiles!Q$7),(VLOOKUP($B167+1,[1]avg_profiles!$A$2:$G$25,[1]pu_profiles!Q$7)-VLOOKUP($B167,[1]avg_profiles!$A$2:$G$25,[1]pu_profiles!Q$7))*($C167/3)+VLOOKUP($B167,[1]avg_profiles!$A$2:$G$25,[1]pu_profiles!Q$7))</f>
        <v>0.32299989170241228</v>
      </c>
      <c r="H167" s="7">
        <f>IF($B167=23,(VLOOKUP(0,[1]avg_profiles!$A$2:$G$25,[1]pu_profiles!R$7)-VLOOKUP($B167,[1]avg_profiles!$A$2:$G$25,[1]pu_profiles!R$7))*($C167/3)+VLOOKUP($B167,[1]avg_profiles!$A$2:$G$25,[1]pu_profiles!R$7),(VLOOKUP($B167+1,[1]avg_profiles!$A$2:$G$25,[1]pu_profiles!R$7)-VLOOKUP($B167,[1]avg_profiles!$A$2:$G$25,[1]pu_profiles!R$7))*($C167/3)+VLOOKUP($B167,[1]avg_profiles!$A$2:$G$25,[1]pu_profiles!R$7))</f>
        <v>0.77325243402900479</v>
      </c>
      <c r="I167" s="7">
        <f>IF($B167=23,(VLOOKUP(0,[1]avg_profiles!$A$2:$G$25,[1]pu_profiles!S$7)-VLOOKUP($B167,[1]avg_profiles!$A$2:$G$25,[1]pu_profiles!S$7))*($C167/3)+VLOOKUP($B167,[1]avg_profiles!$A$2:$G$25,[1]pu_profiles!S$7),(VLOOKUP($B167+1,[1]avg_profiles!$A$2:$G$25,[1]pu_profiles!S$7)-VLOOKUP($B167,[1]avg_profiles!$A$2:$G$25,[1]pu_profiles!S$7))*($C167/3)+VLOOKUP($B167,[1]avg_profiles!$A$2:$G$25,[1]pu_profiles!S$7))</f>
        <v>0.59226096335171696</v>
      </c>
      <c r="J167" s="7">
        <f>IF($B167=23,(VLOOKUP(0,[1]avg_profiles!$A$2:$G$25,[1]pu_profiles!T$7)-VLOOKUP($B167,[1]avg_profiles!$A$2:$G$25,[1]pu_profiles!T$7))*($C167/3)+VLOOKUP($B167,[1]avg_profiles!$A$2:$G$25,[1]pu_profiles!T$7),(VLOOKUP($B167+1,[1]avg_profiles!$A$2:$G$25,[1]pu_profiles!T$7)-VLOOKUP($B167,[1]avg_profiles!$A$2:$G$25,[1]pu_profiles!T$7))*($C167/3)+VLOOKUP($B167,[1]avg_profiles!$A$2:$G$25,[1]pu_profiles!T$7))</f>
        <v>1.6075185359589045E-2</v>
      </c>
    </row>
    <row r="168" spans="1:10" x14ac:dyDescent="0.3">
      <c r="A168" s="6">
        <v>1</v>
      </c>
      <c r="B168" s="6">
        <v>17</v>
      </c>
      <c r="C168" s="6">
        <v>2</v>
      </c>
      <c r="D168" s="6">
        <v>70</v>
      </c>
      <c r="E168" s="7">
        <f>IF($B168=23,(VLOOKUP(0,[1]avg_profiles!$A$2:$G$25,[1]pu_profiles!O$7)-VLOOKUP($B168,[1]avg_profiles!$A$2:$G$25,[1]pu_profiles!O$7))*($C168/3)+VLOOKUP($B168,[1]avg_profiles!$A$2:$G$25,[1]pu_profiles!O$7),(VLOOKUP($B168+1,[1]avg_profiles!$A$2:$G$25,[1]pu_profiles!O$7)-VLOOKUP($B168,[1]avg_profiles!$A$2:$G$25,[1]pu_profiles!O$7))*($C168/3)+VLOOKUP($B168,[1]avg_profiles!$A$2:$G$25,[1]pu_profiles!O$7))</f>
        <v>0.49202816446667047</v>
      </c>
      <c r="F168" s="7">
        <f>IF($B168=23,(VLOOKUP(0,[1]avg_profiles!$A$2:$G$25,[1]pu_profiles!P$7)-VLOOKUP($B168,[1]avg_profiles!$A$2:$G$25,[1]pu_profiles!P$7))*($C168/3)+VLOOKUP($B168,[1]avg_profiles!$A$2:$G$25,[1]pu_profiles!P$7),(VLOOKUP($B168+1,[1]avg_profiles!$A$2:$G$25,[1]pu_profiles!P$7)-VLOOKUP($B168,[1]avg_profiles!$A$2:$G$25,[1]pu_profiles!P$7))*($C168/3)+VLOOKUP($B168,[1]avg_profiles!$A$2:$G$25,[1]pu_profiles!P$7))</f>
        <v>0.5185000521911044</v>
      </c>
      <c r="G168" s="7">
        <f>IF($B168=23,(VLOOKUP(0,[1]avg_profiles!$A$2:$G$25,[1]pu_profiles!Q$7)-VLOOKUP($B168,[1]avg_profiles!$A$2:$G$25,[1]pu_profiles!Q$7))*($C168/3)+VLOOKUP($B168,[1]avg_profiles!$A$2:$G$25,[1]pu_profiles!Q$7),(VLOOKUP($B168+1,[1]avg_profiles!$A$2:$G$25,[1]pu_profiles!Q$7)-VLOOKUP($B168,[1]avg_profiles!$A$2:$G$25,[1]pu_profiles!Q$7))*($C168/3)+VLOOKUP($B168,[1]avg_profiles!$A$2:$G$25,[1]pu_profiles!Q$7))</f>
        <v>0.29220293942325704</v>
      </c>
      <c r="H168" s="7">
        <f>IF($B168=23,(VLOOKUP(0,[1]avg_profiles!$A$2:$G$25,[1]pu_profiles!R$7)-VLOOKUP($B168,[1]avg_profiles!$A$2:$G$25,[1]pu_profiles!R$7))*($C168/3)+VLOOKUP($B168,[1]avg_profiles!$A$2:$G$25,[1]pu_profiles!R$7),(VLOOKUP($B168+1,[1]avg_profiles!$A$2:$G$25,[1]pu_profiles!R$7)-VLOOKUP($B168,[1]avg_profiles!$A$2:$G$25,[1]pu_profiles!R$7))*($C168/3)+VLOOKUP($B168,[1]avg_profiles!$A$2:$G$25,[1]pu_profiles!R$7))</f>
        <v>0.7623143270411229</v>
      </c>
      <c r="I168" s="7">
        <f>IF($B168=23,(VLOOKUP(0,[1]avg_profiles!$A$2:$G$25,[1]pu_profiles!S$7)-VLOOKUP($B168,[1]avg_profiles!$A$2:$G$25,[1]pu_profiles!S$7))*($C168/3)+VLOOKUP($B168,[1]avg_profiles!$A$2:$G$25,[1]pu_profiles!S$7),(VLOOKUP($B168+1,[1]avg_profiles!$A$2:$G$25,[1]pu_profiles!S$7)-VLOOKUP($B168,[1]avg_profiles!$A$2:$G$25,[1]pu_profiles!S$7))*($C168/3)+VLOOKUP($B168,[1]avg_profiles!$A$2:$G$25,[1]pu_profiles!S$7))</f>
        <v>0.57958508272549314</v>
      </c>
      <c r="J168" s="7">
        <f>IF($B168=23,(VLOOKUP(0,[1]avg_profiles!$A$2:$G$25,[1]pu_profiles!T$7)-VLOOKUP($B168,[1]avg_profiles!$A$2:$G$25,[1]pu_profiles!T$7))*($C168/3)+VLOOKUP($B168,[1]avg_profiles!$A$2:$G$25,[1]pu_profiles!T$7),(VLOOKUP($B168+1,[1]avg_profiles!$A$2:$G$25,[1]pu_profiles!T$7)-VLOOKUP($B168,[1]avg_profiles!$A$2:$G$25,[1]pu_profiles!T$7))*($C168/3)+VLOOKUP($B168,[1]avg_profiles!$A$2:$G$25,[1]pu_profiles!T$7))</f>
        <v>1.0043476078767124E-2</v>
      </c>
    </row>
    <row r="169" spans="1:10" x14ac:dyDescent="0.3">
      <c r="A169" s="6">
        <v>1</v>
      </c>
      <c r="B169" s="6">
        <v>17</v>
      </c>
      <c r="C169" s="6">
        <v>3</v>
      </c>
      <c r="D169" s="6">
        <v>71</v>
      </c>
      <c r="E169" s="7">
        <f>IF($B169=23,(VLOOKUP(0,[1]avg_profiles!$A$2:$G$25,[1]pu_profiles!O$7)-VLOOKUP($B169,[1]avg_profiles!$A$2:$G$25,[1]pu_profiles!O$7))*($C169/3)+VLOOKUP($B169,[1]avg_profiles!$A$2:$G$25,[1]pu_profiles!O$7),(VLOOKUP($B169+1,[1]avg_profiles!$A$2:$G$25,[1]pu_profiles!O$7)-VLOOKUP($B169,[1]avg_profiles!$A$2:$G$25,[1]pu_profiles!O$7))*($C169/3)+VLOOKUP($B169,[1]avg_profiles!$A$2:$G$25,[1]pu_profiles!O$7))</f>
        <v>0.50775473926167836</v>
      </c>
      <c r="F169" s="7">
        <f>IF($B169=23,(VLOOKUP(0,[1]avg_profiles!$A$2:$G$25,[1]pu_profiles!P$7)-VLOOKUP($B169,[1]avg_profiles!$A$2:$G$25,[1]pu_profiles!P$7))*($C169/3)+VLOOKUP($B169,[1]avg_profiles!$A$2:$G$25,[1]pu_profiles!P$7),(VLOOKUP($B169+1,[1]avg_profiles!$A$2:$G$25,[1]pu_profiles!P$7)-VLOOKUP($B169,[1]avg_profiles!$A$2:$G$25,[1]pu_profiles!P$7))*($C169/3)+VLOOKUP($B169,[1]avg_profiles!$A$2:$G$25,[1]pu_profiles!P$7))</f>
        <v>0.49656604630886048</v>
      </c>
      <c r="G169" s="7">
        <f>IF($B169=23,(VLOOKUP(0,[1]avg_profiles!$A$2:$G$25,[1]pu_profiles!Q$7)-VLOOKUP($B169,[1]avg_profiles!$A$2:$G$25,[1]pu_profiles!Q$7))*($C169/3)+VLOOKUP($B169,[1]avg_profiles!$A$2:$G$25,[1]pu_profiles!Q$7),(VLOOKUP($B169+1,[1]avg_profiles!$A$2:$G$25,[1]pu_profiles!Q$7)-VLOOKUP($B169,[1]avg_profiles!$A$2:$G$25,[1]pu_profiles!Q$7))*($C169/3)+VLOOKUP($B169,[1]avg_profiles!$A$2:$G$25,[1]pu_profiles!Q$7))</f>
        <v>0.26140598714410174</v>
      </c>
      <c r="H169" s="7">
        <f>IF($B169=23,(VLOOKUP(0,[1]avg_profiles!$A$2:$G$25,[1]pu_profiles!R$7)-VLOOKUP($B169,[1]avg_profiles!$A$2:$G$25,[1]pu_profiles!R$7))*($C169/3)+VLOOKUP($B169,[1]avg_profiles!$A$2:$G$25,[1]pu_profiles!R$7),(VLOOKUP($B169+1,[1]avg_profiles!$A$2:$G$25,[1]pu_profiles!R$7)-VLOOKUP($B169,[1]avg_profiles!$A$2:$G$25,[1]pu_profiles!R$7))*($C169/3)+VLOOKUP($B169,[1]avg_profiles!$A$2:$G$25,[1]pu_profiles!R$7))</f>
        <v>0.75137622005324101</v>
      </c>
      <c r="I169" s="7">
        <f>IF($B169=23,(VLOOKUP(0,[1]avg_profiles!$A$2:$G$25,[1]pu_profiles!S$7)-VLOOKUP($B169,[1]avg_profiles!$A$2:$G$25,[1]pu_profiles!S$7))*($C169/3)+VLOOKUP($B169,[1]avg_profiles!$A$2:$G$25,[1]pu_profiles!S$7),(VLOOKUP($B169+1,[1]avg_profiles!$A$2:$G$25,[1]pu_profiles!S$7)-VLOOKUP($B169,[1]avg_profiles!$A$2:$G$25,[1]pu_profiles!S$7))*($C169/3)+VLOOKUP($B169,[1]avg_profiles!$A$2:$G$25,[1]pu_profiles!S$7))</f>
        <v>0.56690920209926943</v>
      </c>
      <c r="J169" s="7">
        <f>IF($B169=23,(VLOOKUP(0,[1]avg_profiles!$A$2:$G$25,[1]pu_profiles!T$7)-VLOOKUP($B169,[1]avg_profiles!$A$2:$G$25,[1]pu_profiles!T$7))*($C169/3)+VLOOKUP($B169,[1]avg_profiles!$A$2:$G$25,[1]pu_profiles!T$7),(VLOOKUP($B169+1,[1]avg_profiles!$A$2:$G$25,[1]pu_profiles!T$7)-VLOOKUP($B169,[1]avg_profiles!$A$2:$G$25,[1]pu_profiles!T$7))*($C169/3)+VLOOKUP($B169,[1]avg_profiles!$A$2:$G$25,[1]pu_profiles!T$7))</f>
        <v>4.0117667979452029E-3</v>
      </c>
    </row>
    <row r="170" spans="1:10" x14ac:dyDescent="0.3">
      <c r="A170" s="6">
        <v>1</v>
      </c>
      <c r="B170" s="6">
        <v>18</v>
      </c>
      <c r="C170" s="6">
        <v>0</v>
      </c>
      <c r="D170" s="6">
        <v>72</v>
      </c>
      <c r="E170" s="7">
        <f>IF($B170=23,(VLOOKUP(0,[1]avg_profiles!$A$2:$G$25,[1]pu_profiles!O$7)-VLOOKUP($B170,[1]avg_profiles!$A$2:$G$25,[1]pu_profiles!O$7))*($C170/3)+VLOOKUP($B170,[1]avg_profiles!$A$2:$G$25,[1]pu_profiles!O$7),(VLOOKUP($B170+1,[1]avg_profiles!$A$2:$G$25,[1]pu_profiles!O$7)-VLOOKUP($B170,[1]avg_profiles!$A$2:$G$25,[1]pu_profiles!O$7))*($C170/3)+VLOOKUP($B170,[1]avg_profiles!$A$2:$G$25,[1]pu_profiles!O$7))</f>
        <v>0.50775473926167836</v>
      </c>
      <c r="F170" s="7">
        <f>IF($B170=23,(VLOOKUP(0,[1]avg_profiles!$A$2:$G$25,[1]pu_profiles!P$7)-VLOOKUP($B170,[1]avg_profiles!$A$2:$G$25,[1]pu_profiles!P$7))*($C170/3)+VLOOKUP($B170,[1]avg_profiles!$A$2:$G$25,[1]pu_profiles!P$7),(VLOOKUP($B170+1,[1]avg_profiles!$A$2:$G$25,[1]pu_profiles!P$7)-VLOOKUP($B170,[1]avg_profiles!$A$2:$G$25,[1]pu_profiles!P$7))*($C170/3)+VLOOKUP($B170,[1]avg_profiles!$A$2:$G$25,[1]pu_profiles!P$7))</f>
        <v>0.49656604630886048</v>
      </c>
      <c r="G170" s="7">
        <f>IF($B170=23,(VLOOKUP(0,[1]avg_profiles!$A$2:$G$25,[1]pu_profiles!Q$7)-VLOOKUP($B170,[1]avg_profiles!$A$2:$G$25,[1]pu_profiles!Q$7))*($C170/3)+VLOOKUP($B170,[1]avg_profiles!$A$2:$G$25,[1]pu_profiles!Q$7),(VLOOKUP($B170+1,[1]avg_profiles!$A$2:$G$25,[1]pu_profiles!Q$7)-VLOOKUP($B170,[1]avg_profiles!$A$2:$G$25,[1]pu_profiles!Q$7))*($C170/3)+VLOOKUP($B170,[1]avg_profiles!$A$2:$G$25,[1]pu_profiles!Q$7))</f>
        <v>0.26140598714410174</v>
      </c>
      <c r="H170" s="7">
        <f>IF($B170=23,(VLOOKUP(0,[1]avg_profiles!$A$2:$G$25,[1]pu_profiles!R$7)-VLOOKUP($B170,[1]avg_profiles!$A$2:$G$25,[1]pu_profiles!R$7))*($C170/3)+VLOOKUP($B170,[1]avg_profiles!$A$2:$G$25,[1]pu_profiles!R$7),(VLOOKUP($B170+1,[1]avg_profiles!$A$2:$G$25,[1]pu_profiles!R$7)-VLOOKUP($B170,[1]avg_profiles!$A$2:$G$25,[1]pu_profiles!R$7))*($C170/3)+VLOOKUP($B170,[1]avg_profiles!$A$2:$G$25,[1]pu_profiles!R$7))</f>
        <v>0.75137622005324101</v>
      </c>
      <c r="I170" s="7">
        <f>IF($B170=23,(VLOOKUP(0,[1]avg_profiles!$A$2:$G$25,[1]pu_profiles!S$7)-VLOOKUP($B170,[1]avg_profiles!$A$2:$G$25,[1]pu_profiles!S$7))*($C170/3)+VLOOKUP($B170,[1]avg_profiles!$A$2:$G$25,[1]pu_profiles!S$7),(VLOOKUP($B170+1,[1]avg_profiles!$A$2:$G$25,[1]pu_profiles!S$7)-VLOOKUP($B170,[1]avg_profiles!$A$2:$G$25,[1]pu_profiles!S$7))*($C170/3)+VLOOKUP($B170,[1]avg_profiles!$A$2:$G$25,[1]pu_profiles!S$7))</f>
        <v>0.56690920209926943</v>
      </c>
      <c r="J170" s="7">
        <f>IF($B170=23,(VLOOKUP(0,[1]avg_profiles!$A$2:$G$25,[1]pu_profiles!T$7)-VLOOKUP($B170,[1]avg_profiles!$A$2:$G$25,[1]pu_profiles!T$7))*($C170/3)+VLOOKUP($B170,[1]avg_profiles!$A$2:$G$25,[1]pu_profiles!T$7),(VLOOKUP($B170+1,[1]avg_profiles!$A$2:$G$25,[1]pu_profiles!T$7)-VLOOKUP($B170,[1]avg_profiles!$A$2:$G$25,[1]pu_profiles!T$7))*($C170/3)+VLOOKUP($B170,[1]avg_profiles!$A$2:$G$25,[1]pu_profiles!T$7))</f>
        <v>4.0117667979452046E-3</v>
      </c>
    </row>
    <row r="171" spans="1:10" x14ac:dyDescent="0.3">
      <c r="A171" s="6">
        <v>1</v>
      </c>
      <c r="B171" s="6">
        <v>18</v>
      </c>
      <c r="C171" s="6">
        <v>1</v>
      </c>
      <c r="D171" s="6">
        <v>73</v>
      </c>
      <c r="E171" s="7">
        <f>IF($B171=23,(VLOOKUP(0,[1]avg_profiles!$A$2:$G$25,[1]pu_profiles!O$7)-VLOOKUP($B171,[1]avg_profiles!$A$2:$G$25,[1]pu_profiles!O$7))*($C171/3)+VLOOKUP($B171,[1]avg_profiles!$A$2:$G$25,[1]pu_profiles!O$7),(VLOOKUP($B171+1,[1]avg_profiles!$A$2:$G$25,[1]pu_profiles!O$7)-VLOOKUP($B171,[1]avg_profiles!$A$2:$G$25,[1]pu_profiles!O$7))*($C171/3)+VLOOKUP($B171,[1]avg_profiles!$A$2:$G$25,[1]pu_profiles!O$7))</f>
        <v>0.52938593231743636</v>
      </c>
      <c r="F171" s="7">
        <f>IF($B171=23,(VLOOKUP(0,[1]avg_profiles!$A$2:$G$25,[1]pu_profiles!P$7)-VLOOKUP($B171,[1]avg_profiles!$A$2:$G$25,[1]pu_profiles!P$7))*($C171/3)+VLOOKUP($B171,[1]avg_profiles!$A$2:$G$25,[1]pu_profiles!P$7),(VLOOKUP($B171+1,[1]avg_profiles!$A$2:$G$25,[1]pu_profiles!P$7)-VLOOKUP($B171,[1]avg_profiles!$A$2:$G$25,[1]pu_profiles!P$7))*($C171/3)+VLOOKUP($B171,[1]avg_profiles!$A$2:$G$25,[1]pu_profiles!P$7))</f>
        <v>0.48065956048949116</v>
      </c>
      <c r="G171" s="7">
        <f>IF($B171=23,(VLOOKUP(0,[1]avg_profiles!$A$2:$G$25,[1]pu_profiles!Q$7)-VLOOKUP($B171,[1]avg_profiles!$A$2:$G$25,[1]pu_profiles!Q$7))*($C171/3)+VLOOKUP($B171,[1]avg_profiles!$A$2:$G$25,[1]pu_profiles!Q$7),(VLOOKUP($B171+1,[1]avg_profiles!$A$2:$G$25,[1]pu_profiles!Q$7)-VLOOKUP($B171,[1]avg_profiles!$A$2:$G$25,[1]pu_profiles!Q$7))*($C171/3)+VLOOKUP($B171,[1]avg_profiles!$A$2:$G$25,[1]pu_profiles!Q$7))</f>
        <v>0.2506936022647096</v>
      </c>
      <c r="H171" s="7">
        <f>IF($B171=23,(VLOOKUP(0,[1]avg_profiles!$A$2:$G$25,[1]pu_profiles!R$7)-VLOOKUP($B171,[1]avg_profiles!$A$2:$G$25,[1]pu_profiles!R$7))*($C171/3)+VLOOKUP($B171,[1]avg_profiles!$A$2:$G$25,[1]pu_profiles!R$7),(VLOOKUP($B171+1,[1]avg_profiles!$A$2:$G$25,[1]pu_profiles!R$7)-VLOOKUP($B171,[1]avg_profiles!$A$2:$G$25,[1]pu_profiles!R$7))*($C171/3)+VLOOKUP($B171,[1]avg_profiles!$A$2:$G$25,[1]pu_profiles!R$7))</f>
        <v>0.73161343608319029</v>
      </c>
      <c r="I171" s="7">
        <f>IF($B171=23,(VLOOKUP(0,[1]avg_profiles!$A$2:$G$25,[1]pu_profiles!S$7)-VLOOKUP($B171,[1]avg_profiles!$A$2:$G$25,[1]pu_profiles!S$7))*($C171/3)+VLOOKUP($B171,[1]avg_profiles!$A$2:$G$25,[1]pu_profiles!S$7),(VLOOKUP($B171+1,[1]avg_profiles!$A$2:$G$25,[1]pu_profiles!S$7)-VLOOKUP($B171,[1]avg_profiles!$A$2:$G$25,[1]pu_profiles!S$7))*($C171/3)+VLOOKUP($B171,[1]avg_profiles!$A$2:$G$25,[1]pu_profiles!S$7))</f>
        <v>0.55723071962284121</v>
      </c>
      <c r="J171" s="7">
        <f>IF($B171=23,(VLOOKUP(0,[1]avg_profiles!$A$2:$G$25,[1]pu_profiles!T$7)-VLOOKUP($B171,[1]avg_profiles!$A$2:$G$25,[1]pu_profiles!T$7))*($C171/3)+VLOOKUP($B171,[1]avg_profiles!$A$2:$G$25,[1]pu_profiles!T$7),(VLOOKUP($B171+1,[1]avg_profiles!$A$2:$G$25,[1]pu_profiles!T$7)-VLOOKUP($B171,[1]avg_profiles!$A$2:$G$25,[1]pu_profiles!T$7))*($C171/3)+VLOOKUP($B171,[1]avg_profiles!$A$2:$G$25,[1]pu_profiles!T$7))</f>
        <v>2.6745111986301367E-3</v>
      </c>
    </row>
    <row r="172" spans="1:10" x14ac:dyDescent="0.3">
      <c r="A172" s="6">
        <v>1</v>
      </c>
      <c r="B172" s="6">
        <v>18</v>
      </c>
      <c r="C172" s="6">
        <v>2</v>
      </c>
      <c r="D172" s="6">
        <v>74</v>
      </c>
      <c r="E172" s="7">
        <f>IF($B172=23,(VLOOKUP(0,[1]avg_profiles!$A$2:$G$25,[1]pu_profiles!O$7)-VLOOKUP($B172,[1]avg_profiles!$A$2:$G$25,[1]pu_profiles!O$7))*($C172/3)+VLOOKUP($B172,[1]avg_profiles!$A$2:$G$25,[1]pu_profiles!O$7),(VLOOKUP($B172+1,[1]avg_profiles!$A$2:$G$25,[1]pu_profiles!O$7)-VLOOKUP($B172,[1]avg_profiles!$A$2:$G$25,[1]pu_profiles!O$7))*($C172/3)+VLOOKUP($B172,[1]avg_profiles!$A$2:$G$25,[1]pu_profiles!O$7))</f>
        <v>0.55101712537319425</v>
      </c>
      <c r="F172" s="7">
        <f>IF($B172=23,(VLOOKUP(0,[1]avg_profiles!$A$2:$G$25,[1]pu_profiles!P$7)-VLOOKUP($B172,[1]avg_profiles!$A$2:$G$25,[1]pu_profiles!P$7))*($C172/3)+VLOOKUP($B172,[1]avg_profiles!$A$2:$G$25,[1]pu_profiles!P$7),(VLOOKUP($B172+1,[1]avg_profiles!$A$2:$G$25,[1]pu_profiles!P$7)-VLOOKUP($B172,[1]avg_profiles!$A$2:$G$25,[1]pu_profiles!P$7))*($C172/3)+VLOOKUP($B172,[1]avg_profiles!$A$2:$G$25,[1]pu_profiles!P$7))</f>
        <v>0.46475307467012189</v>
      </c>
      <c r="G172" s="7">
        <f>IF($B172=23,(VLOOKUP(0,[1]avg_profiles!$A$2:$G$25,[1]pu_profiles!Q$7)-VLOOKUP($B172,[1]avg_profiles!$A$2:$G$25,[1]pu_profiles!Q$7))*($C172/3)+VLOOKUP($B172,[1]avg_profiles!$A$2:$G$25,[1]pu_profiles!Q$7),(VLOOKUP($B172+1,[1]avg_profiles!$A$2:$G$25,[1]pu_profiles!Q$7)-VLOOKUP($B172,[1]avg_profiles!$A$2:$G$25,[1]pu_profiles!Q$7))*($C172/3)+VLOOKUP($B172,[1]avg_profiles!$A$2:$G$25,[1]pu_profiles!Q$7))</f>
        <v>0.2399812173853175</v>
      </c>
      <c r="H172" s="7">
        <f>IF($B172=23,(VLOOKUP(0,[1]avg_profiles!$A$2:$G$25,[1]pu_profiles!R$7)-VLOOKUP($B172,[1]avg_profiles!$A$2:$G$25,[1]pu_profiles!R$7))*($C172/3)+VLOOKUP($B172,[1]avg_profiles!$A$2:$G$25,[1]pu_profiles!R$7),(VLOOKUP($B172+1,[1]avg_profiles!$A$2:$G$25,[1]pu_profiles!R$7)-VLOOKUP($B172,[1]avg_profiles!$A$2:$G$25,[1]pu_profiles!R$7))*($C172/3)+VLOOKUP($B172,[1]avg_profiles!$A$2:$G$25,[1]pu_profiles!R$7))</f>
        <v>0.71185065211313969</v>
      </c>
      <c r="I172" s="7">
        <f>IF($B172=23,(VLOOKUP(0,[1]avg_profiles!$A$2:$G$25,[1]pu_profiles!S$7)-VLOOKUP($B172,[1]avg_profiles!$A$2:$G$25,[1]pu_profiles!S$7))*($C172/3)+VLOOKUP($B172,[1]avg_profiles!$A$2:$G$25,[1]pu_profiles!S$7),(VLOOKUP($B172+1,[1]avg_profiles!$A$2:$G$25,[1]pu_profiles!S$7)-VLOOKUP($B172,[1]avg_profiles!$A$2:$G$25,[1]pu_profiles!S$7))*($C172/3)+VLOOKUP($B172,[1]avg_profiles!$A$2:$G$25,[1]pu_profiles!S$7))</f>
        <v>0.54755223714641299</v>
      </c>
      <c r="J172" s="7">
        <f>IF($B172=23,(VLOOKUP(0,[1]avg_profiles!$A$2:$G$25,[1]pu_profiles!T$7)-VLOOKUP($B172,[1]avg_profiles!$A$2:$G$25,[1]pu_profiles!T$7))*($C172/3)+VLOOKUP($B172,[1]avg_profiles!$A$2:$G$25,[1]pu_profiles!T$7),(VLOOKUP($B172+1,[1]avg_profiles!$A$2:$G$25,[1]pu_profiles!T$7)-VLOOKUP($B172,[1]avg_profiles!$A$2:$G$25,[1]pu_profiles!T$7))*($C172/3)+VLOOKUP($B172,[1]avg_profiles!$A$2:$G$25,[1]pu_profiles!T$7))</f>
        <v>1.3372555993150684E-3</v>
      </c>
    </row>
    <row r="173" spans="1:10" x14ac:dyDescent="0.3">
      <c r="A173" s="6">
        <v>1</v>
      </c>
      <c r="B173" s="6">
        <v>18</v>
      </c>
      <c r="C173" s="6">
        <v>3</v>
      </c>
      <c r="D173" s="6">
        <v>75</v>
      </c>
      <c r="E173" s="7">
        <f>IF($B173=23,(VLOOKUP(0,[1]avg_profiles!$A$2:$G$25,[1]pu_profiles!O$7)-VLOOKUP($B173,[1]avg_profiles!$A$2:$G$25,[1]pu_profiles!O$7))*($C173/3)+VLOOKUP($B173,[1]avg_profiles!$A$2:$G$25,[1]pu_profiles!O$7),(VLOOKUP($B173+1,[1]avg_profiles!$A$2:$G$25,[1]pu_profiles!O$7)-VLOOKUP($B173,[1]avg_profiles!$A$2:$G$25,[1]pu_profiles!O$7))*($C173/3)+VLOOKUP($B173,[1]avg_profiles!$A$2:$G$25,[1]pu_profiles!O$7))</f>
        <v>0.57264831842895225</v>
      </c>
      <c r="F173" s="7">
        <f>IF($B173=23,(VLOOKUP(0,[1]avg_profiles!$A$2:$G$25,[1]pu_profiles!P$7)-VLOOKUP($B173,[1]avg_profiles!$A$2:$G$25,[1]pu_profiles!P$7))*($C173/3)+VLOOKUP($B173,[1]avg_profiles!$A$2:$G$25,[1]pu_profiles!P$7),(VLOOKUP($B173+1,[1]avg_profiles!$A$2:$G$25,[1]pu_profiles!P$7)-VLOOKUP($B173,[1]avg_profiles!$A$2:$G$25,[1]pu_profiles!P$7))*($C173/3)+VLOOKUP($B173,[1]avg_profiles!$A$2:$G$25,[1]pu_profiles!P$7))</f>
        <v>0.44884658885075257</v>
      </c>
      <c r="G173" s="7">
        <f>IF($B173=23,(VLOOKUP(0,[1]avg_profiles!$A$2:$G$25,[1]pu_profiles!Q$7)-VLOOKUP($B173,[1]avg_profiles!$A$2:$G$25,[1]pu_profiles!Q$7))*($C173/3)+VLOOKUP($B173,[1]avg_profiles!$A$2:$G$25,[1]pu_profiles!Q$7),(VLOOKUP($B173+1,[1]avg_profiles!$A$2:$G$25,[1]pu_profiles!Q$7)-VLOOKUP($B173,[1]avg_profiles!$A$2:$G$25,[1]pu_profiles!Q$7))*($C173/3)+VLOOKUP($B173,[1]avg_profiles!$A$2:$G$25,[1]pu_profiles!Q$7))</f>
        <v>0.22926883250592536</v>
      </c>
      <c r="H173" s="7">
        <f>IF($B173=23,(VLOOKUP(0,[1]avg_profiles!$A$2:$G$25,[1]pu_profiles!R$7)-VLOOKUP($B173,[1]avg_profiles!$A$2:$G$25,[1]pu_profiles!R$7))*($C173/3)+VLOOKUP($B173,[1]avg_profiles!$A$2:$G$25,[1]pu_profiles!R$7),(VLOOKUP($B173+1,[1]avg_profiles!$A$2:$G$25,[1]pu_profiles!R$7)-VLOOKUP($B173,[1]avg_profiles!$A$2:$G$25,[1]pu_profiles!R$7))*($C173/3)+VLOOKUP($B173,[1]avg_profiles!$A$2:$G$25,[1]pu_profiles!R$7))</f>
        <v>0.69208786814308898</v>
      </c>
      <c r="I173" s="7">
        <f>IF($B173=23,(VLOOKUP(0,[1]avg_profiles!$A$2:$G$25,[1]pu_profiles!S$7)-VLOOKUP($B173,[1]avg_profiles!$A$2:$G$25,[1]pu_profiles!S$7))*($C173/3)+VLOOKUP($B173,[1]avg_profiles!$A$2:$G$25,[1]pu_profiles!S$7),(VLOOKUP($B173+1,[1]avg_profiles!$A$2:$G$25,[1]pu_profiles!S$7)-VLOOKUP($B173,[1]avg_profiles!$A$2:$G$25,[1]pu_profiles!S$7))*($C173/3)+VLOOKUP($B173,[1]avg_profiles!$A$2:$G$25,[1]pu_profiles!S$7))</f>
        <v>0.53787375466998477</v>
      </c>
      <c r="J173" s="7">
        <f>IF($B173=23,(VLOOKUP(0,[1]avg_profiles!$A$2:$G$25,[1]pu_profiles!T$7)-VLOOKUP($B173,[1]avg_profiles!$A$2:$G$25,[1]pu_profiles!T$7))*($C173/3)+VLOOKUP($B173,[1]avg_profiles!$A$2:$G$25,[1]pu_profiles!T$7),(VLOOKUP($B173+1,[1]avg_profiles!$A$2:$G$25,[1]pu_profiles!T$7)-VLOOKUP($B173,[1]avg_profiles!$A$2:$G$25,[1]pu_profiles!T$7))*($C173/3)+VLOOKUP($B173,[1]avg_profiles!$A$2:$G$25,[1]pu_profiles!T$7))</f>
        <v>0</v>
      </c>
    </row>
    <row r="174" spans="1:10" x14ac:dyDescent="0.3">
      <c r="A174" s="6">
        <v>1</v>
      </c>
      <c r="B174" s="6">
        <v>19</v>
      </c>
      <c r="C174" s="6">
        <v>0</v>
      </c>
      <c r="D174" s="6">
        <v>76</v>
      </c>
      <c r="E174" s="7">
        <f>IF($B174=23,(VLOOKUP(0,[1]avg_profiles!$A$2:$G$25,[1]pu_profiles!O$7)-VLOOKUP($B174,[1]avg_profiles!$A$2:$G$25,[1]pu_profiles!O$7))*($C174/3)+VLOOKUP($B174,[1]avg_profiles!$A$2:$G$25,[1]pu_profiles!O$7),(VLOOKUP($B174+1,[1]avg_profiles!$A$2:$G$25,[1]pu_profiles!O$7)-VLOOKUP($B174,[1]avg_profiles!$A$2:$G$25,[1]pu_profiles!O$7))*($C174/3)+VLOOKUP($B174,[1]avg_profiles!$A$2:$G$25,[1]pu_profiles!O$7))</f>
        <v>0.57264831842895225</v>
      </c>
      <c r="F174" s="7">
        <f>IF($B174=23,(VLOOKUP(0,[1]avg_profiles!$A$2:$G$25,[1]pu_profiles!P$7)-VLOOKUP($B174,[1]avg_profiles!$A$2:$G$25,[1]pu_profiles!P$7))*($C174/3)+VLOOKUP($B174,[1]avg_profiles!$A$2:$G$25,[1]pu_profiles!P$7),(VLOOKUP($B174+1,[1]avg_profiles!$A$2:$G$25,[1]pu_profiles!P$7)-VLOOKUP($B174,[1]avg_profiles!$A$2:$G$25,[1]pu_profiles!P$7))*($C174/3)+VLOOKUP($B174,[1]avg_profiles!$A$2:$G$25,[1]pu_profiles!P$7))</f>
        <v>0.44884658885075257</v>
      </c>
      <c r="G174" s="7">
        <f>IF($B174=23,(VLOOKUP(0,[1]avg_profiles!$A$2:$G$25,[1]pu_profiles!Q$7)-VLOOKUP($B174,[1]avg_profiles!$A$2:$G$25,[1]pu_profiles!Q$7))*($C174/3)+VLOOKUP($B174,[1]avg_profiles!$A$2:$G$25,[1]pu_profiles!Q$7),(VLOOKUP($B174+1,[1]avg_profiles!$A$2:$G$25,[1]pu_profiles!Q$7)-VLOOKUP($B174,[1]avg_profiles!$A$2:$G$25,[1]pu_profiles!Q$7))*($C174/3)+VLOOKUP($B174,[1]avg_profiles!$A$2:$G$25,[1]pu_profiles!Q$7))</f>
        <v>0.22926883250592536</v>
      </c>
      <c r="H174" s="7">
        <f>IF($B174=23,(VLOOKUP(0,[1]avg_profiles!$A$2:$G$25,[1]pu_profiles!R$7)-VLOOKUP($B174,[1]avg_profiles!$A$2:$G$25,[1]pu_profiles!R$7))*($C174/3)+VLOOKUP($B174,[1]avg_profiles!$A$2:$G$25,[1]pu_profiles!R$7),(VLOOKUP($B174+1,[1]avg_profiles!$A$2:$G$25,[1]pu_profiles!R$7)-VLOOKUP($B174,[1]avg_profiles!$A$2:$G$25,[1]pu_profiles!R$7))*($C174/3)+VLOOKUP($B174,[1]avg_profiles!$A$2:$G$25,[1]pu_profiles!R$7))</f>
        <v>0.69208786814308898</v>
      </c>
      <c r="I174" s="7">
        <f>IF($B174=23,(VLOOKUP(0,[1]avg_profiles!$A$2:$G$25,[1]pu_profiles!S$7)-VLOOKUP($B174,[1]avg_profiles!$A$2:$G$25,[1]pu_profiles!S$7))*($C174/3)+VLOOKUP($B174,[1]avg_profiles!$A$2:$G$25,[1]pu_profiles!S$7),(VLOOKUP($B174+1,[1]avg_profiles!$A$2:$G$25,[1]pu_profiles!S$7)-VLOOKUP($B174,[1]avg_profiles!$A$2:$G$25,[1]pu_profiles!S$7))*($C174/3)+VLOOKUP($B174,[1]avg_profiles!$A$2:$G$25,[1]pu_profiles!S$7))</f>
        <v>0.53787375466998477</v>
      </c>
      <c r="J174" s="7">
        <f>IF($B174=23,(VLOOKUP(0,[1]avg_profiles!$A$2:$G$25,[1]pu_profiles!T$7)-VLOOKUP($B174,[1]avg_profiles!$A$2:$G$25,[1]pu_profiles!T$7))*($C174/3)+VLOOKUP($B174,[1]avg_profiles!$A$2:$G$25,[1]pu_profiles!T$7),(VLOOKUP($B174+1,[1]avg_profiles!$A$2:$G$25,[1]pu_profiles!T$7)-VLOOKUP($B174,[1]avg_profiles!$A$2:$G$25,[1]pu_profiles!T$7))*($C174/3)+VLOOKUP($B174,[1]avg_profiles!$A$2:$G$25,[1]pu_profiles!T$7))</f>
        <v>0</v>
      </c>
    </row>
    <row r="175" spans="1:10" x14ac:dyDescent="0.3">
      <c r="A175" s="6">
        <v>1</v>
      </c>
      <c r="B175" s="6">
        <v>19</v>
      </c>
      <c r="C175" s="6">
        <v>1</v>
      </c>
      <c r="D175" s="6">
        <v>77</v>
      </c>
      <c r="E175" s="7">
        <f>IF($B175=23,(VLOOKUP(0,[1]avg_profiles!$A$2:$G$25,[1]pu_profiles!O$7)-VLOOKUP($B175,[1]avg_profiles!$A$2:$G$25,[1]pu_profiles!O$7))*($C175/3)+VLOOKUP($B175,[1]avg_profiles!$A$2:$G$25,[1]pu_profiles!O$7),(VLOOKUP($B175+1,[1]avg_profiles!$A$2:$G$25,[1]pu_profiles!O$7)-VLOOKUP($B175,[1]avg_profiles!$A$2:$G$25,[1]pu_profiles!O$7))*($C175/3)+VLOOKUP($B175,[1]avg_profiles!$A$2:$G$25,[1]pu_profiles!O$7))</f>
        <v>0.5772764688689398</v>
      </c>
      <c r="F175" s="7">
        <f>IF($B175=23,(VLOOKUP(0,[1]avg_profiles!$A$2:$G$25,[1]pu_profiles!P$7)-VLOOKUP($B175,[1]avg_profiles!$A$2:$G$25,[1]pu_profiles!P$7))*($C175/3)+VLOOKUP($B175,[1]avg_profiles!$A$2:$G$25,[1]pu_profiles!P$7),(VLOOKUP($B175+1,[1]avg_profiles!$A$2:$G$25,[1]pu_profiles!P$7)-VLOOKUP($B175,[1]avg_profiles!$A$2:$G$25,[1]pu_profiles!P$7))*($C175/3)+VLOOKUP($B175,[1]avg_profiles!$A$2:$G$25,[1]pu_profiles!P$7))</f>
        <v>0.42111189158986406</v>
      </c>
      <c r="G175" s="7">
        <f>IF($B175=23,(VLOOKUP(0,[1]avg_profiles!$A$2:$G$25,[1]pu_profiles!Q$7)-VLOOKUP($B175,[1]avg_profiles!$A$2:$G$25,[1]pu_profiles!Q$7))*($C175/3)+VLOOKUP($B175,[1]avg_profiles!$A$2:$G$25,[1]pu_profiles!Q$7),(VLOOKUP($B175+1,[1]avg_profiles!$A$2:$G$25,[1]pu_profiles!Q$7)-VLOOKUP($B175,[1]avg_profiles!$A$2:$G$25,[1]pu_profiles!Q$7))*($C175/3)+VLOOKUP($B175,[1]avg_profiles!$A$2:$G$25,[1]pu_profiles!Q$7))</f>
        <v>0.22248492448194593</v>
      </c>
      <c r="H175" s="7">
        <f>IF($B175=23,(VLOOKUP(0,[1]avg_profiles!$A$2:$G$25,[1]pu_profiles!R$7)-VLOOKUP($B175,[1]avg_profiles!$A$2:$G$25,[1]pu_profiles!R$7))*($C175/3)+VLOOKUP($B175,[1]avg_profiles!$A$2:$G$25,[1]pu_profiles!R$7),(VLOOKUP($B175+1,[1]avg_profiles!$A$2:$G$25,[1]pu_profiles!R$7)-VLOOKUP($B175,[1]avg_profiles!$A$2:$G$25,[1]pu_profiles!R$7))*($C175/3)+VLOOKUP($B175,[1]avg_profiles!$A$2:$G$25,[1]pu_profiles!R$7))</f>
        <v>0.66264191513413073</v>
      </c>
      <c r="I175" s="7">
        <f>IF($B175=23,(VLOOKUP(0,[1]avg_profiles!$A$2:$G$25,[1]pu_profiles!S$7)-VLOOKUP($B175,[1]avg_profiles!$A$2:$G$25,[1]pu_profiles!S$7))*($C175/3)+VLOOKUP($B175,[1]avg_profiles!$A$2:$G$25,[1]pu_profiles!S$7),(VLOOKUP($B175+1,[1]avg_profiles!$A$2:$G$25,[1]pu_profiles!S$7)-VLOOKUP($B175,[1]avg_profiles!$A$2:$G$25,[1]pu_profiles!S$7))*($C175/3)+VLOOKUP($B175,[1]avg_profiles!$A$2:$G$25,[1]pu_profiles!S$7))</f>
        <v>0.53000128980608252</v>
      </c>
      <c r="J175" s="7">
        <f>IF($B175=23,(VLOOKUP(0,[1]avg_profiles!$A$2:$G$25,[1]pu_profiles!T$7)-VLOOKUP($B175,[1]avg_profiles!$A$2:$G$25,[1]pu_profiles!T$7))*($C175/3)+VLOOKUP($B175,[1]avg_profiles!$A$2:$G$25,[1]pu_profiles!T$7),(VLOOKUP($B175+1,[1]avg_profiles!$A$2:$G$25,[1]pu_profiles!T$7)-VLOOKUP($B175,[1]avg_profiles!$A$2:$G$25,[1]pu_profiles!T$7))*($C175/3)+VLOOKUP($B175,[1]avg_profiles!$A$2:$G$25,[1]pu_profiles!T$7))</f>
        <v>0</v>
      </c>
    </row>
    <row r="176" spans="1:10" x14ac:dyDescent="0.3">
      <c r="A176" s="6">
        <v>1</v>
      </c>
      <c r="B176" s="6">
        <v>19</v>
      </c>
      <c r="C176" s="6">
        <v>2</v>
      </c>
      <c r="D176" s="6">
        <v>78</v>
      </c>
      <c r="E176" s="7">
        <f>IF($B176=23,(VLOOKUP(0,[1]avg_profiles!$A$2:$G$25,[1]pu_profiles!O$7)-VLOOKUP($B176,[1]avg_profiles!$A$2:$G$25,[1]pu_profiles!O$7))*($C176/3)+VLOOKUP($B176,[1]avg_profiles!$A$2:$G$25,[1]pu_profiles!O$7),(VLOOKUP($B176+1,[1]avg_profiles!$A$2:$G$25,[1]pu_profiles!O$7)-VLOOKUP($B176,[1]avg_profiles!$A$2:$G$25,[1]pu_profiles!O$7))*($C176/3)+VLOOKUP($B176,[1]avg_profiles!$A$2:$G$25,[1]pu_profiles!O$7))</f>
        <v>0.58190461930892745</v>
      </c>
      <c r="F176" s="7">
        <f>IF($B176=23,(VLOOKUP(0,[1]avg_profiles!$A$2:$G$25,[1]pu_profiles!P$7)-VLOOKUP($B176,[1]avg_profiles!$A$2:$G$25,[1]pu_profiles!P$7))*($C176/3)+VLOOKUP($B176,[1]avg_profiles!$A$2:$G$25,[1]pu_profiles!P$7),(VLOOKUP($B176+1,[1]avg_profiles!$A$2:$G$25,[1]pu_profiles!P$7)-VLOOKUP($B176,[1]avg_profiles!$A$2:$G$25,[1]pu_profiles!P$7))*($C176/3)+VLOOKUP($B176,[1]avg_profiles!$A$2:$G$25,[1]pu_profiles!P$7))</f>
        <v>0.3933771943289755</v>
      </c>
      <c r="G176" s="7">
        <f>IF($B176=23,(VLOOKUP(0,[1]avg_profiles!$A$2:$G$25,[1]pu_profiles!Q$7)-VLOOKUP($B176,[1]avg_profiles!$A$2:$G$25,[1]pu_profiles!Q$7))*($C176/3)+VLOOKUP($B176,[1]avg_profiles!$A$2:$G$25,[1]pu_profiles!Q$7),(VLOOKUP($B176+1,[1]avg_profiles!$A$2:$G$25,[1]pu_profiles!Q$7)-VLOOKUP($B176,[1]avg_profiles!$A$2:$G$25,[1]pu_profiles!Q$7))*($C176/3)+VLOOKUP($B176,[1]avg_profiles!$A$2:$G$25,[1]pu_profiles!Q$7))</f>
        <v>0.21570101645796649</v>
      </c>
      <c r="H176" s="7">
        <f>IF($B176=23,(VLOOKUP(0,[1]avg_profiles!$A$2:$G$25,[1]pu_profiles!R$7)-VLOOKUP($B176,[1]avg_profiles!$A$2:$G$25,[1]pu_profiles!R$7))*($C176/3)+VLOOKUP($B176,[1]avg_profiles!$A$2:$G$25,[1]pu_profiles!R$7),(VLOOKUP($B176+1,[1]avg_profiles!$A$2:$G$25,[1]pu_profiles!R$7)-VLOOKUP($B176,[1]avg_profiles!$A$2:$G$25,[1]pu_profiles!R$7))*($C176/3)+VLOOKUP($B176,[1]avg_profiles!$A$2:$G$25,[1]pu_profiles!R$7))</f>
        <v>0.63319596212517237</v>
      </c>
      <c r="I176" s="7">
        <f>IF($B176=23,(VLOOKUP(0,[1]avg_profiles!$A$2:$G$25,[1]pu_profiles!S$7)-VLOOKUP($B176,[1]avg_profiles!$A$2:$G$25,[1]pu_profiles!S$7))*($C176/3)+VLOOKUP($B176,[1]avg_profiles!$A$2:$G$25,[1]pu_profiles!S$7),(VLOOKUP($B176+1,[1]avg_profiles!$A$2:$G$25,[1]pu_profiles!S$7)-VLOOKUP($B176,[1]avg_profiles!$A$2:$G$25,[1]pu_profiles!S$7))*($C176/3)+VLOOKUP($B176,[1]avg_profiles!$A$2:$G$25,[1]pu_profiles!S$7))</f>
        <v>0.52212882494218016</v>
      </c>
      <c r="J176" s="7">
        <f>IF($B176=23,(VLOOKUP(0,[1]avg_profiles!$A$2:$G$25,[1]pu_profiles!T$7)-VLOOKUP($B176,[1]avg_profiles!$A$2:$G$25,[1]pu_profiles!T$7))*($C176/3)+VLOOKUP($B176,[1]avg_profiles!$A$2:$G$25,[1]pu_profiles!T$7),(VLOOKUP($B176+1,[1]avg_profiles!$A$2:$G$25,[1]pu_profiles!T$7)-VLOOKUP($B176,[1]avg_profiles!$A$2:$G$25,[1]pu_profiles!T$7))*($C176/3)+VLOOKUP($B176,[1]avg_profiles!$A$2:$G$25,[1]pu_profiles!T$7))</f>
        <v>0</v>
      </c>
    </row>
    <row r="177" spans="1:10" x14ac:dyDescent="0.3">
      <c r="A177" s="6">
        <v>1</v>
      </c>
      <c r="B177" s="6">
        <v>19</v>
      </c>
      <c r="C177" s="6">
        <v>3</v>
      </c>
      <c r="D177" s="6">
        <v>79</v>
      </c>
      <c r="E177" s="7">
        <f>IF($B177=23,(VLOOKUP(0,[1]avg_profiles!$A$2:$G$25,[1]pu_profiles!O$7)-VLOOKUP($B177,[1]avg_profiles!$A$2:$G$25,[1]pu_profiles!O$7))*($C177/3)+VLOOKUP($B177,[1]avg_profiles!$A$2:$G$25,[1]pu_profiles!O$7),(VLOOKUP($B177+1,[1]avg_profiles!$A$2:$G$25,[1]pu_profiles!O$7)-VLOOKUP($B177,[1]avg_profiles!$A$2:$G$25,[1]pu_profiles!O$7))*($C177/3)+VLOOKUP($B177,[1]avg_profiles!$A$2:$G$25,[1]pu_profiles!O$7))</f>
        <v>0.58653276974891499</v>
      </c>
      <c r="F177" s="7">
        <f>IF($B177=23,(VLOOKUP(0,[1]avg_profiles!$A$2:$G$25,[1]pu_profiles!P$7)-VLOOKUP($B177,[1]avg_profiles!$A$2:$G$25,[1]pu_profiles!P$7))*($C177/3)+VLOOKUP($B177,[1]avg_profiles!$A$2:$G$25,[1]pu_profiles!P$7),(VLOOKUP($B177+1,[1]avg_profiles!$A$2:$G$25,[1]pu_profiles!P$7)-VLOOKUP($B177,[1]avg_profiles!$A$2:$G$25,[1]pu_profiles!P$7))*($C177/3)+VLOOKUP($B177,[1]avg_profiles!$A$2:$G$25,[1]pu_profiles!P$7))</f>
        <v>0.36564249706808699</v>
      </c>
      <c r="G177" s="7">
        <f>IF($B177=23,(VLOOKUP(0,[1]avg_profiles!$A$2:$G$25,[1]pu_profiles!Q$7)-VLOOKUP($B177,[1]avg_profiles!$A$2:$G$25,[1]pu_profiles!Q$7))*($C177/3)+VLOOKUP($B177,[1]avg_profiles!$A$2:$G$25,[1]pu_profiles!Q$7),(VLOOKUP($B177+1,[1]avg_profiles!$A$2:$G$25,[1]pu_profiles!Q$7)-VLOOKUP($B177,[1]avg_profiles!$A$2:$G$25,[1]pu_profiles!Q$7))*($C177/3)+VLOOKUP($B177,[1]avg_profiles!$A$2:$G$25,[1]pu_profiles!Q$7))</f>
        <v>0.20891710843398706</v>
      </c>
      <c r="H177" s="7">
        <f>IF($B177=23,(VLOOKUP(0,[1]avg_profiles!$A$2:$G$25,[1]pu_profiles!R$7)-VLOOKUP($B177,[1]avg_profiles!$A$2:$G$25,[1]pu_profiles!R$7))*($C177/3)+VLOOKUP($B177,[1]avg_profiles!$A$2:$G$25,[1]pu_profiles!R$7),(VLOOKUP($B177+1,[1]avg_profiles!$A$2:$G$25,[1]pu_profiles!R$7)-VLOOKUP($B177,[1]avg_profiles!$A$2:$G$25,[1]pu_profiles!R$7))*($C177/3)+VLOOKUP($B177,[1]avg_profiles!$A$2:$G$25,[1]pu_profiles!R$7))</f>
        <v>0.60375000911621413</v>
      </c>
      <c r="I177" s="7">
        <f>IF($B177=23,(VLOOKUP(0,[1]avg_profiles!$A$2:$G$25,[1]pu_profiles!S$7)-VLOOKUP($B177,[1]avg_profiles!$A$2:$G$25,[1]pu_profiles!S$7))*($C177/3)+VLOOKUP($B177,[1]avg_profiles!$A$2:$G$25,[1]pu_profiles!S$7),(VLOOKUP($B177+1,[1]avg_profiles!$A$2:$G$25,[1]pu_profiles!S$7)-VLOOKUP($B177,[1]avg_profiles!$A$2:$G$25,[1]pu_profiles!S$7))*($C177/3)+VLOOKUP($B177,[1]avg_profiles!$A$2:$G$25,[1]pu_profiles!S$7))</f>
        <v>0.51425636007827791</v>
      </c>
      <c r="J177" s="7">
        <f>IF($B177=23,(VLOOKUP(0,[1]avg_profiles!$A$2:$G$25,[1]pu_profiles!T$7)-VLOOKUP($B177,[1]avg_profiles!$A$2:$G$25,[1]pu_profiles!T$7))*($C177/3)+VLOOKUP($B177,[1]avg_profiles!$A$2:$G$25,[1]pu_profiles!T$7),(VLOOKUP($B177+1,[1]avg_profiles!$A$2:$G$25,[1]pu_profiles!T$7)-VLOOKUP($B177,[1]avg_profiles!$A$2:$G$25,[1]pu_profiles!T$7))*($C177/3)+VLOOKUP($B177,[1]avg_profiles!$A$2:$G$25,[1]pu_profiles!T$7))</f>
        <v>0</v>
      </c>
    </row>
    <row r="178" spans="1:10" x14ac:dyDescent="0.3">
      <c r="A178" s="6">
        <v>1</v>
      </c>
      <c r="B178" s="6">
        <v>20</v>
      </c>
      <c r="C178" s="6">
        <v>0</v>
      </c>
      <c r="D178" s="6">
        <v>80</v>
      </c>
      <c r="E178" s="7">
        <f>IF($B178=23,(VLOOKUP(0,[1]avg_profiles!$A$2:$G$25,[1]pu_profiles!O$7)-VLOOKUP($B178,[1]avg_profiles!$A$2:$G$25,[1]pu_profiles!O$7))*($C178/3)+VLOOKUP($B178,[1]avg_profiles!$A$2:$G$25,[1]pu_profiles!O$7),(VLOOKUP($B178+1,[1]avg_profiles!$A$2:$G$25,[1]pu_profiles!O$7)-VLOOKUP($B178,[1]avg_profiles!$A$2:$G$25,[1]pu_profiles!O$7))*($C178/3)+VLOOKUP($B178,[1]avg_profiles!$A$2:$G$25,[1]pu_profiles!O$7))</f>
        <v>0.58653276974891499</v>
      </c>
      <c r="F178" s="7">
        <f>IF($B178=23,(VLOOKUP(0,[1]avg_profiles!$A$2:$G$25,[1]pu_profiles!P$7)-VLOOKUP($B178,[1]avg_profiles!$A$2:$G$25,[1]pu_profiles!P$7))*($C178/3)+VLOOKUP($B178,[1]avg_profiles!$A$2:$G$25,[1]pu_profiles!P$7),(VLOOKUP($B178+1,[1]avg_profiles!$A$2:$G$25,[1]pu_profiles!P$7)-VLOOKUP($B178,[1]avg_profiles!$A$2:$G$25,[1]pu_profiles!P$7))*($C178/3)+VLOOKUP($B178,[1]avg_profiles!$A$2:$G$25,[1]pu_profiles!P$7))</f>
        <v>0.36564249706808699</v>
      </c>
      <c r="G178" s="7">
        <f>IF($B178=23,(VLOOKUP(0,[1]avg_profiles!$A$2:$G$25,[1]pu_profiles!Q$7)-VLOOKUP($B178,[1]avg_profiles!$A$2:$G$25,[1]pu_profiles!Q$7))*($C178/3)+VLOOKUP($B178,[1]avg_profiles!$A$2:$G$25,[1]pu_profiles!Q$7),(VLOOKUP($B178+1,[1]avg_profiles!$A$2:$G$25,[1]pu_profiles!Q$7)-VLOOKUP($B178,[1]avg_profiles!$A$2:$G$25,[1]pu_profiles!Q$7))*($C178/3)+VLOOKUP($B178,[1]avg_profiles!$A$2:$G$25,[1]pu_profiles!Q$7))</f>
        <v>0.20891710843398706</v>
      </c>
      <c r="H178" s="7">
        <f>IF($B178=23,(VLOOKUP(0,[1]avg_profiles!$A$2:$G$25,[1]pu_profiles!R$7)-VLOOKUP($B178,[1]avg_profiles!$A$2:$G$25,[1]pu_profiles!R$7))*($C178/3)+VLOOKUP($B178,[1]avg_profiles!$A$2:$G$25,[1]pu_profiles!R$7),(VLOOKUP($B178+1,[1]avg_profiles!$A$2:$G$25,[1]pu_profiles!R$7)-VLOOKUP($B178,[1]avg_profiles!$A$2:$G$25,[1]pu_profiles!R$7))*($C178/3)+VLOOKUP($B178,[1]avg_profiles!$A$2:$G$25,[1]pu_profiles!R$7))</f>
        <v>0.60375000911621413</v>
      </c>
      <c r="I178" s="7">
        <f>IF($B178=23,(VLOOKUP(0,[1]avg_profiles!$A$2:$G$25,[1]pu_profiles!S$7)-VLOOKUP($B178,[1]avg_profiles!$A$2:$G$25,[1]pu_profiles!S$7))*($C178/3)+VLOOKUP($B178,[1]avg_profiles!$A$2:$G$25,[1]pu_profiles!S$7),(VLOOKUP($B178+1,[1]avg_profiles!$A$2:$G$25,[1]pu_profiles!S$7)-VLOOKUP($B178,[1]avg_profiles!$A$2:$G$25,[1]pu_profiles!S$7))*($C178/3)+VLOOKUP($B178,[1]avg_profiles!$A$2:$G$25,[1]pu_profiles!S$7))</f>
        <v>0.51425636007827791</v>
      </c>
      <c r="J178" s="7">
        <f>IF($B178=23,(VLOOKUP(0,[1]avg_profiles!$A$2:$G$25,[1]pu_profiles!T$7)-VLOOKUP($B178,[1]avg_profiles!$A$2:$G$25,[1]pu_profiles!T$7))*($C178/3)+VLOOKUP($B178,[1]avg_profiles!$A$2:$G$25,[1]pu_profiles!T$7),(VLOOKUP($B178+1,[1]avg_profiles!$A$2:$G$25,[1]pu_profiles!T$7)-VLOOKUP($B178,[1]avg_profiles!$A$2:$G$25,[1]pu_profiles!T$7))*($C178/3)+VLOOKUP($B178,[1]avg_profiles!$A$2:$G$25,[1]pu_profiles!T$7))</f>
        <v>0</v>
      </c>
    </row>
    <row r="179" spans="1:10" x14ac:dyDescent="0.3">
      <c r="A179" s="6">
        <v>1</v>
      </c>
      <c r="B179" s="6">
        <v>20</v>
      </c>
      <c r="C179" s="6">
        <v>1</v>
      </c>
      <c r="D179" s="6">
        <v>81</v>
      </c>
      <c r="E179" s="7">
        <f>IF($B179=23,(VLOOKUP(0,[1]avg_profiles!$A$2:$G$25,[1]pu_profiles!O$7)-VLOOKUP($B179,[1]avg_profiles!$A$2:$G$25,[1]pu_profiles!O$7))*($C179/3)+VLOOKUP($B179,[1]avg_profiles!$A$2:$G$25,[1]pu_profiles!O$7),(VLOOKUP($B179+1,[1]avg_profiles!$A$2:$G$25,[1]pu_profiles!O$7)-VLOOKUP($B179,[1]avg_profiles!$A$2:$G$25,[1]pu_profiles!O$7))*($C179/3)+VLOOKUP($B179,[1]avg_profiles!$A$2:$G$25,[1]pu_profiles!O$7))</f>
        <v>0.57637056842546197</v>
      </c>
      <c r="F179" s="7">
        <f>IF($B179=23,(VLOOKUP(0,[1]avg_profiles!$A$2:$G$25,[1]pu_profiles!P$7)-VLOOKUP($B179,[1]avg_profiles!$A$2:$G$25,[1]pu_profiles!P$7))*($C179/3)+VLOOKUP($B179,[1]avg_profiles!$A$2:$G$25,[1]pu_profiles!P$7),(VLOOKUP($B179+1,[1]avg_profiles!$A$2:$G$25,[1]pu_profiles!P$7)-VLOOKUP($B179,[1]avg_profiles!$A$2:$G$25,[1]pu_profiles!P$7))*($C179/3)+VLOOKUP($B179,[1]avg_profiles!$A$2:$G$25,[1]pu_profiles!P$7))</f>
        <v>0.32503380387196568</v>
      </c>
      <c r="G179" s="7">
        <f>IF($B179=23,(VLOOKUP(0,[1]avg_profiles!$A$2:$G$25,[1]pu_profiles!Q$7)-VLOOKUP($B179,[1]avg_profiles!$A$2:$G$25,[1]pu_profiles!Q$7))*($C179/3)+VLOOKUP($B179,[1]avg_profiles!$A$2:$G$25,[1]pu_profiles!Q$7),(VLOOKUP($B179+1,[1]avg_profiles!$A$2:$G$25,[1]pu_profiles!Q$7)-VLOOKUP($B179,[1]avg_profiles!$A$2:$G$25,[1]pu_profiles!Q$7))*($C179/3)+VLOOKUP($B179,[1]avg_profiles!$A$2:$G$25,[1]pu_profiles!Q$7))</f>
        <v>0.20267837315569706</v>
      </c>
      <c r="H179" s="7">
        <f>IF($B179=23,(VLOOKUP(0,[1]avg_profiles!$A$2:$G$25,[1]pu_profiles!R$7)-VLOOKUP($B179,[1]avg_profiles!$A$2:$G$25,[1]pu_profiles!R$7))*($C179/3)+VLOOKUP($B179,[1]avg_profiles!$A$2:$G$25,[1]pu_profiles!R$7),(VLOOKUP($B179+1,[1]avg_profiles!$A$2:$G$25,[1]pu_profiles!R$7)-VLOOKUP($B179,[1]avg_profiles!$A$2:$G$25,[1]pu_profiles!R$7))*($C179/3)+VLOOKUP($B179,[1]avg_profiles!$A$2:$G$25,[1]pu_profiles!R$7))</f>
        <v>0.57992593015764937</v>
      </c>
      <c r="I179" s="7">
        <f>IF($B179=23,(VLOOKUP(0,[1]avg_profiles!$A$2:$G$25,[1]pu_profiles!S$7)-VLOOKUP($B179,[1]avg_profiles!$A$2:$G$25,[1]pu_profiles!S$7))*($C179/3)+VLOOKUP($B179,[1]avg_profiles!$A$2:$G$25,[1]pu_profiles!S$7),(VLOOKUP($B179+1,[1]avg_profiles!$A$2:$G$25,[1]pu_profiles!S$7)-VLOOKUP($B179,[1]avg_profiles!$A$2:$G$25,[1]pu_profiles!S$7))*($C179/3)+VLOOKUP($B179,[1]avg_profiles!$A$2:$G$25,[1]pu_profiles!S$7))</f>
        <v>0.5146381426792388</v>
      </c>
      <c r="J179" s="7">
        <f>IF($B179=23,(VLOOKUP(0,[1]avg_profiles!$A$2:$G$25,[1]pu_profiles!T$7)-VLOOKUP($B179,[1]avg_profiles!$A$2:$G$25,[1]pu_profiles!T$7))*($C179/3)+VLOOKUP($B179,[1]avg_profiles!$A$2:$G$25,[1]pu_profiles!T$7),(VLOOKUP($B179+1,[1]avg_profiles!$A$2:$G$25,[1]pu_profiles!T$7)-VLOOKUP($B179,[1]avg_profiles!$A$2:$G$25,[1]pu_profiles!T$7))*($C179/3)+VLOOKUP($B179,[1]avg_profiles!$A$2:$G$25,[1]pu_profiles!T$7))</f>
        <v>0</v>
      </c>
    </row>
    <row r="180" spans="1:10" x14ac:dyDescent="0.3">
      <c r="A180" s="6">
        <v>1</v>
      </c>
      <c r="B180" s="6">
        <v>20</v>
      </c>
      <c r="C180" s="6">
        <v>2</v>
      </c>
      <c r="D180" s="6">
        <v>82</v>
      </c>
      <c r="E180" s="7">
        <f>IF($B180=23,(VLOOKUP(0,[1]avg_profiles!$A$2:$G$25,[1]pu_profiles!O$7)-VLOOKUP($B180,[1]avg_profiles!$A$2:$G$25,[1]pu_profiles!O$7))*($C180/3)+VLOOKUP($B180,[1]avg_profiles!$A$2:$G$25,[1]pu_profiles!O$7),(VLOOKUP($B180+1,[1]avg_profiles!$A$2:$G$25,[1]pu_profiles!O$7)-VLOOKUP($B180,[1]avg_profiles!$A$2:$G$25,[1]pu_profiles!O$7))*($C180/3)+VLOOKUP($B180,[1]avg_profiles!$A$2:$G$25,[1]pu_profiles!O$7))</f>
        <v>0.56620836710200906</v>
      </c>
      <c r="F180" s="7">
        <f>IF($B180=23,(VLOOKUP(0,[1]avg_profiles!$A$2:$G$25,[1]pu_profiles!P$7)-VLOOKUP($B180,[1]avg_profiles!$A$2:$G$25,[1]pu_profiles!P$7))*($C180/3)+VLOOKUP($B180,[1]avg_profiles!$A$2:$G$25,[1]pu_profiles!P$7),(VLOOKUP($B180+1,[1]avg_profiles!$A$2:$G$25,[1]pu_profiles!P$7)-VLOOKUP($B180,[1]avg_profiles!$A$2:$G$25,[1]pu_profiles!P$7))*($C180/3)+VLOOKUP($B180,[1]avg_profiles!$A$2:$G$25,[1]pu_profiles!P$7))</f>
        <v>0.28442511067584442</v>
      </c>
      <c r="G180" s="7">
        <f>IF($B180=23,(VLOOKUP(0,[1]avg_profiles!$A$2:$G$25,[1]pu_profiles!Q$7)-VLOOKUP($B180,[1]avg_profiles!$A$2:$G$25,[1]pu_profiles!Q$7))*($C180/3)+VLOOKUP($B180,[1]avg_profiles!$A$2:$G$25,[1]pu_profiles!Q$7),(VLOOKUP($B180+1,[1]avg_profiles!$A$2:$G$25,[1]pu_profiles!Q$7)-VLOOKUP($B180,[1]avg_profiles!$A$2:$G$25,[1]pu_profiles!Q$7))*($C180/3)+VLOOKUP($B180,[1]avg_profiles!$A$2:$G$25,[1]pu_profiles!Q$7))</f>
        <v>0.19643963787740704</v>
      </c>
      <c r="H180" s="7">
        <f>IF($B180=23,(VLOOKUP(0,[1]avg_profiles!$A$2:$G$25,[1]pu_profiles!R$7)-VLOOKUP($B180,[1]avg_profiles!$A$2:$G$25,[1]pu_profiles!R$7))*($C180/3)+VLOOKUP($B180,[1]avg_profiles!$A$2:$G$25,[1]pu_profiles!R$7),(VLOOKUP($B180+1,[1]avg_profiles!$A$2:$G$25,[1]pu_profiles!R$7)-VLOOKUP($B180,[1]avg_profiles!$A$2:$G$25,[1]pu_profiles!R$7))*($C180/3)+VLOOKUP($B180,[1]avg_profiles!$A$2:$G$25,[1]pu_profiles!R$7))</f>
        <v>0.55610185119908451</v>
      </c>
      <c r="I180" s="7">
        <f>IF($B180=23,(VLOOKUP(0,[1]avg_profiles!$A$2:$G$25,[1]pu_profiles!S$7)-VLOOKUP($B180,[1]avg_profiles!$A$2:$G$25,[1]pu_profiles!S$7))*($C180/3)+VLOOKUP($B180,[1]avg_profiles!$A$2:$G$25,[1]pu_profiles!S$7),(VLOOKUP($B180+1,[1]avg_profiles!$A$2:$G$25,[1]pu_profiles!S$7)-VLOOKUP($B180,[1]avg_profiles!$A$2:$G$25,[1]pu_profiles!S$7))*($C180/3)+VLOOKUP($B180,[1]avg_profiles!$A$2:$G$25,[1]pu_profiles!S$7))</f>
        <v>0.51501992528019958</v>
      </c>
      <c r="J180" s="7">
        <f>IF($B180=23,(VLOOKUP(0,[1]avg_profiles!$A$2:$G$25,[1]pu_profiles!T$7)-VLOOKUP($B180,[1]avg_profiles!$A$2:$G$25,[1]pu_profiles!T$7))*($C180/3)+VLOOKUP($B180,[1]avg_profiles!$A$2:$G$25,[1]pu_profiles!T$7),(VLOOKUP($B180+1,[1]avg_profiles!$A$2:$G$25,[1]pu_profiles!T$7)-VLOOKUP($B180,[1]avg_profiles!$A$2:$G$25,[1]pu_profiles!T$7))*($C180/3)+VLOOKUP($B180,[1]avg_profiles!$A$2:$G$25,[1]pu_profiles!T$7))</f>
        <v>0</v>
      </c>
    </row>
    <row r="181" spans="1:10" x14ac:dyDescent="0.3">
      <c r="A181" s="6">
        <v>1</v>
      </c>
      <c r="B181" s="6">
        <v>20</v>
      </c>
      <c r="C181" s="6">
        <v>3</v>
      </c>
      <c r="D181" s="6">
        <v>83</v>
      </c>
      <c r="E181" s="7">
        <f>IF($B181=23,(VLOOKUP(0,[1]avg_profiles!$A$2:$G$25,[1]pu_profiles!O$7)-VLOOKUP($B181,[1]avg_profiles!$A$2:$G$25,[1]pu_profiles!O$7))*($C181/3)+VLOOKUP($B181,[1]avg_profiles!$A$2:$G$25,[1]pu_profiles!O$7),(VLOOKUP($B181+1,[1]avg_profiles!$A$2:$G$25,[1]pu_profiles!O$7)-VLOOKUP($B181,[1]avg_profiles!$A$2:$G$25,[1]pu_profiles!O$7))*($C181/3)+VLOOKUP($B181,[1]avg_profiles!$A$2:$G$25,[1]pu_profiles!O$7))</f>
        <v>0.55604616577855603</v>
      </c>
      <c r="F181" s="7">
        <f>IF($B181=23,(VLOOKUP(0,[1]avg_profiles!$A$2:$G$25,[1]pu_profiles!P$7)-VLOOKUP($B181,[1]avg_profiles!$A$2:$G$25,[1]pu_profiles!P$7))*($C181/3)+VLOOKUP($B181,[1]avg_profiles!$A$2:$G$25,[1]pu_profiles!P$7),(VLOOKUP($B181+1,[1]avg_profiles!$A$2:$G$25,[1]pu_profiles!P$7)-VLOOKUP($B181,[1]avg_profiles!$A$2:$G$25,[1]pu_profiles!P$7))*($C181/3)+VLOOKUP($B181,[1]avg_profiles!$A$2:$G$25,[1]pu_profiles!P$7))</f>
        <v>0.24381641747972313</v>
      </c>
      <c r="G181" s="7">
        <f>IF($B181=23,(VLOOKUP(0,[1]avg_profiles!$A$2:$G$25,[1]pu_profiles!Q$7)-VLOOKUP($B181,[1]avg_profiles!$A$2:$G$25,[1]pu_profiles!Q$7))*($C181/3)+VLOOKUP($B181,[1]avg_profiles!$A$2:$G$25,[1]pu_profiles!Q$7),(VLOOKUP($B181+1,[1]avg_profiles!$A$2:$G$25,[1]pu_profiles!Q$7)-VLOOKUP($B181,[1]avg_profiles!$A$2:$G$25,[1]pu_profiles!Q$7))*($C181/3)+VLOOKUP($B181,[1]avg_profiles!$A$2:$G$25,[1]pu_profiles!Q$7))</f>
        <v>0.19020090259911704</v>
      </c>
      <c r="H181" s="7">
        <f>IF($B181=23,(VLOOKUP(0,[1]avg_profiles!$A$2:$G$25,[1]pu_profiles!R$7)-VLOOKUP($B181,[1]avg_profiles!$A$2:$G$25,[1]pu_profiles!R$7))*($C181/3)+VLOOKUP($B181,[1]avg_profiles!$A$2:$G$25,[1]pu_profiles!R$7),(VLOOKUP($B181+1,[1]avg_profiles!$A$2:$G$25,[1]pu_profiles!R$7)-VLOOKUP($B181,[1]avg_profiles!$A$2:$G$25,[1]pu_profiles!R$7))*($C181/3)+VLOOKUP($B181,[1]avg_profiles!$A$2:$G$25,[1]pu_profiles!R$7))</f>
        <v>0.53227777224051975</v>
      </c>
      <c r="I181" s="7">
        <f>IF($B181=23,(VLOOKUP(0,[1]avg_profiles!$A$2:$G$25,[1]pu_profiles!S$7)-VLOOKUP($B181,[1]avg_profiles!$A$2:$G$25,[1]pu_profiles!S$7))*($C181/3)+VLOOKUP($B181,[1]avg_profiles!$A$2:$G$25,[1]pu_profiles!S$7),(VLOOKUP($B181+1,[1]avg_profiles!$A$2:$G$25,[1]pu_profiles!S$7)-VLOOKUP($B181,[1]avg_profiles!$A$2:$G$25,[1]pu_profiles!S$7))*($C181/3)+VLOOKUP($B181,[1]avg_profiles!$A$2:$G$25,[1]pu_profiles!S$7))</f>
        <v>0.51540170788116046</v>
      </c>
      <c r="J181" s="7">
        <f>IF($B181=23,(VLOOKUP(0,[1]avg_profiles!$A$2:$G$25,[1]pu_profiles!T$7)-VLOOKUP($B181,[1]avg_profiles!$A$2:$G$25,[1]pu_profiles!T$7))*($C181/3)+VLOOKUP($B181,[1]avg_profiles!$A$2:$G$25,[1]pu_profiles!T$7),(VLOOKUP($B181+1,[1]avg_profiles!$A$2:$G$25,[1]pu_profiles!T$7)-VLOOKUP($B181,[1]avg_profiles!$A$2:$G$25,[1]pu_profiles!T$7))*($C181/3)+VLOOKUP($B181,[1]avg_profiles!$A$2:$G$25,[1]pu_profiles!T$7))</f>
        <v>0</v>
      </c>
    </row>
    <row r="182" spans="1:10" x14ac:dyDescent="0.3">
      <c r="A182" s="6">
        <v>1</v>
      </c>
      <c r="B182" s="6">
        <v>21</v>
      </c>
      <c r="C182" s="6">
        <v>0</v>
      </c>
      <c r="D182" s="6">
        <v>84</v>
      </c>
      <c r="E182" s="7">
        <f>IF($B182=23,(VLOOKUP(0,[1]avg_profiles!$A$2:$G$25,[1]pu_profiles!O$7)-VLOOKUP($B182,[1]avg_profiles!$A$2:$G$25,[1]pu_profiles!O$7))*($C182/3)+VLOOKUP($B182,[1]avg_profiles!$A$2:$G$25,[1]pu_profiles!O$7),(VLOOKUP($B182+1,[1]avg_profiles!$A$2:$G$25,[1]pu_profiles!O$7)-VLOOKUP($B182,[1]avg_profiles!$A$2:$G$25,[1]pu_profiles!O$7))*($C182/3)+VLOOKUP($B182,[1]avg_profiles!$A$2:$G$25,[1]pu_profiles!O$7))</f>
        <v>0.55604616577855603</v>
      </c>
      <c r="F182" s="7">
        <f>IF($B182=23,(VLOOKUP(0,[1]avg_profiles!$A$2:$G$25,[1]pu_profiles!P$7)-VLOOKUP($B182,[1]avg_profiles!$A$2:$G$25,[1]pu_profiles!P$7))*($C182/3)+VLOOKUP($B182,[1]avg_profiles!$A$2:$G$25,[1]pu_profiles!P$7),(VLOOKUP($B182+1,[1]avg_profiles!$A$2:$G$25,[1]pu_profiles!P$7)-VLOOKUP($B182,[1]avg_profiles!$A$2:$G$25,[1]pu_profiles!P$7))*($C182/3)+VLOOKUP($B182,[1]avg_profiles!$A$2:$G$25,[1]pu_profiles!P$7))</f>
        <v>0.24381641747972313</v>
      </c>
      <c r="G182" s="7">
        <f>IF($B182=23,(VLOOKUP(0,[1]avg_profiles!$A$2:$G$25,[1]pu_profiles!Q$7)-VLOOKUP($B182,[1]avg_profiles!$A$2:$G$25,[1]pu_profiles!Q$7))*($C182/3)+VLOOKUP($B182,[1]avg_profiles!$A$2:$G$25,[1]pu_profiles!Q$7),(VLOOKUP($B182+1,[1]avg_profiles!$A$2:$G$25,[1]pu_profiles!Q$7)-VLOOKUP($B182,[1]avg_profiles!$A$2:$G$25,[1]pu_profiles!Q$7))*($C182/3)+VLOOKUP($B182,[1]avg_profiles!$A$2:$G$25,[1]pu_profiles!Q$7))</f>
        <v>0.19020090259911704</v>
      </c>
      <c r="H182" s="7">
        <f>IF($B182=23,(VLOOKUP(0,[1]avg_profiles!$A$2:$G$25,[1]pu_profiles!R$7)-VLOOKUP($B182,[1]avg_profiles!$A$2:$G$25,[1]pu_profiles!R$7))*($C182/3)+VLOOKUP($B182,[1]avg_profiles!$A$2:$G$25,[1]pu_profiles!R$7),(VLOOKUP($B182+1,[1]avg_profiles!$A$2:$G$25,[1]pu_profiles!R$7)-VLOOKUP($B182,[1]avg_profiles!$A$2:$G$25,[1]pu_profiles!R$7))*($C182/3)+VLOOKUP($B182,[1]avg_profiles!$A$2:$G$25,[1]pu_profiles!R$7))</f>
        <v>0.53227777224051975</v>
      </c>
      <c r="I182" s="7">
        <f>IF($B182=23,(VLOOKUP(0,[1]avg_profiles!$A$2:$G$25,[1]pu_profiles!S$7)-VLOOKUP($B182,[1]avg_profiles!$A$2:$G$25,[1]pu_profiles!S$7))*($C182/3)+VLOOKUP($B182,[1]avg_profiles!$A$2:$G$25,[1]pu_profiles!S$7),(VLOOKUP($B182+1,[1]avg_profiles!$A$2:$G$25,[1]pu_profiles!S$7)-VLOOKUP($B182,[1]avg_profiles!$A$2:$G$25,[1]pu_profiles!S$7))*($C182/3)+VLOOKUP($B182,[1]avg_profiles!$A$2:$G$25,[1]pu_profiles!S$7))</f>
        <v>0.51540170788116046</v>
      </c>
      <c r="J182" s="7">
        <f>IF($B182=23,(VLOOKUP(0,[1]avg_profiles!$A$2:$G$25,[1]pu_profiles!T$7)-VLOOKUP($B182,[1]avg_profiles!$A$2:$G$25,[1]pu_profiles!T$7))*($C182/3)+VLOOKUP($B182,[1]avg_profiles!$A$2:$G$25,[1]pu_profiles!T$7),(VLOOKUP($B182+1,[1]avg_profiles!$A$2:$G$25,[1]pu_profiles!T$7)-VLOOKUP($B182,[1]avg_profiles!$A$2:$G$25,[1]pu_profiles!T$7))*($C182/3)+VLOOKUP($B182,[1]avg_profiles!$A$2:$G$25,[1]pu_profiles!T$7))</f>
        <v>0</v>
      </c>
    </row>
    <row r="183" spans="1:10" x14ac:dyDescent="0.3">
      <c r="A183" s="6">
        <v>1</v>
      </c>
      <c r="B183" s="6">
        <v>21</v>
      </c>
      <c r="C183" s="6">
        <v>1</v>
      </c>
      <c r="D183" s="6">
        <v>85</v>
      </c>
      <c r="E183" s="7">
        <f>IF($B183=23,(VLOOKUP(0,[1]avg_profiles!$A$2:$G$25,[1]pu_profiles!O$7)-VLOOKUP($B183,[1]avg_profiles!$A$2:$G$25,[1]pu_profiles!O$7))*($C183/3)+VLOOKUP($B183,[1]avg_profiles!$A$2:$G$25,[1]pu_profiles!O$7),(VLOOKUP($B183+1,[1]avg_profiles!$A$2:$G$25,[1]pu_profiles!O$7)-VLOOKUP($B183,[1]avg_profiles!$A$2:$G$25,[1]pu_profiles!O$7))*($C183/3)+VLOOKUP($B183,[1]avg_profiles!$A$2:$G$25,[1]pu_profiles!O$7))</f>
        <v>0.53330108922074504</v>
      </c>
      <c r="F183" s="7">
        <f>IF($B183=23,(VLOOKUP(0,[1]avg_profiles!$A$2:$G$25,[1]pu_profiles!P$7)-VLOOKUP($B183,[1]avg_profiles!$A$2:$G$25,[1]pu_profiles!P$7))*($C183/3)+VLOOKUP($B183,[1]avg_profiles!$A$2:$G$25,[1]pu_profiles!P$7),(VLOOKUP($B183+1,[1]avg_profiles!$A$2:$G$25,[1]pu_profiles!P$7)-VLOOKUP($B183,[1]avg_profiles!$A$2:$G$25,[1]pu_profiles!P$7))*($C183/3)+VLOOKUP($B183,[1]avg_profiles!$A$2:$G$25,[1]pu_profiles!P$7))</f>
        <v>0.23359641662010455</v>
      </c>
      <c r="G183" s="7">
        <f>IF($B183=23,(VLOOKUP(0,[1]avg_profiles!$A$2:$G$25,[1]pu_profiles!Q$7)-VLOOKUP($B183,[1]avg_profiles!$A$2:$G$25,[1]pu_profiles!Q$7))*($C183/3)+VLOOKUP($B183,[1]avg_profiles!$A$2:$G$25,[1]pu_profiles!Q$7),(VLOOKUP($B183+1,[1]avg_profiles!$A$2:$G$25,[1]pu_profiles!Q$7)-VLOOKUP($B183,[1]avg_profiles!$A$2:$G$25,[1]pu_profiles!Q$7))*($C183/3)+VLOOKUP($B183,[1]avg_profiles!$A$2:$G$25,[1]pu_profiles!Q$7))</f>
        <v>0.18908219546490004</v>
      </c>
      <c r="H183" s="7">
        <f>IF($B183=23,(VLOOKUP(0,[1]avg_profiles!$A$2:$G$25,[1]pu_profiles!R$7)-VLOOKUP($B183,[1]avg_profiles!$A$2:$G$25,[1]pu_profiles!R$7))*($C183/3)+VLOOKUP($B183,[1]avg_profiles!$A$2:$G$25,[1]pu_profiles!R$7),(VLOOKUP($B183+1,[1]avg_profiles!$A$2:$G$25,[1]pu_profiles!R$7)-VLOOKUP($B183,[1]avg_profiles!$A$2:$G$25,[1]pu_profiles!R$7))*($C183/3)+VLOOKUP($B183,[1]avg_profiles!$A$2:$G$25,[1]pu_profiles!R$7))</f>
        <v>0.51495463577688227</v>
      </c>
      <c r="I183" s="7">
        <f>IF($B183=23,(VLOOKUP(0,[1]avg_profiles!$A$2:$G$25,[1]pu_profiles!S$7)-VLOOKUP($B183,[1]avg_profiles!$A$2:$G$25,[1]pu_profiles!S$7))*($C183/3)+VLOOKUP($B183,[1]avg_profiles!$A$2:$G$25,[1]pu_profiles!S$7),(VLOOKUP($B183+1,[1]avg_profiles!$A$2:$G$25,[1]pu_profiles!S$7)-VLOOKUP($B183,[1]avg_profiles!$A$2:$G$25,[1]pu_profiles!S$7))*($C183/3)+VLOOKUP($B183,[1]avg_profiles!$A$2:$G$25,[1]pu_profiles!S$7))</f>
        <v>0.5129357098381071</v>
      </c>
      <c r="J183" s="7">
        <f>IF($B183=23,(VLOOKUP(0,[1]avg_profiles!$A$2:$G$25,[1]pu_profiles!T$7)-VLOOKUP($B183,[1]avg_profiles!$A$2:$G$25,[1]pu_profiles!T$7))*($C183/3)+VLOOKUP($B183,[1]avg_profiles!$A$2:$G$25,[1]pu_profiles!T$7),(VLOOKUP($B183+1,[1]avg_profiles!$A$2:$G$25,[1]pu_profiles!T$7)-VLOOKUP($B183,[1]avg_profiles!$A$2:$G$25,[1]pu_profiles!T$7))*($C183/3)+VLOOKUP($B183,[1]avg_profiles!$A$2:$G$25,[1]pu_profiles!T$7))</f>
        <v>0</v>
      </c>
    </row>
    <row r="184" spans="1:10" x14ac:dyDescent="0.3">
      <c r="A184" s="6">
        <v>1</v>
      </c>
      <c r="B184" s="6">
        <v>21</v>
      </c>
      <c r="C184" s="6">
        <v>2</v>
      </c>
      <c r="D184" s="6">
        <v>86</v>
      </c>
      <c r="E184" s="7">
        <f>IF($B184=23,(VLOOKUP(0,[1]avg_profiles!$A$2:$G$25,[1]pu_profiles!O$7)-VLOOKUP($B184,[1]avg_profiles!$A$2:$G$25,[1]pu_profiles!O$7))*($C184/3)+VLOOKUP($B184,[1]avg_profiles!$A$2:$G$25,[1]pu_profiles!O$7),(VLOOKUP($B184+1,[1]avg_profiles!$A$2:$G$25,[1]pu_profiles!O$7)-VLOOKUP($B184,[1]avg_profiles!$A$2:$G$25,[1]pu_profiles!O$7))*($C184/3)+VLOOKUP($B184,[1]avg_profiles!$A$2:$G$25,[1]pu_profiles!O$7))</f>
        <v>0.51055601266293393</v>
      </c>
      <c r="F184" s="7">
        <f>IF($B184=23,(VLOOKUP(0,[1]avg_profiles!$A$2:$G$25,[1]pu_profiles!P$7)-VLOOKUP($B184,[1]avg_profiles!$A$2:$G$25,[1]pu_profiles!P$7))*($C184/3)+VLOOKUP($B184,[1]avg_profiles!$A$2:$G$25,[1]pu_profiles!P$7),(VLOOKUP($B184+1,[1]avg_profiles!$A$2:$G$25,[1]pu_profiles!P$7)-VLOOKUP($B184,[1]avg_profiles!$A$2:$G$25,[1]pu_profiles!P$7))*($C184/3)+VLOOKUP($B184,[1]avg_profiles!$A$2:$G$25,[1]pu_profiles!P$7))</f>
        <v>0.22337641576048595</v>
      </c>
      <c r="G184" s="7">
        <f>IF($B184=23,(VLOOKUP(0,[1]avg_profiles!$A$2:$G$25,[1]pu_profiles!Q$7)-VLOOKUP($B184,[1]avg_profiles!$A$2:$G$25,[1]pu_profiles!Q$7))*($C184/3)+VLOOKUP($B184,[1]avg_profiles!$A$2:$G$25,[1]pu_profiles!Q$7),(VLOOKUP($B184+1,[1]avg_profiles!$A$2:$G$25,[1]pu_profiles!Q$7)-VLOOKUP($B184,[1]avg_profiles!$A$2:$G$25,[1]pu_profiles!Q$7))*($C184/3)+VLOOKUP($B184,[1]avg_profiles!$A$2:$G$25,[1]pu_profiles!Q$7))</f>
        <v>0.18796348833068308</v>
      </c>
      <c r="H184" s="7">
        <f>IF($B184=23,(VLOOKUP(0,[1]avg_profiles!$A$2:$G$25,[1]pu_profiles!R$7)-VLOOKUP($B184,[1]avg_profiles!$A$2:$G$25,[1]pu_profiles!R$7))*($C184/3)+VLOOKUP($B184,[1]avg_profiles!$A$2:$G$25,[1]pu_profiles!R$7),(VLOOKUP($B184+1,[1]avg_profiles!$A$2:$G$25,[1]pu_profiles!R$7)-VLOOKUP($B184,[1]avg_profiles!$A$2:$G$25,[1]pu_profiles!R$7))*($C184/3)+VLOOKUP($B184,[1]avg_profiles!$A$2:$G$25,[1]pu_profiles!R$7))</f>
        <v>0.49763149931324474</v>
      </c>
      <c r="I184" s="7">
        <f>IF($B184=23,(VLOOKUP(0,[1]avg_profiles!$A$2:$G$25,[1]pu_profiles!S$7)-VLOOKUP($B184,[1]avg_profiles!$A$2:$G$25,[1]pu_profiles!S$7))*($C184/3)+VLOOKUP($B184,[1]avg_profiles!$A$2:$G$25,[1]pu_profiles!S$7),(VLOOKUP($B184+1,[1]avg_profiles!$A$2:$G$25,[1]pu_profiles!S$7)-VLOOKUP($B184,[1]avg_profiles!$A$2:$G$25,[1]pu_profiles!S$7))*($C184/3)+VLOOKUP($B184,[1]avg_profiles!$A$2:$G$25,[1]pu_profiles!S$7))</f>
        <v>0.51046971179505374</v>
      </c>
      <c r="J184" s="7">
        <f>IF($B184=23,(VLOOKUP(0,[1]avg_profiles!$A$2:$G$25,[1]pu_profiles!T$7)-VLOOKUP($B184,[1]avg_profiles!$A$2:$G$25,[1]pu_profiles!T$7))*($C184/3)+VLOOKUP($B184,[1]avg_profiles!$A$2:$G$25,[1]pu_profiles!T$7),(VLOOKUP($B184+1,[1]avg_profiles!$A$2:$G$25,[1]pu_profiles!T$7)-VLOOKUP($B184,[1]avg_profiles!$A$2:$G$25,[1]pu_profiles!T$7))*($C184/3)+VLOOKUP($B184,[1]avg_profiles!$A$2:$G$25,[1]pu_profiles!T$7))</f>
        <v>0</v>
      </c>
    </row>
    <row r="185" spans="1:10" x14ac:dyDescent="0.3">
      <c r="A185" s="6">
        <v>1</v>
      </c>
      <c r="B185" s="6">
        <v>21</v>
      </c>
      <c r="C185" s="6">
        <v>3</v>
      </c>
      <c r="D185" s="6">
        <v>87</v>
      </c>
      <c r="E185" s="7">
        <f>IF($B185=23,(VLOOKUP(0,[1]avg_profiles!$A$2:$G$25,[1]pu_profiles!O$7)-VLOOKUP($B185,[1]avg_profiles!$A$2:$G$25,[1]pu_profiles!O$7))*($C185/3)+VLOOKUP($B185,[1]avg_profiles!$A$2:$G$25,[1]pu_profiles!O$7),(VLOOKUP($B185+1,[1]avg_profiles!$A$2:$G$25,[1]pu_profiles!O$7)-VLOOKUP($B185,[1]avg_profiles!$A$2:$G$25,[1]pu_profiles!O$7))*($C185/3)+VLOOKUP($B185,[1]avg_profiles!$A$2:$G$25,[1]pu_profiles!O$7))</f>
        <v>0.48781093610512294</v>
      </c>
      <c r="F185" s="7">
        <f>IF($B185=23,(VLOOKUP(0,[1]avg_profiles!$A$2:$G$25,[1]pu_profiles!P$7)-VLOOKUP($B185,[1]avg_profiles!$A$2:$G$25,[1]pu_profiles!P$7))*($C185/3)+VLOOKUP($B185,[1]avg_profiles!$A$2:$G$25,[1]pu_profiles!P$7),(VLOOKUP($B185+1,[1]avg_profiles!$A$2:$G$25,[1]pu_profiles!P$7)-VLOOKUP($B185,[1]avg_profiles!$A$2:$G$25,[1]pu_profiles!P$7))*($C185/3)+VLOOKUP($B185,[1]avg_profiles!$A$2:$G$25,[1]pu_profiles!P$7))</f>
        <v>0.21315641490086737</v>
      </c>
      <c r="G185" s="7">
        <f>IF($B185=23,(VLOOKUP(0,[1]avg_profiles!$A$2:$G$25,[1]pu_profiles!Q$7)-VLOOKUP($B185,[1]avg_profiles!$A$2:$G$25,[1]pu_profiles!Q$7))*($C185/3)+VLOOKUP($B185,[1]avg_profiles!$A$2:$G$25,[1]pu_profiles!Q$7),(VLOOKUP($B185+1,[1]avg_profiles!$A$2:$G$25,[1]pu_profiles!Q$7)-VLOOKUP($B185,[1]avg_profiles!$A$2:$G$25,[1]pu_profiles!Q$7))*($C185/3)+VLOOKUP($B185,[1]avg_profiles!$A$2:$G$25,[1]pu_profiles!Q$7))</f>
        <v>0.18684478119646608</v>
      </c>
      <c r="H185" s="7">
        <f>IF($B185=23,(VLOOKUP(0,[1]avg_profiles!$A$2:$G$25,[1]pu_profiles!R$7)-VLOOKUP($B185,[1]avg_profiles!$A$2:$G$25,[1]pu_profiles!R$7))*($C185/3)+VLOOKUP($B185,[1]avg_profiles!$A$2:$G$25,[1]pu_profiles!R$7),(VLOOKUP($B185+1,[1]avg_profiles!$A$2:$G$25,[1]pu_profiles!R$7)-VLOOKUP($B185,[1]avg_profiles!$A$2:$G$25,[1]pu_profiles!R$7))*($C185/3)+VLOOKUP($B185,[1]avg_profiles!$A$2:$G$25,[1]pu_profiles!R$7))</f>
        <v>0.48030836284960721</v>
      </c>
      <c r="I185" s="7">
        <f>IF($B185=23,(VLOOKUP(0,[1]avg_profiles!$A$2:$G$25,[1]pu_profiles!S$7)-VLOOKUP($B185,[1]avg_profiles!$A$2:$G$25,[1]pu_profiles!S$7))*($C185/3)+VLOOKUP($B185,[1]avg_profiles!$A$2:$G$25,[1]pu_profiles!S$7),(VLOOKUP($B185+1,[1]avg_profiles!$A$2:$G$25,[1]pu_profiles!S$7)-VLOOKUP($B185,[1]avg_profiles!$A$2:$G$25,[1]pu_profiles!S$7))*($C185/3)+VLOOKUP($B185,[1]avg_profiles!$A$2:$G$25,[1]pu_profiles!S$7))</f>
        <v>0.50800371375200037</v>
      </c>
      <c r="J185" s="7">
        <f>IF($B185=23,(VLOOKUP(0,[1]avg_profiles!$A$2:$G$25,[1]pu_profiles!T$7)-VLOOKUP($B185,[1]avg_profiles!$A$2:$G$25,[1]pu_profiles!T$7))*($C185/3)+VLOOKUP($B185,[1]avg_profiles!$A$2:$G$25,[1]pu_profiles!T$7),(VLOOKUP($B185+1,[1]avg_profiles!$A$2:$G$25,[1]pu_profiles!T$7)-VLOOKUP($B185,[1]avg_profiles!$A$2:$G$25,[1]pu_profiles!T$7))*($C185/3)+VLOOKUP($B185,[1]avg_profiles!$A$2:$G$25,[1]pu_profiles!T$7))</f>
        <v>0</v>
      </c>
    </row>
    <row r="186" spans="1:10" x14ac:dyDescent="0.3">
      <c r="A186" s="6">
        <v>1</v>
      </c>
      <c r="B186" s="6">
        <v>22</v>
      </c>
      <c r="C186" s="6">
        <v>0</v>
      </c>
      <c r="D186" s="6">
        <v>88</v>
      </c>
      <c r="E186" s="7">
        <f>IF($B186=23,(VLOOKUP(0,[1]avg_profiles!$A$2:$G$25,[1]pu_profiles!O$7)-VLOOKUP($B186,[1]avg_profiles!$A$2:$G$25,[1]pu_profiles!O$7))*($C186/3)+VLOOKUP($B186,[1]avg_profiles!$A$2:$G$25,[1]pu_profiles!O$7),(VLOOKUP($B186+1,[1]avg_profiles!$A$2:$G$25,[1]pu_profiles!O$7)-VLOOKUP($B186,[1]avg_profiles!$A$2:$G$25,[1]pu_profiles!O$7))*($C186/3)+VLOOKUP($B186,[1]avg_profiles!$A$2:$G$25,[1]pu_profiles!O$7))</f>
        <v>0.48781093610512294</v>
      </c>
      <c r="F186" s="7">
        <f>IF($B186=23,(VLOOKUP(0,[1]avg_profiles!$A$2:$G$25,[1]pu_profiles!P$7)-VLOOKUP($B186,[1]avg_profiles!$A$2:$G$25,[1]pu_profiles!P$7))*($C186/3)+VLOOKUP($B186,[1]avg_profiles!$A$2:$G$25,[1]pu_profiles!P$7),(VLOOKUP($B186+1,[1]avg_profiles!$A$2:$G$25,[1]pu_profiles!P$7)-VLOOKUP($B186,[1]avg_profiles!$A$2:$G$25,[1]pu_profiles!P$7))*($C186/3)+VLOOKUP($B186,[1]avg_profiles!$A$2:$G$25,[1]pu_profiles!P$7))</f>
        <v>0.21315641490086737</v>
      </c>
      <c r="G186" s="7">
        <f>IF($B186=23,(VLOOKUP(0,[1]avg_profiles!$A$2:$G$25,[1]pu_profiles!Q$7)-VLOOKUP($B186,[1]avg_profiles!$A$2:$G$25,[1]pu_profiles!Q$7))*($C186/3)+VLOOKUP($B186,[1]avg_profiles!$A$2:$G$25,[1]pu_profiles!Q$7),(VLOOKUP($B186+1,[1]avg_profiles!$A$2:$G$25,[1]pu_profiles!Q$7)-VLOOKUP($B186,[1]avg_profiles!$A$2:$G$25,[1]pu_profiles!Q$7))*($C186/3)+VLOOKUP($B186,[1]avg_profiles!$A$2:$G$25,[1]pu_profiles!Q$7))</f>
        <v>0.18684478119646608</v>
      </c>
      <c r="H186" s="7">
        <f>IF($B186=23,(VLOOKUP(0,[1]avg_profiles!$A$2:$G$25,[1]pu_profiles!R$7)-VLOOKUP($B186,[1]avg_profiles!$A$2:$G$25,[1]pu_profiles!R$7))*($C186/3)+VLOOKUP($B186,[1]avg_profiles!$A$2:$G$25,[1]pu_profiles!R$7),(VLOOKUP($B186+1,[1]avg_profiles!$A$2:$G$25,[1]pu_profiles!R$7)-VLOOKUP($B186,[1]avg_profiles!$A$2:$G$25,[1]pu_profiles!R$7))*($C186/3)+VLOOKUP($B186,[1]avg_profiles!$A$2:$G$25,[1]pu_profiles!R$7))</f>
        <v>0.48030836284960721</v>
      </c>
      <c r="I186" s="7">
        <f>IF($B186=23,(VLOOKUP(0,[1]avg_profiles!$A$2:$G$25,[1]pu_profiles!S$7)-VLOOKUP($B186,[1]avg_profiles!$A$2:$G$25,[1]pu_profiles!S$7))*($C186/3)+VLOOKUP($B186,[1]avg_profiles!$A$2:$G$25,[1]pu_profiles!S$7),(VLOOKUP($B186+1,[1]avg_profiles!$A$2:$G$25,[1]pu_profiles!S$7)-VLOOKUP($B186,[1]avg_profiles!$A$2:$G$25,[1]pu_profiles!S$7))*($C186/3)+VLOOKUP($B186,[1]avg_profiles!$A$2:$G$25,[1]pu_profiles!S$7))</f>
        <v>0.50800371375200037</v>
      </c>
      <c r="J186" s="7">
        <f>IF($B186=23,(VLOOKUP(0,[1]avg_profiles!$A$2:$G$25,[1]pu_profiles!T$7)-VLOOKUP($B186,[1]avg_profiles!$A$2:$G$25,[1]pu_profiles!T$7))*($C186/3)+VLOOKUP($B186,[1]avg_profiles!$A$2:$G$25,[1]pu_profiles!T$7),(VLOOKUP($B186+1,[1]avg_profiles!$A$2:$G$25,[1]pu_profiles!T$7)-VLOOKUP($B186,[1]avg_profiles!$A$2:$G$25,[1]pu_profiles!T$7))*($C186/3)+VLOOKUP($B186,[1]avg_profiles!$A$2:$G$25,[1]pu_profiles!T$7))</f>
        <v>0</v>
      </c>
    </row>
    <row r="187" spans="1:10" x14ac:dyDescent="0.3">
      <c r="A187" s="6">
        <v>1</v>
      </c>
      <c r="B187" s="6">
        <v>22</v>
      </c>
      <c r="C187" s="6">
        <v>1</v>
      </c>
      <c r="D187" s="6">
        <v>89</v>
      </c>
      <c r="E187" s="7">
        <f>IF($B187=23,(VLOOKUP(0,[1]avg_profiles!$A$2:$G$25,[1]pu_profiles!O$7)-VLOOKUP($B187,[1]avg_profiles!$A$2:$G$25,[1]pu_profiles!O$7))*($C187/3)+VLOOKUP($B187,[1]avg_profiles!$A$2:$G$25,[1]pu_profiles!O$7),(VLOOKUP($B187+1,[1]avg_profiles!$A$2:$G$25,[1]pu_profiles!O$7)-VLOOKUP($B187,[1]avg_profiles!$A$2:$G$25,[1]pu_profiles!O$7))*($C187/3)+VLOOKUP($B187,[1]avg_profiles!$A$2:$G$25,[1]pu_profiles!O$7))</f>
        <v>0.46045347339051129</v>
      </c>
      <c r="F187" s="7">
        <f>IF($B187=23,(VLOOKUP(0,[1]avg_profiles!$A$2:$G$25,[1]pu_profiles!P$7)-VLOOKUP($B187,[1]avg_profiles!$A$2:$G$25,[1]pu_profiles!P$7))*($C187/3)+VLOOKUP($B187,[1]avg_profiles!$A$2:$G$25,[1]pu_profiles!P$7),(VLOOKUP($B187+1,[1]avg_profiles!$A$2:$G$25,[1]pu_profiles!P$7)-VLOOKUP($B187,[1]avg_profiles!$A$2:$G$25,[1]pu_profiles!P$7))*($C187/3)+VLOOKUP($B187,[1]avg_profiles!$A$2:$G$25,[1]pu_profiles!P$7))</f>
        <v>0.21315641490086737</v>
      </c>
      <c r="G187" s="7">
        <f>IF($B187=23,(VLOOKUP(0,[1]avg_profiles!$A$2:$G$25,[1]pu_profiles!Q$7)-VLOOKUP($B187,[1]avg_profiles!$A$2:$G$25,[1]pu_profiles!Q$7))*($C187/3)+VLOOKUP($B187,[1]avg_profiles!$A$2:$G$25,[1]pu_profiles!Q$7),(VLOOKUP($B187+1,[1]avg_profiles!$A$2:$G$25,[1]pu_profiles!Q$7)-VLOOKUP($B187,[1]avg_profiles!$A$2:$G$25,[1]pu_profiles!Q$7))*($C187/3)+VLOOKUP($B187,[1]avg_profiles!$A$2:$G$25,[1]pu_profiles!Q$7))</f>
        <v>0.18684478119646608</v>
      </c>
      <c r="H187" s="7">
        <f>IF($B187=23,(VLOOKUP(0,[1]avg_profiles!$A$2:$G$25,[1]pu_profiles!R$7)-VLOOKUP($B187,[1]avg_profiles!$A$2:$G$25,[1]pu_profiles!R$7))*($C187/3)+VLOOKUP($B187,[1]avg_profiles!$A$2:$G$25,[1]pu_profiles!R$7),(VLOOKUP($B187+1,[1]avg_profiles!$A$2:$G$25,[1]pu_profiles!R$7)-VLOOKUP($B187,[1]avg_profiles!$A$2:$G$25,[1]pu_profiles!R$7))*($C187/3)+VLOOKUP($B187,[1]avg_profiles!$A$2:$G$25,[1]pu_profiles!R$7))</f>
        <v>0.43052316050613265</v>
      </c>
      <c r="I187" s="7">
        <f>IF($B187=23,(VLOOKUP(0,[1]avg_profiles!$A$2:$G$25,[1]pu_profiles!S$7)-VLOOKUP($B187,[1]avg_profiles!$A$2:$G$25,[1]pu_profiles!S$7))*($C187/3)+VLOOKUP($B187,[1]avg_profiles!$A$2:$G$25,[1]pu_profiles!S$7),(VLOOKUP($B187+1,[1]avg_profiles!$A$2:$G$25,[1]pu_profiles!S$7)-VLOOKUP($B187,[1]avg_profiles!$A$2:$G$25,[1]pu_profiles!S$7))*($C187/3)+VLOOKUP($B187,[1]avg_profiles!$A$2:$G$25,[1]pu_profiles!S$7))</f>
        <v>0.50800371375200037</v>
      </c>
      <c r="J187" s="7">
        <f>IF($B187=23,(VLOOKUP(0,[1]avg_profiles!$A$2:$G$25,[1]pu_profiles!T$7)-VLOOKUP($B187,[1]avg_profiles!$A$2:$G$25,[1]pu_profiles!T$7))*($C187/3)+VLOOKUP($B187,[1]avg_profiles!$A$2:$G$25,[1]pu_profiles!T$7),(VLOOKUP($B187+1,[1]avg_profiles!$A$2:$G$25,[1]pu_profiles!T$7)-VLOOKUP($B187,[1]avg_profiles!$A$2:$G$25,[1]pu_profiles!T$7))*($C187/3)+VLOOKUP($B187,[1]avg_profiles!$A$2:$G$25,[1]pu_profiles!T$7))</f>
        <v>0</v>
      </c>
    </row>
    <row r="188" spans="1:10" x14ac:dyDescent="0.3">
      <c r="A188" s="6">
        <v>1</v>
      </c>
      <c r="B188" s="6">
        <v>22</v>
      </c>
      <c r="C188" s="6">
        <v>2</v>
      </c>
      <c r="D188" s="6">
        <v>90</v>
      </c>
      <c r="E188" s="7">
        <f>IF($B188=23,(VLOOKUP(0,[1]avg_profiles!$A$2:$G$25,[1]pu_profiles!O$7)-VLOOKUP($B188,[1]avg_profiles!$A$2:$G$25,[1]pu_profiles!O$7))*($C188/3)+VLOOKUP($B188,[1]avg_profiles!$A$2:$G$25,[1]pu_profiles!O$7),(VLOOKUP($B188+1,[1]avg_profiles!$A$2:$G$25,[1]pu_profiles!O$7)-VLOOKUP($B188,[1]avg_profiles!$A$2:$G$25,[1]pu_profiles!O$7))*($C188/3)+VLOOKUP($B188,[1]avg_profiles!$A$2:$G$25,[1]pu_profiles!O$7))</f>
        <v>0.4330960106758997</v>
      </c>
      <c r="F188" s="7">
        <f>IF($B188=23,(VLOOKUP(0,[1]avg_profiles!$A$2:$G$25,[1]pu_profiles!P$7)-VLOOKUP($B188,[1]avg_profiles!$A$2:$G$25,[1]pu_profiles!P$7))*($C188/3)+VLOOKUP($B188,[1]avg_profiles!$A$2:$G$25,[1]pu_profiles!P$7),(VLOOKUP($B188+1,[1]avg_profiles!$A$2:$G$25,[1]pu_profiles!P$7)-VLOOKUP($B188,[1]avg_profiles!$A$2:$G$25,[1]pu_profiles!P$7))*($C188/3)+VLOOKUP($B188,[1]avg_profiles!$A$2:$G$25,[1]pu_profiles!P$7))</f>
        <v>0.21315641490086737</v>
      </c>
      <c r="G188" s="7">
        <f>IF($B188=23,(VLOOKUP(0,[1]avg_profiles!$A$2:$G$25,[1]pu_profiles!Q$7)-VLOOKUP($B188,[1]avg_profiles!$A$2:$G$25,[1]pu_profiles!Q$7))*($C188/3)+VLOOKUP($B188,[1]avg_profiles!$A$2:$G$25,[1]pu_profiles!Q$7),(VLOOKUP($B188+1,[1]avg_profiles!$A$2:$G$25,[1]pu_profiles!Q$7)-VLOOKUP($B188,[1]avg_profiles!$A$2:$G$25,[1]pu_profiles!Q$7))*($C188/3)+VLOOKUP($B188,[1]avg_profiles!$A$2:$G$25,[1]pu_profiles!Q$7))</f>
        <v>0.18684478119646608</v>
      </c>
      <c r="H188" s="7">
        <f>IF($B188=23,(VLOOKUP(0,[1]avg_profiles!$A$2:$G$25,[1]pu_profiles!R$7)-VLOOKUP($B188,[1]avg_profiles!$A$2:$G$25,[1]pu_profiles!R$7))*($C188/3)+VLOOKUP($B188,[1]avg_profiles!$A$2:$G$25,[1]pu_profiles!R$7),(VLOOKUP($B188+1,[1]avg_profiles!$A$2:$G$25,[1]pu_profiles!R$7)-VLOOKUP($B188,[1]avg_profiles!$A$2:$G$25,[1]pu_profiles!R$7))*($C188/3)+VLOOKUP($B188,[1]avg_profiles!$A$2:$G$25,[1]pu_profiles!R$7))</f>
        <v>0.38073795816265815</v>
      </c>
      <c r="I188" s="7">
        <f>IF($B188=23,(VLOOKUP(0,[1]avg_profiles!$A$2:$G$25,[1]pu_profiles!S$7)-VLOOKUP($B188,[1]avg_profiles!$A$2:$G$25,[1]pu_profiles!S$7))*($C188/3)+VLOOKUP($B188,[1]avg_profiles!$A$2:$G$25,[1]pu_profiles!S$7),(VLOOKUP($B188+1,[1]avg_profiles!$A$2:$G$25,[1]pu_profiles!S$7)-VLOOKUP($B188,[1]avg_profiles!$A$2:$G$25,[1]pu_profiles!S$7))*($C188/3)+VLOOKUP($B188,[1]avg_profiles!$A$2:$G$25,[1]pu_profiles!S$7))</f>
        <v>0.50800371375200037</v>
      </c>
      <c r="J188" s="7">
        <f>IF($B188=23,(VLOOKUP(0,[1]avg_profiles!$A$2:$G$25,[1]pu_profiles!T$7)-VLOOKUP($B188,[1]avg_profiles!$A$2:$G$25,[1]pu_profiles!T$7))*($C188/3)+VLOOKUP($B188,[1]avg_profiles!$A$2:$G$25,[1]pu_profiles!T$7),(VLOOKUP($B188+1,[1]avg_profiles!$A$2:$G$25,[1]pu_profiles!T$7)-VLOOKUP($B188,[1]avg_profiles!$A$2:$G$25,[1]pu_profiles!T$7))*($C188/3)+VLOOKUP($B188,[1]avg_profiles!$A$2:$G$25,[1]pu_profiles!T$7))</f>
        <v>0</v>
      </c>
    </row>
    <row r="189" spans="1:10" x14ac:dyDescent="0.3">
      <c r="A189" s="6">
        <v>1</v>
      </c>
      <c r="B189" s="6">
        <v>22</v>
      </c>
      <c r="C189" s="6">
        <v>3</v>
      </c>
      <c r="D189" s="6">
        <v>91</v>
      </c>
      <c r="E189" s="7">
        <f>IF($B189=23,(VLOOKUP(0,[1]avg_profiles!$A$2:$G$25,[1]pu_profiles!O$7)-VLOOKUP($B189,[1]avg_profiles!$A$2:$G$25,[1]pu_profiles!O$7))*($C189/3)+VLOOKUP($B189,[1]avg_profiles!$A$2:$G$25,[1]pu_profiles!O$7),(VLOOKUP($B189+1,[1]avg_profiles!$A$2:$G$25,[1]pu_profiles!O$7)-VLOOKUP($B189,[1]avg_profiles!$A$2:$G$25,[1]pu_profiles!O$7))*($C189/3)+VLOOKUP($B189,[1]avg_profiles!$A$2:$G$25,[1]pu_profiles!O$7))</f>
        <v>0.40573854796128805</v>
      </c>
      <c r="F189" s="7">
        <f>IF($B189=23,(VLOOKUP(0,[1]avg_profiles!$A$2:$G$25,[1]pu_profiles!P$7)-VLOOKUP($B189,[1]avg_profiles!$A$2:$G$25,[1]pu_profiles!P$7))*($C189/3)+VLOOKUP($B189,[1]avg_profiles!$A$2:$G$25,[1]pu_profiles!P$7),(VLOOKUP($B189+1,[1]avg_profiles!$A$2:$G$25,[1]pu_profiles!P$7)-VLOOKUP($B189,[1]avg_profiles!$A$2:$G$25,[1]pu_profiles!P$7))*($C189/3)+VLOOKUP($B189,[1]avg_profiles!$A$2:$G$25,[1]pu_profiles!P$7))</f>
        <v>0.21315641490086737</v>
      </c>
      <c r="G189" s="7">
        <f>IF($B189=23,(VLOOKUP(0,[1]avg_profiles!$A$2:$G$25,[1]pu_profiles!Q$7)-VLOOKUP($B189,[1]avg_profiles!$A$2:$G$25,[1]pu_profiles!Q$7))*($C189/3)+VLOOKUP($B189,[1]avg_profiles!$A$2:$G$25,[1]pu_profiles!Q$7),(VLOOKUP($B189+1,[1]avg_profiles!$A$2:$G$25,[1]pu_profiles!Q$7)-VLOOKUP($B189,[1]avg_profiles!$A$2:$G$25,[1]pu_profiles!Q$7))*($C189/3)+VLOOKUP($B189,[1]avg_profiles!$A$2:$G$25,[1]pu_profiles!Q$7))</f>
        <v>0.18684478119646608</v>
      </c>
      <c r="H189" s="7">
        <f>IF($B189=23,(VLOOKUP(0,[1]avg_profiles!$A$2:$G$25,[1]pu_profiles!R$7)-VLOOKUP($B189,[1]avg_profiles!$A$2:$G$25,[1]pu_profiles!R$7))*($C189/3)+VLOOKUP($B189,[1]avg_profiles!$A$2:$G$25,[1]pu_profiles!R$7),(VLOOKUP($B189+1,[1]avg_profiles!$A$2:$G$25,[1]pu_profiles!R$7)-VLOOKUP($B189,[1]avg_profiles!$A$2:$G$25,[1]pu_profiles!R$7))*($C189/3)+VLOOKUP($B189,[1]avg_profiles!$A$2:$G$25,[1]pu_profiles!R$7))</f>
        <v>0.3309527558191836</v>
      </c>
      <c r="I189" s="7">
        <f>IF($B189=23,(VLOOKUP(0,[1]avg_profiles!$A$2:$G$25,[1]pu_profiles!S$7)-VLOOKUP($B189,[1]avg_profiles!$A$2:$G$25,[1]pu_profiles!S$7))*($C189/3)+VLOOKUP($B189,[1]avg_profiles!$A$2:$G$25,[1]pu_profiles!S$7),(VLOOKUP($B189+1,[1]avg_profiles!$A$2:$G$25,[1]pu_profiles!S$7)-VLOOKUP($B189,[1]avg_profiles!$A$2:$G$25,[1]pu_profiles!S$7))*($C189/3)+VLOOKUP($B189,[1]avg_profiles!$A$2:$G$25,[1]pu_profiles!S$7))</f>
        <v>0.50800371375200037</v>
      </c>
      <c r="J189" s="7">
        <f>IF($B189=23,(VLOOKUP(0,[1]avg_profiles!$A$2:$G$25,[1]pu_profiles!T$7)-VLOOKUP($B189,[1]avg_profiles!$A$2:$G$25,[1]pu_profiles!T$7))*($C189/3)+VLOOKUP($B189,[1]avg_profiles!$A$2:$G$25,[1]pu_profiles!T$7),(VLOOKUP($B189+1,[1]avg_profiles!$A$2:$G$25,[1]pu_profiles!T$7)-VLOOKUP($B189,[1]avg_profiles!$A$2:$G$25,[1]pu_profiles!T$7))*($C189/3)+VLOOKUP($B189,[1]avg_profiles!$A$2:$G$25,[1]pu_profiles!T$7))</f>
        <v>0</v>
      </c>
    </row>
    <row r="190" spans="1:10" x14ac:dyDescent="0.3">
      <c r="A190" s="6">
        <v>1</v>
      </c>
      <c r="B190" s="6">
        <v>23</v>
      </c>
      <c r="C190" s="6">
        <v>0</v>
      </c>
      <c r="D190" s="6">
        <v>92</v>
      </c>
      <c r="E190" s="7">
        <f>IF($B190=23,(VLOOKUP(0,[1]avg_profiles!$A$2:$G$25,[1]pu_profiles!O$7)-VLOOKUP($B190,[1]avg_profiles!$A$2:$G$25,[1]pu_profiles!O$7))*($C190/3)+VLOOKUP($B190,[1]avg_profiles!$A$2:$G$25,[1]pu_profiles!O$7),(VLOOKUP($B190+1,[1]avg_profiles!$A$2:$G$25,[1]pu_profiles!O$7)-VLOOKUP($B190,[1]avg_profiles!$A$2:$G$25,[1]pu_profiles!O$7))*($C190/3)+VLOOKUP($B190,[1]avg_profiles!$A$2:$G$25,[1]pu_profiles!O$7))</f>
        <v>0.40573854796128805</v>
      </c>
      <c r="F190" s="7">
        <f>IF($B190=23,(VLOOKUP(0,[1]avg_profiles!$A$2:$G$25,[1]pu_profiles!P$7)-VLOOKUP($B190,[1]avg_profiles!$A$2:$G$25,[1]pu_profiles!P$7))*($C190/3)+VLOOKUP($B190,[1]avg_profiles!$A$2:$G$25,[1]pu_profiles!P$7),(VLOOKUP($B190+1,[1]avg_profiles!$A$2:$G$25,[1]pu_profiles!P$7)-VLOOKUP($B190,[1]avg_profiles!$A$2:$G$25,[1]pu_profiles!P$7))*($C190/3)+VLOOKUP($B190,[1]avg_profiles!$A$2:$G$25,[1]pu_profiles!P$7))</f>
        <v>0.21315641490086737</v>
      </c>
      <c r="G190" s="7">
        <f>IF($B190=23,(VLOOKUP(0,[1]avg_profiles!$A$2:$G$25,[1]pu_profiles!Q$7)-VLOOKUP($B190,[1]avg_profiles!$A$2:$G$25,[1]pu_profiles!Q$7))*($C190/3)+VLOOKUP($B190,[1]avg_profiles!$A$2:$G$25,[1]pu_profiles!Q$7),(VLOOKUP($B190+1,[1]avg_profiles!$A$2:$G$25,[1]pu_profiles!Q$7)-VLOOKUP($B190,[1]avg_profiles!$A$2:$G$25,[1]pu_profiles!Q$7))*($C190/3)+VLOOKUP($B190,[1]avg_profiles!$A$2:$G$25,[1]pu_profiles!Q$7))</f>
        <v>0.18684478119646608</v>
      </c>
      <c r="H190" s="7">
        <f>IF($B190=23,(VLOOKUP(0,[1]avg_profiles!$A$2:$G$25,[1]pu_profiles!R$7)-VLOOKUP($B190,[1]avg_profiles!$A$2:$G$25,[1]pu_profiles!R$7))*($C190/3)+VLOOKUP($B190,[1]avg_profiles!$A$2:$G$25,[1]pu_profiles!R$7),(VLOOKUP($B190+1,[1]avg_profiles!$A$2:$G$25,[1]pu_profiles!R$7)-VLOOKUP($B190,[1]avg_profiles!$A$2:$G$25,[1]pu_profiles!R$7))*($C190/3)+VLOOKUP($B190,[1]avg_profiles!$A$2:$G$25,[1]pu_profiles!R$7))</f>
        <v>0.3309527558191836</v>
      </c>
      <c r="I190" s="7">
        <f>IF($B190=23,(VLOOKUP(0,[1]avg_profiles!$A$2:$G$25,[1]pu_profiles!S$7)-VLOOKUP($B190,[1]avg_profiles!$A$2:$G$25,[1]pu_profiles!S$7))*($C190/3)+VLOOKUP($B190,[1]avg_profiles!$A$2:$G$25,[1]pu_profiles!S$7),(VLOOKUP($B190+1,[1]avg_profiles!$A$2:$G$25,[1]pu_profiles!S$7)-VLOOKUP($B190,[1]avg_profiles!$A$2:$G$25,[1]pu_profiles!S$7))*($C190/3)+VLOOKUP($B190,[1]avg_profiles!$A$2:$G$25,[1]pu_profiles!S$7))</f>
        <v>0.50800371375200037</v>
      </c>
      <c r="J190" s="7">
        <f>IF($B190=23,(VLOOKUP(0,[1]avg_profiles!$A$2:$G$25,[1]pu_profiles!T$7)-VLOOKUP($B190,[1]avg_profiles!$A$2:$G$25,[1]pu_profiles!T$7))*($C190/3)+VLOOKUP($B190,[1]avg_profiles!$A$2:$G$25,[1]pu_profiles!T$7),(VLOOKUP($B190+1,[1]avg_profiles!$A$2:$G$25,[1]pu_profiles!T$7)-VLOOKUP($B190,[1]avg_profiles!$A$2:$G$25,[1]pu_profiles!T$7))*($C190/3)+VLOOKUP($B190,[1]avg_profiles!$A$2:$G$25,[1]pu_profiles!T$7))</f>
        <v>0</v>
      </c>
    </row>
    <row r="191" spans="1:10" x14ac:dyDescent="0.3">
      <c r="A191" s="6">
        <v>1</v>
      </c>
      <c r="B191" s="6">
        <v>23</v>
      </c>
      <c r="C191" s="6">
        <v>1</v>
      </c>
      <c r="D191" s="6">
        <v>93</v>
      </c>
      <c r="E191" s="7">
        <f>IF($B191=23,(VLOOKUP(0,[1]avg_profiles!$A$2:$G$25,[1]pu_profiles!O$7)-VLOOKUP($B191,[1]avg_profiles!$A$2:$G$25,[1]pu_profiles!O$7))*($C191/3)+VLOOKUP($B191,[1]avg_profiles!$A$2:$G$25,[1]pu_profiles!O$7),(VLOOKUP($B191+1,[1]avg_profiles!$A$2:$G$25,[1]pu_profiles!O$7)-VLOOKUP($B191,[1]avg_profiles!$A$2:$G$25,[1]pu_profiles!O$7))*($C191/3)+VLOOKUP($B191,[1]avg_profiles!$A$2:$G$25,[1]pu_profiles!O$7))</f>
        <v>0.38141407170253583</v>
      </c>
      <c r="F191" s="7">
        <f>IF($B191=23,(VLOOKUP(0,[1]avg_profiles!$A$2:$G$25,[1]pu_profiles!P$7)-VLOOKUP($B191,[1]avg_profiles!$A$2:$G$25,[1]pu_profiles!P$7))*($C191/3)+VLOOKUP($B191,[1]avg_profiles!$A$2:$G$25,[1]pu_profiles!P$7),(VLOOKUP($B191+1,[1]avg_profiles!$A$2:$G$25,[1]pu_profiles!P$7)-VLOOKUP($B191,[1]avg_profiles!$A$2:$G$25,[1]pu_profiles!P$7))*($C191/3)+VLOOKUP($B191,[1]avg_profiles!$A$2:$G$25,[1]pu_profiles!P$7))</f>
        <v>0.21319384881771777</v>
      </c>
      <c r="G191" s="7">
        <f>IF($B191=23,(VLOOKUP(0,[1]avg_profiles!$A$2:$G$25,[1]pu_profiles!Q$7)-VLOOKUP($B191,[1]avg_profiles!$A$2:$G$25,[1]pu_profiles!Q$7))*($C191/3)+VLOOKUP($B191,[1]avg_profiles!$A$2:$G$25,[1]pu_profiles!Q$7),(VLOOKUP($B191+1,[1]avg_profiles!$A$2:$G$25,[1]pu_profiles!Q$7)-VLOOKUP($B191,[1]avg_profiles!$A$2:$G$25,[1]pu_profiles!Q$7))*($C191/3)+VLOOKUP($B191,[1]avg_profiles!$A$2:$G$25,[1]pu_profiles!Q$7))</f>
        <v>0.19463398132172471</v>
      </c>
      <c r="H191" s="7">
        <f>IF($B191=23,(VLOOKUP(0,[1]avg_profiles!$A$2:$G$25,[1]pu_profiles!R$7)-VLOOKUP($B191,[1]avg_profiles!$A$2:$G$25,[1]pu_profiles!R$7))*($C191/3)+VLOOKUP($B191,[1]avg_profiles!$A$2:$G$25,[1]pu_profiles!R$7),(VLOOKUP($B191+1,[1]avg_profiles!$A$2:$G$25,[1]pu_profiles!R$7)-VLOOKUP($B191,[1]avg_profiles!$A$2:$G$25,[1]pu_profiles!R$7))*($C191/3)+VLOOKUP($B191,[1]avg_profiles!$A$2:$G$25,[1]pu_profiles!R$7))</f>
        <v>0.34257181893984551</v>
      </c>
      <c r="I191" s="7">
        <f>IF($B191=23,(VLOOKUP(0,[1]avg_profiles!$A$2:$G$25,[1]pu_profiles!S$7)-VLOOKUP($B191,[1]avg_profiles!$A$2:$G$25,[1]pu_profiles!S$7))*($C191/3)+VLOOKUP($B191,[1]avg_profiles!$A$2:$G$25,[1]pu_profiles!S$7),(VLOOKUP($B191+1,[1]avg_profiles!$A$2:$G$25,[1]pu_profiles!S$7)-VLOOKUP($B191,[1]avg_profiles!$A$2:$G$25,[1]pu_profiles!S$7))*($C191/3)+VLOOKUP($B191,[1]avg_profiles!$A$2:$G$25,[1]pu_profiles!S$7))</f>
        <v>0.51056515744529329</v>
      </c>
      <c r="J191" s="7">
        <f>IF($B191=23,(VLOOKUP(0,[1]avg_profiles!$A$2:$G$25,[1]pu_profiles!T$7)-VLOOKUP($B191,[1]avg_profiles!$A$2:$G$25,[1]pu_profiles!T$7))*($C191/3)+VLOOKUP($B191,[1]avg_profiles!$A$2:$G$25,[1]pu_profiles!T$7),(VLOOKUP($B191+1,[1]avg_profiles!$A$2:$G$25,[1]pu_profiles!T$7)-VLOOKUP($B191,[1]avg_profiles!$A$2:$G$25,[1]pu_profiles!T$7))*($C191/3)+VLOOKUP($B191,[1]avg_profiles!$A$2:$G$25,[1]pu_profiles!T$7))</f>
        <v>0</v>
      </c>
    </row>
    <row r="192" spans="1:10" x14ac:dyDescent="0.3">
      <c r="A192" s="6">
        <v>1</v>
      </c>
      <c r="B192" s="6">
        <v>23</v>
      </c>
      <c r="C192" s="6">
        <v>2</v>
      </c>
      <c r="D192" s="6">
        <v>94</v>
      </c>
      <c r="E192" s="7">
        <f>IF($B192=23,(VLOOKUP(0,[1]avg_profiles!$A$2:$G$25,[1]pu_profiles!O$7)-VLOOKUP($B192,[1]avg_profiles!$A$2:$G$25,[1]pu_profiles!O$7))*($C192/3)+VLOOKUP($B192,[1]avg_profiles!$A$2:$G$25,[1]pu_profiles!O$7),(VLOOKUP($B192+1,[1]avg_profiles!$A$2:$G$25,[1]pu_profiles!O$7)-VLOOKUP($B192,[1]avg_profiles!$A$2:$G$25,[1]pu_profiles!O$7))*($C192/3)+VLOOKUP($B192,[1]avg_profiles!$A$2:$G$25,[1]pu_profiles!O$7))</f>
        <v>0.35708959544378366</v>
      </c>
      <c r="F192" s="7">
        <f>IF($B192=23,(VLOOKUP(0,[1]avg_profiles!$A$2:$G$25,[1]pu_profiles!P$7)-VLOOKUP($B192,[1]avg_profiles!$A$2:$G$25,[1]pu_profiles!P$7))*($C192/3)+VLOOKUP($B192,[1]avg_profiles!$A$2:$G$25,[1]pu_profiles!P$7),(VLOOKUP($B192+1,[1]avg_profiles!$A$2:$G$25,[1]pu_profiles!P$7)-VLOOKUP($B192,[1]avg_profiles!$A$2:$G$25,[1]pu_profiles!P$7))*($C192/3)+VLOOKUP($B192,[1]avg_profiles!$A$2:$G$25,[1]pu_profiles!P$7))</f>
        <v>0.21323128273456821</v>
      </c>
      <c r="G192" s="7">
        <f>IF($B192=23,(VLOOKUP(0,[1]avg_profiles!$A$2:$G$25,[1]pu_profiles!Q$7)-VLOOKUP($B192,[1]avg_profiles!$A$2:$G$25,[1]pu_profiles!Q$7))*($C192/3)+VLOOKUP($B192,[1]avg_profiles!$A$2:$G$25,[1]pu_profiles!Q$7),(VLOOKUP($B192+1,[1]avg_profiles!$A$2:$G$25,[1]pu_profiles!Q$7)-VLOOKUP($B192,[1]avg_profiles!$A$2:$G$25,[1]pu_profiles!Q$7))*($C192/3)+VLOOKUP($B192,[1]avg_profiles!$A$2:$G$25,[1]pu_profiles!Q$7))</f>
        <v>0.20242318144698332</v>
      </c>
      <c r="H192" s="7">
        <f>IF($B192=23,(VLOOKUP(0,[1]avg_profiles!$A$2:$G$25,[1]pu_profiles!R$7)-VLOOKUP($B192,[1]avg_profiles!$A$2:$G$25,[1]pu_profiles!R$7))*($C192/3)+VLOOKUP($B192,[1]avg_profiles!$A$2:$G$25,[1]pu_profiles!R$7),(VLOOKUP($B192+1,[1]avg_profiles!$A$2:$G$25,[1]pu_profiles!R$7)-VLOOKUP($B192,[1]avg_profiles!$A$2:$G$25,[1]pu_profiles!R$7))*($C192/3)+VLOOKUP($B192,[1]avg_profiles!$A$2:$G$25,[1]pu_profiles!R$7))</f>
        <v>0.35419088206050742</v>
      </c>
      <c r="I192" s="7">
        <f>IF($B192=23,(VLOOKUP(0,[1]avg_profiles!$A$2:$G$25,[1]pu_profiles!S$7)-VLOOKUP($B192,[1]avg_profiles!$A$2:$G$25,[1]pu_profiles!S$7))*($C192/3)+VLOOKUP($B192,[1]avg_profiles!$A$2:$G$25,[1]pu_profiles!S$7),(VLOOKUP($B192+1,[1]avg_profiles!$A$2:$G$25,[1]pu_profiles!S$7)-VLOOKUP($B192,[1]avg_profiles!$A$2:$G$25,[1]pu_profiles!S$7))*($C192/3)+VLOOKUP($B192,[1]avg_profiles!$A$2:$G$25,[1]pu_profiles!S$7))</f>
        <v>0.5131266011385861</v>
      </c>
      <c r="J192" s="7">
        <f>IF($B192=23,(VLOOKUP(0,[1]avg_profiles!$A$2:$G$25,[1]pu_profiles!T$7)-VLOOKUP($B192,[1]avg_profiles!$A$2:$G$25,[1]pu_profiles!T$7))*($C192/3)+VLOOKUP($B192,[1]avg_profiles!$A$2:$G$25,[1]pu_profiles!T$7),(VLOOKUP($B192+1,[1]avg_profiles!$A$2:$G$25,[1]pu_profiles!T$7)-VLOOKUP($B192,[1]avg_profiles!$A$2:$G$25,[1]pu_profiles!T$7))*($C192/3)+VLOOKUP($B192,[1]avg_profiles!$A$2:$G$25,[1]pu_profiles!T$7))</f>
        <v>0</v>
      </c>
    </row>
    <row r="193" spans="1:10" x14ac:dyDescent="0.3">
      <c r="A193" s="6">
        <v>1</v>
      </c>
      <c r="B193" s="6">
        <v>23</v>
      </c>
      <c r="C193" s="6">
        <v>3</v>
      </c>
      <c r="D193" s="6">
        <v>95</v>
      </c>
      <c r="E193" s="7">
        <f>IF($B193=23,(VLOOKUP(0,[1]avg_profiles!$A$2:$G$25,[1]pu_profiles!O$7)-VLOOKUP($B193,[1]avg_profiles!$A$2:$G$25,[1]pu_profiles!O$7))*($C193/3)+VLOOKUP($B193,[1]avg_profiles!$A$2:$G$25,[1]pu_profiles!O$7),(VLOOKUP($B193+1,[1]avg_profiles!$A$2:$G$25,[1]pu_profiles!O$7)-VLOOKUP($B193,[1]avg_profiles!$A$2:$G$25,[1]pu_profiles!O$7))*($C193/3)+VLOOKUP($B193,[1]avg_profiles!$A$2:$G$25,[1]pu_profiles!O$7))</f>
        <v>0.33276511918503143</v>
      </c>
      <c r="F193" s="7">
        <f>IF($B193=23,(VLOOKUP(0,[1]avg_profiles!$A$2:$G$25,[1]pu_profiles!P$7)-VLOOKUP($B193,[1]avg_profiles!$A$2:$G$25,[1]pu_profiles!P$7))*($C193/3)+VLOOKUP($B193,[1]avg_profiles!$A$2:$G$25,[1]pu_profiles!P$7),(VLOOKUP($B193+1,[1]avg_profiles!$A$2:$G$25,[1]pu_profiles!P$7)-VLOOKUP($B193,[1]avg_profiles!$A$2:$G$25,[1]pu_profiles!P$7))*($C193/3)+VLOOKUP($B193,[1]avg_profiles!$A$2:$G$25,[1]pu_profiles!P$7))</f>
        <v>0.21326871665141861</v>
      </c>
      <c r="G193" s="7">
        <f>IF($B193=23,(VLOOKUP(0,[1]avg_profiles!$A$2:$G$25,[1]pu_profiles!Q$7)-VLOOKUP($B193,[1]avg_profiles!$A$2:$G$25,[1]pu_profiles!Q$7))*($C193/3)+VLOOKUP($B193,[1]avg_profiles!$A$2:$G$25,[1]pu_profiles!Q$7),(VLOOKUP($B193+1,[1]avg_profiles!$A$2:$G$25,[1]pu_profiles!Q$7)-VLOOKUP($B193,[1]avg_profiles!$A$2:$G$25,[1]pu_profiles!Q$7))*($C193/3)+VLOOKUP($B193,[1]avg_profiles!$A$2:$G$25,[1]pu_profiles!Q$7))</f>
        <v>0.21021238157224195</v>
      </c>
      <c r="H193" s="7">
        <f>IF($B193=23,(VLOOKUP(0,[1]avg_profiles!$A$2:$G$25,[1]pu_profiles!R$7)-VLOOKUP($B193,[1]avg_profiles!$A$2:$G$25,[1]pu_profiles!R$7))*($C193/3)+VLOOKUP($B193,[1]avg_profiles!$A$2:$G$25,[1]pu_profiles!R$7),(VLOOKUP($B193+1,[1]avg_profiles!$A$2:$G$25,[1]pu_profiles!R$7)-VLOOKUP($B193,[1]avg_profiles!$A$2:$G$25,[1]pu_profiles!R$7))*($C193/3)+VLOOKUP($B193,[1]avg_profiles!$A$2:$G$25,[1]pu_profiles!R$7))</f>
        <v>0.36580994518116933</v>
      </c>
      <c r="I193" s="7">
        <f>IF($B193=23,(VLOOKUP(0,[1]avg_profiles!$A$2:$G$25,[1]pu_profiles!S$7)-VLOOKUP($B193,[1]avg_profiles!$A$2:$G$25,[1]pu_profiles!S$7))*($C193/3)+VLOOKUP($B193,[1]avg_profiles!$A$2:$G$25,[1]pu_profiles!S$7),(VLOOKUP($B193+1,[1]avg_profiles!$A$2:$G$25,[1]pu_profiles!S$7)-VLOOKUP($B193,[1]avg_profiles!$A$2:$G$25,[1]pu_profiles!S$7))*($C193/3)+VLOOKUP($B193,[1]avg_profiles!$A$2:$G$25,[1]pu_profiles!S$7))</f>
        <v>0.51568804483187902</v>
      </c>
      <c r="J193" s="7">
        <f>IF($B193=23,(VLOOKUP(0,[1]avg_profiles!$A$2:$G$25,[1]pu_profiles!T$7)-VLOOKUP($B193,[1]avg_profiles!$A$2:$G$25,[1]pu_profiles!T$7))*($C193/3)+VLOOKUP($B193,[1]avg_profiles!$A$2:$G$25,[1]pu_profiles!T$7),(VLOOKUP($B193+1,[1]avg_profiles!$A$2:$G$25,[1]pu_profiles!T$7)-VLOOKUP($B193,[1]avg_profiles!$A$2:$G$25,[1]pu_profiles!T$7))*($C193/3)+VLOOKUP($B193,[1]avg_profiles!$A$2:$G$25,[1]pu_profiles!T$7)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linear_15m_profiles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 Jacopo (RSE)</dc:creator>
  <cp:lastModifiedBy>Neri Jacopo (RSE)</cp:lastModifiedBy>
  <dcterms:created xsi:type="dcterms:W3CDTF">2024-07-18T07:48:34Z</dcterms:created>
  <dcterms:modified xsi:type="dcterms:W3CDTF">2024-07-18T09:09:37Z</dcterms:modified>
</cp:coreProperties>
</file>