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D\Muro\GitHub\multienergysystem\doc\"/>
    </mc:Choice>
  </mc:AlternateContent>
  <xr:revisionPtr revIDLastSave="0" documentId="13_ncr:1_{B90DB23C-7E4B-4B70-991B-3ED19CF5A0B8}" xr6:coauthVersionLast="47" xr6:coauthVersionMax="47" xr10:uidLastSave="{00000000-0000-0000-0000-000000000000}"/>
  <bookViews>
    <workbookView xWindow="-108" yWindow="-108" windowWidth="23256" windowHeight="12576" xr2:uid="{5FAC81CA-B5CA-47B2-A2D5-B273504C56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11" i="1"/>
  <c r="N12" i="1" s="1"/>
  <c r="N10" i="1"/>
</calcChain>
</file>

<file path=xl/sharedStrings.xml><?xml version="1.0" encoding="utf-8"?>
<sst xmlns="http://schemas.openxmlformats.org/spreadsheetml/2006/main" count="45" uniqueCount="19">
  <si>
    <t>Cooling valves</t>
  </si>
  <si>
    <t>dp</t>
  </si>
  <si>
    <t>Tin</t>
  </si>
  <si>
    <t>Kv</t>
  </si>
  <si>
    <t>m3/h</t>
  </si>
  <si>
    <t>bar</t>
  </si>
  <si>
    <t>TCV701</t>
  </si>
  <si>
    <t>°C</t>
  </si>
  <si>
    <t>q</t>
  </si>
  <si>
    <t xml:space="preserve">dpnom </t>
  </si>
  <si>
    <t>PR01</t>
  </si>
  <si>
    <t>pin</t>
  </si>
  <si>
    <t>TCV301</t>
  </si>
  <si>
    <t>TCV601</t>
  </si>
  <si>
    <t>VALVOLA RECIRCULO COOLING</t>
  </si>
  <si>
    <t>pout</t>
  </si>
  <si>
    <t>rhoin</t>
  </si>
  <si>
    <t>w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</si>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</sst>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5200-58A8-4188-86AE-F363677F6432}">
  <dimension ref="C2:N13"/>
  <sheetViews>
    <sheetView tabSelected="1" zoomScale="160" zoomScaleNormal="160" workbookViewId="0">
      <selection activeCell="M13" sqref="M13:N13"/>
    </sheetView>
  </sheetViews>
  <sheetFormatPr defaultRowHeight="14.4" x14ac:dyDescent="0.3"/>
  <sheetData>
    <row r="2" spans="3:14" x14ac:dyDescent="0.3">
      <c r="K2" t="s">
        <v>9</v>
      </c>
      <c r="L2" t="s">
        <v>10</v>
      </c>
      <c r="M2">
        <v>2.5</v>
      </c>
      <c r="N2" t="s">
        <v>5</v>
      </c>
    </row>
    <row r="5" spans="3:14" x14ac:dyDescent="0.3">
      <c r="C5" t="s">
        <v>0</v>
      </c>
      <c r="M5" t="s">
        <v>14</v>
      </c>
    </row>
    <row r="6" spans="3:14" x14ac:dyDescent="0.3">
      <c r="C6" s="1" t="s">
        <v>6</v>
      </c>
      <c r="F6" s="1" t="s">
        <v>12</v>
      </c>
      <c r="I6" s="1" t="s">
        <v>13</v>
      </c>
    </row>
    <row r="7" spans="3:14" x14ac:dyDescent="0.3">
      <c r="C7" s="1" t="s">
        <v>1</v>
      </c>
      <c r="D7">
        <v>0.17</v>
      </c>
      <c r="E7" s="2" t="s">
        <v>5</v>
      </c>
      <c r="F7" s="1" t="s">
        <v>1</v>
      </c>
      <c r="G7">
        <v>0.64</v>
      </c>
      <c r="H7" s="2" t="s">
        <v>5</v>
      </c>
      <c r="I7" s="1" t="s">
        <v>1</v>
      </c>
      <c r="J7">
        <v>0.2</v>
      </c>
      <c r="K7" s="2" t="s">
        <v>5</v>
      </c>
      <c r="M7" t="s">
        <v>11</v>
      </c>
      <c r="N7">
        <v>2.7747600000000001</v>
      </c>
    </row>
    <row r="8" spans="3:14" x14ac:dyDescent="0.3">
      <c r="C8" s="1" t="s">
        <v>3</v>
      </c>
      <c r="D8">
        <v>12</v>
      </c>
      <c r="E8" s="2" t="s">
        <v>4</v>
      </c>
      <c r="F8" s="1" t="s">
        <v>3</v>
      </c>
      <c r="G8">
        <v>12</v>
      </c>
      <c r="H8" s="2" t="s">
        <v>4</v>
      </c>
      <c r="I8" s="1" t="s">
        <v>3</v>
      </c>
      <c r="J8">
        <v>33</v>
      </c>
      <c r="K8" s="2" t="s">
        <v>4</v>
      </c>
      <c r="M8" t="s">
        <v>15</v>
      </c>
      <c r="N8">
        <v>1.6754800000000001</v>
      </c>
    </row>
    <row r="9" spans="3:14" x14ac:dyDescent="0.3">
      <c r="C9" s="1" t="s">
        <v>8</v>
      </c>
      <c r="D9">
        <v>5</v>
      </c>
      <c r="E9" s="2" t="s">
        <v>4</v>
      </c>
      <c r="F9" s="1" t="s">
        <v>8</v>
      </c>
      <c r="G9">
        <v>9.6</v>
      </c>
      <c r="H9" s="2" t="s">
        <v>4</v>
      </c>
      <c r="I9" s="1" t="s">
        <v>8</v>
      </c>
      <c r="J9">
        <v>15</v>
      </c>
      <c r="K9" s="2" t="s">
        <v>4</v>
      </c>
      <c r="M9" t="s">
        <v>16</v>
      </c>
      <c r="N9" s="3">
        <v>1000.1332</v>
      </c>
    </row>
    <row r="10" spans="3:14" x14ac:dyDescent="0.3">
      <c r="C10" s="1" t="s">
        <v>11</v>
      </c>
      <c r="D10">
        <v>4.5</v>
      </c>
      <c r="E10" s="2" t="s">
        <v>5</v>
      </c>
      <c r="F10" s="1" t="s">
        <v>11</v>
      </c>
      <c r="G10">
        <v>4.5</v>
      </c>
      <c r="H10" s="2" t="s">
        <v>5</v>
      </c>
      <c r="I10" s="1" t="s">
        <v>11</v>
      </c>
      <c r="J10">
        <v>4.5</v>
      </c>
      <c r="K10" s="2" t="s">
        <v>5</v>
      </c>
      <c r="M10" t="s">
        <v>17</v>
      </c>
      <c r="N10">
        <f>5.553528/2</f>
        <v>2.776764</v>
      </c>
    </row>
    <row r="11" spans="3:14" x14ac:dyDescent="0.3">
      <c r="C11" s="1" t="s">
        <v>2</v>
      </c>
      <c r="D11">
        <v>36.700000000000003</v>
      </c>
      <c r="E11" s="2" t="s">
        <v>7</v>
      </c>
      <c r="F11" s="1" t="s">
        <v>2</v>
      </c>
      <c r="G11">
        <v>25</v>
      </c>
      <c r="H11" s="2" t="s">
        <v>7</v>
      </c>
      <c r="I11" s="1" t="s">
        <v>2</v>
      </c>
      <c r="J11">
        <v>15</v>
      </c>
      <c r="K11" s="2" t="s">
        <v>7</v>
      </c>
      <c r="M11" t="s">
        <v>1</v>
      </c>
      <c r="N11">
        <f>+N7-N8</f>
        <v>1.09928</v>
      </c>
    </row>
    <row r="12" spans="3:14" x14ac:dyDescent="0.3">
      <c r="M12" t="s">
        <v>18</v>
      </c>
      <c r="N12" s="3">
        <f>+N10/(SQRT(N9)*SQRT(N11*100000))</f>
        <v>2.6482311202637122E-4</v>
      </c>
    </row>
    <row r="13" spans="3:14" x14ac:dyDescent="0.3">
      <c r="M13" t="s">
        <v>3</v>
      </c>
      <c r="N13">
        <f>+Foglio1!N12/0.000027777</f>
        <v>9.5338989821208635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 Alvarado Marcelo Andre (RSE)</dc:creator>
  <cp:lastModifiedBy>Muro Alvarado Marcelo Andre (RSE)</cp:lastModifiedBy>
  <dcterms:created xsi:type="dcterms:W3CDTF">2023-10-31T14:55:49Z</dcterms:created>
  <dcterms:modified xsi:type="dcterms:W3CDTF">2023-11-02T22:17:47Z</dcterms:modified>
</cp:coreProperties>
</file>