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eLivro" defaultThemeVersion="124226"/>
  <bookViews>
    <workbookView xWindow="0" yWindow="0" windowWidth="20490" windowHeight="7755" tabRatio="725" activeTab="2"/>
  </bookViews>
  <sheets>
    <sheet name="home" sheetId="1" r:id="rId1"/>
    <sheet name="rslil.config" sheetId="5" r:id="rId2"/>
    <sheet name="rslil.home" sheetId="4" r:id="rId3"/>
    <sheet name="rslil.glossary" sheetId="3" r:id="rId4"/>
    <sheet name="rslil.stakeholders" sheetId="7" r:id="rId5"/>
    <sheet name="rslil.goals" sheetId="8" r:id="rId6"/>
    <sheet name="rslil.structural" sheetId="9" r:id="rId7"/>
    <sheet name="rslil.actors" sheetId="10" r:id="rId8"/>
    <sheet name="rslil.usecases" sheetId="11" r:id="rId9"/>
    <sheet name="rslil.usecases2.S2" sheetId="12" r:id="rId10"/>
    <sheet name="rslil.usecases2.S3" sheetId="16" r:id="rId11"/>
    <sheet name="rslil.frequirements" sheetId="14" r:id="rId12"/>
    <sheet name="rslil.nfrequirements" sheetId="17" r:id="rId13"/>
  </sheets>
  <definedNames>
    <definedName name="_xlnm._FilterDatabase" localSheetId="3" hidden="1">rslil.glossary!$A$5:$I$10</definedName>
    <definedName name="ActionType">rslil.config!$B$40:$G$40</definedName>
    <definedName name="ActorDependsOnType">rslil.config!$B$32:$C$32</definedName>
    <definedName name="actorsId">rslil.actors!$A$11:$A$11</definedName>
    <definedName name="actorsName">rslil.actors!$B$11:$B$11</definedName>
    <definedName name="ActorType">rslil.config!$B$31:$D$31</definedName>
    <definedName name="att_type" localSheetId="12">rslil.structural!#REF!</definedName>
    <definedName name="att_type" localSheetId="10">rslil.structural!#REF!</definedName>
    <definedName name="att_type">rslil.structural!#REF!</definedName>
    <definedName name="AttributeMultiplicity">rslil.config!$B$28:$H$28</definedName>
    <definedName name="AttributeType">rslil.config!$B$27:$M$27</definedName>
    <definedName name="CATEGORY" localSheetId="4">rslil.stakeholders!#REF!</definedName>
    <definedName name="CategoryStakeholder">rslil.config!$B$15:$L$15</definedName>
    <definedName name="CLASS" localSheetId="3">rslil.glossary!#REF!</definedName>
    <definedName name="CLASS" localSheetId="4">rslil.stakeholders!#REF!</definedName>
    <definedName name="ClassOfStakeholder">rslil.config!$B$14:$H$14</definedName>
    <definedName name="classTerm">rslil.config!$B$7:$H$7</definedName>
    <definedName name="CRITICALITY" localSheetId="11">rslil.goals!#REF!</definedName>
    <definedName name="CRITICALITY" localSheetId="5">rslil.goals!#REF!</definedName>
    <definedName name="CRITICALITY" localSheetId="12">rslil.goals!#REF!</definedName>
    <definedName name="CriticalityGoal">rslil.config!$B$19:$F$19</definedName>
    <definedName name="DECOMPOSITION" localSheetId="11">rslil.goals!#REF!</definedName>
    <definedName name="DECOMPOSITION" localSheetId="5">rslil.goals!#REF!</definedName>
    <definedName name="DECOMPOSITION" localSheetId="12">rslil.goals!#REF!</definedName>
    <definedName name="DEPENDENCY" localSheetId="11">rslil.goals!#REF!</definedName>
    <definedName name="DEPENDENCY" localSheetId="5">rslil.goals!#REF!</definedName>
    <definedName name="DEPENDENCY" localSheetId="12">rslil.goals!#REF!</definedName>
    <definedName name="GoalDecompositionType">rslil.config!$B$21:$C$21</definedName>
    <definedName name="GoalDependencyType">rslil.config!$B$20:$F$20</definedName>
    <definedName name="goalsID">rslil.goals!$A$7:$A$9</definedName>
    <definedName name="IDS" localSheetId="11">rslil.goals!$A$7:$A$9</definedName>
    <definedName name="IDS" localSheetId="5">rslil.goals!$A$7:$A$9</definedName>
    <definedName name="IDS" localSheetId="12">rslil.goals!$A$7:$A$9</definedName>
    <definedName name="IDS" localSheetId="4">rslil.stakeholders!$A$7:$A$9</definedName>
    <definedName name="Index">home!$A$4</definedName>
    <definedName name="MetricType">rslil.config!$B$63:$H$63</definedName>
    <definedName name="ModalityType">rslil.config!$B$57:$D$57</definedName>
    <definedName name="NFRSubType">rslil.config!$B$62:$H$62</definedName>
    <definedName name="NFRType">rslil.config!$B$61:$K$61</definedName>
    <definedName name="PartOfSpeech">rslil.config!$B$8:$E$8</definedName>
    <definedName name="POS" localSheetId="3">rslil.glossary!#REF!</definedName>
    <definedName name="POS">rslil.config!$B$8:$E$8</definedName>
    <definedName name="ScenarioType">rslil.config!$B$43:$D$43</definedName>
    <definedName name="SEQ" localSheetId="9">rslil.config!$B$36:$C$36</definedName>
    <definedName name="SEQ" localSheetId="10">rslil.config!$B$36:$C$36</definedName>
    <definedName name="StakeholdersDependsOnType">rslil.config!$B$16</definedName>
    <definedName name="Start_10">rslil.usecases!$A$1</definedName>
    <definedName name="Start_11" localSheetId="10">rslil.usecases2.S3!$A$1</definedName>
    <definedName name="Start_11">rslil.usecases2.S2!$A$1</definedName>
    <definedName name="Start_12">#REF!</definedName>
    <definedName name="Start_13" localSheetId="12">#REF!</definedName>
    <definedName name="Start_13" localSheetId="10">#REF!</definedName>
    <definedName name="Start_13">#REF!</definedName>
    <definedName name="Start_14" localSheetId="12">#REF!</definedName>
    <definedName name="Start_14" localSheetId="10">#REF!</definedName>
    <definedName name="Start_14">#REF!</definedName>
    <definedName name="Start_15" localSheetId="12">rslil.nfrequirements!$A$1</definedName>
    <definedName name="Start_15">rslil.frequirements!$A$1</definedName>
    <definedName name="Start_2">rslil.config!$A$1</definedName>
    <definedName name="Start_3" localSheetId="12">#REF!</definedName>
    <definedName name="Start_3" localSheetId="10">#REF!</definedName>
    <definedName name="Start_3">#REF!</definedName>
    <definedName name="Start_4">rslil.home!$A$1</definedName>
    <definedName name="Start_5">rslil.glossary!$A$1</definedName>
    <definedName name="Start_6">rslil.stakeholders!$A$1</definedName>
    <definedName name="Start_7">rslil.goals!$A$1</definedName>
    <definedName name="Start_8">rslil.actors!$A$1</definedName>
    <definedName name="Start_9">rslil.structural!$A$1</definedName>
    <definedName name="stkId">rslil.stakeholders!$A$7:$A$8</definedName>
    <definedName name="structural_name" localSheetId="12">rslil.structural!$B$10,rslil.structural!$B$14,rslil.structural!$B$17,rslil.structural!#REF!,rslil.structural!#REF!,rslil.structural!#REF!,rslil.structural!#REF!</definedName>
    <definedName name="structural_name" localSheetId="10">rslil.structural!$B$10,rslil.structural!$B$14,rslil.structural!$B$17,rslil.structural!#REF!,rslil.structural!#REF!,rslil.structural!#REF!,rslil.structural!#REF!</definedName>
    <definedName name="structural_name">rslil.structural!$B$10,rslil.structural!$B$14,rslil.structural!$B$17,rslil.structural!#REF!,rslil.structural!#REF!,rslil.structural!#REF!,rslil.structural!#REF!</definedName>
    <definedName name="termRelation">rslil.config!$B$10:$D$10</definedName>
    <definedName name="TRT" localSheetId="3">rslil.glossary!#REF!</definedName>
    <definedName name="TYPE" localSheetId="12">rslil.structural!#REF!</definedName>
    <definedName name="TYPE" localSheetId="6">rslil.structural!#REF!</definedName>
    <definedName name="TYPE" localSheetId="10">rslil.structural!#REF!</definedName>
    <definedName name="TYPE">rslil.structural!#REF!</definedName>
    <definedName name="ucId">rslil.usecases!$A$12:$A$12</definedName>
    <definedName name="USE_CASE__Configure_Enterprise_information" localSheetId="12">#REF!</definedName>
    <definedName name="USE_CASE__Configure_Enterprise_information" localSheetId="10">#REF!</definedName>
    <definedName name="USE_CASE__Configure_Enterprise_information">#REF!</definedName>
    <definedName name="USE_CASE__Configure_VAT_taxes" localSheetId="12">#REF!</definedName>
    <definedName name="USE_CASE__Configure_VAT_taxes" localSheetId="10">#REF!</definedName>
    <definedName name="USE_CASE__Configure_VAT_taxes">#REF!</definedName>
    <definedName name="USE_CASE__Create_Update_Customer" localSheetId="12">#REF!</definedName>
    <definedName name="USE_CASE__Create_Update_Customer" localSheetId="10">#REF!</definedName>
    <definedName name="USE_CASE__Create_Update_Customer">#REF!</definedName>
    <definedName name="USE_CASE__Create_Update_Invoice" localSheetId="12">rslil.usecases2.S2!#REF!</definedName>
    <definedName name="USE_CASE__Create_Update_Invoice" localSheetId="10">rslil.usecases2.S3!#REF!</definedName>
    <definedName name="USE_CASE__Create_Update_Invoice">rslil.usecases2.S2!#REF!</definedName>
    <definedName name="USE_CASE__Create_Update_Invoice_line" localSheetId="12">rslil.usecases2.S2!#REF!</definedName>
    <definedName name="USE_CASE__Create_Update_Invoice_line" localSheetId="10">rslil.usecases2.S3!#REF!</definedName>
    <definedName name="USE_CASE__Create_Update_Invoice_line">rslil.usecases2.S2!#REF!</definedName>
    <definedName name="USE_CASE__Create_Update_Product" localSheetId="12">#REF!</definedName>
    <definedName name="USE_CASE__Create_Update_Product" localSheetId="10">#REF!</definedName>
    <definedName name="USE_CASE__Create_Update_Product">#REF!</definedName>
    <definedName name="USE_CASE__Delete_Customer" localSheetId="12">#REF!</definedName>
    <definedName name="USE_CASE__Delete_Customer" localSheetId="10">#REF!</definedName>
    <definedName name="USE_CASE__Delete_Customer">#REF!</definedName>
    <definedName name="USE_CASE__Delete_Product" localSheetId="12">#REF!</definedName>
    <definedName name="USE_CASE__Delete_Product" localSheetId="10">#REF!</definedName>
    <definedName name="USE_CASE__Delete_Product">#REF!</definedName>
    <definedName name="USE_CASE__Export_Invoices" localSheetId="12">rslil.usecases2.S2!#REF!</definedName>
    <definedName name="USE_CASE__Export_Invoices" localSheetId="10">rslil.usecases2.S3!#REF!</definedName>
    <definedName name="USE_CASE__Export_Invoices">rslil.usecases2.S2!#REF!</definedName>
    <definedName name="USE_CASE__Finish_Invoice" localSheetId="12">rslil.usecases2.S2!#REF!</definedName>
    <definedName name="USE_CASE__Finish_Invoice" localSheetId="10">rslil.usecases2.S3!#REF!</definedName>
    <definedName name="USE_CASE__Finish_Invoice">rslil.usecases2.S2!#REF!</definedName>
    <definedName name="USE_CASE__General_Configuration">#REF!</definedName>
    <definedName name="USE_CASE__Generate_sales_report" localSheetId="12">#REF!</definedName>
    <definedName name="USE_CASE__Generate_sales_report" localSheetId="10">#REF!</definedName>
    <definedName name="USE_CASE__Generate_sales_report">#REF!</definedName>
    <definedName name="USE_CASE__Issue_Invoice" localSheetId="12">rslil.usecases2.S2!#REF!</definedName>
    <definedName name="USE_CASE__Issue_Invoice" localSheetId="10">rslil.usecases2.S3!#REF!</definedName>
    <definedName name="USE_CASE__Issue_Invoice">rslil.usecases2.S2!#REF!</definedName>
    <definedName name="USE_CASE__Manage_Invoice" localSheetId="10">rslil.usecases2.S3!$A$10</definedName>
    <definedName name="USE_CASE__Manage_Invoice">rslil.usecases2.S2!$A$10</definedName>
    <definedName name="USE_CASE__Print_Invoice" localSheetId="12">rslil.usecases2.S2!#REF!</definedName>
    <definedName name="USE_CASE__Print_Invoice" localSheetId="10">rslil.usecases2.S3!#REF!</definedName>
    <definedName name="USE_CASE__Print_Invoice">rslil.usecases2.S2!#REF!</definedName>
    <definedName name="USE_CASE__Send_invoice_to_customer_email" localSheetId="12">rslil.usecases2.S2!#REF!</definedName>
    <definedName name="USE_CASE__Send_invoice_to_customer_email" localSheetId="10">rslil.usecases2.S3!#REF!</definedName>
    <definedName name="USE_CASE__Send_invoice_to_customer_email">rslil.usecases2.S2!#REF!</definedName>
    <definedName name="UseCaseType">rslil.config!$B$35:$I$35</definedName>
  </definedNames>
  <calcPr calcId="145621" concurrentCalc="0"/>
</workbook>
</file>

<file path=xl/calcChain.xml><?xml version="1.0" encoding="utf-8"?>
<calcChain xmlns="http://schemas.openxmlformats.org/spreadsheetml/2006/main">
  <c r="D15" i="4" l="1"/>
  <c r="H13" i="9"/>
  <c r="A3" i="11"/>
  <c r="A3" i="8"/>
  <c r="A2" i="3"/>
  <c r="A3" i="7"/>
  <c r="A3" i="17"/>
  <c r="A3" i="14"/>
  <c r="A3" i="16"/>
  <c r="A3" i="12"/>
  <c r="A3" i="10"/>
  <c r="A3" i="9"/>
  <c r="A3" i="4"/>
  <c r="A3" i="5"/>
  <c r="G11" i="10"/>
  <c r="D14" i="4"/>
</calcChain>
</file>

<file path=xl/sharedStrings.xml><?xml version="1.0" encoding="utf-8"?>
<sst xmlns="http://schemas.openxmlformats.org/spreadsheetml/2006/main" count="557" uniqueCount="324">
  <si>
    <t>id</t>
  </si>
  <si>
    <t>POS</t>
  </si>
  <si>
    <t>Synset</t>
  </si>
  <si>
    <t>Id</t>
  </si>
  <si>
    <t>Name</t>
  </si>
  <si>
    <t>Role</t>
  </si>
  <si>
    <t>Category</t>
  </si>
  <si>
    <t>Description</t>
  </si>
  <si>
    <t>Stakeholder Types</t>
  </si>
  <si>
    <t>Glossary Types</t>
  </si>
  <si>
    <t>Goals Types</t>
  </si>
  <si>
    <t>Source (Stakeholder)</t>
  </si>
  <si>
    <t>low</t>
  </si>
  <si>
    <t>Type</t>
  </si>
  <si>
    <t>Default Value</t>
  </si>
  <si>
    <t>Attribute Type</t>
  </si>
  <si>
    <t>Attribute Multiplicity</t>
  </si>
  <si>
    <t>text</t>
  </si>
  <si>
    <t>medical specialist</t>
  </si>
  <si>
    <t>regex</t>
  </si>
  <si>
    <t>E.1</t>
  </si>
  <si>
    <t>E.2</t>
  </si>
  <si>
    <t>question</t>
  </si>
  <si>
    <t>datetime</t>
  </si>
  <si>
    <t>integer</t>
  </si>
  <si>
    <t>Entity Attributes Types</t>
  </si>
  <si>
    <t>noun</t>
  </si>
  <si>
    <t>stakeholder</t>
  </si>
  <si>
    <t>architectural</t>
  </si>
  <si>
    <t>entity</t>
  </si>
  <si>
    <t>actor</t>
  </si>
  <si>
    <t>business.customer</t>
  </si>
  <si>
    <t>business.user.direct</t>
  </si>
  <si>
    <t>technical</t>
  </si>
  <si>
    <t>high</t>
  </si>
  <si>
    <t>enumeration</t>
  </si>
  <si>
    <t>System</t>
  </si>
  <si>
    <t>Accomplished goals</t>
  </si>
  <si>
    <t>Functional Requirements</t>
  </si>
  <si>
    <t>...</t>
  </si>
  <si>
    <t>Actors initiates</t>
  </si>
  <si>
    <t>Actors participates</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</si>
  <si>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</si>
  <si>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</si>
  <si>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</si>
  <si>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</si>
  <si>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</si>
  <si>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</si>
  <si>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</si>
  <si>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</si>
  <si>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</si>
  <si>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</si>
  <si>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</si>
  <si>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</si>
  <si>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</si>
  <si>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</si>
  <si>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</si>
  <si>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</si>
  <si>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</si>
  <si>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</si>
  <si>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verb</t>
  </si>
  <si>
    <t>POS (part-of-speech):</t>
  </si>
  <si>
    <t>adjective</t>
  </si>
  <si>
    <t>adverb</t>
  </si>
  <si>
    <t>antonym</t>
  </si>
  <si>
    <t>hypernym</t>
  </si>
  <si>
    <t>synonym</t>
  </si>
  <si>
    <t>Synset:</t>
  </si>
  <si>
    <t>Term Relation</t>
  </si>
  <si>
    <t>Term Relation Type</t>
  </si>
  <si>
    <t>Term Relation Type:</t>
  </si>
  <si>
    <t>group.organization</t>
  </si>
  <si>
    <t>group.business_unit</t>
  </si>
  <si>
    <t>group.team</t>
  </si>
  <si>
    <t>individual.person</t>
  </si>
  <si>
    <t>individual.external_system</t>
  </si>
  <si>
    <t>business</t>
  </si>
  <si>
    <t>business.customer.sponsor</t>
  </si>
  <si>
    <t>business.customer.champion</t>
  </si>
  <si>
    <t>Category:</t>
  </si>
  <si>
    <t>business.user.indirect</t>
  </si>
  <si>
    <t>business.advisor.expert</t>
  </si>
  <si>
    <t>business.advisor.trainer</t>
  </si>
  <si>
    <t>business.advisor.regulatory</t>
  </si>
  <si>
    <t>business.system</t>
  </si>
  <si>
    <t>medium</t>
  </si>
  <si>
    <t>very high</t>
  </si>
  <si>
    <t>very low</t>
  </si>
  <si>
    <t>Criticality:</t>
  </si>
  <si>
    <t>requires</t>
  </si>
  <si>
    <t>supports</t>
  </si>
  <si>
    <t>obstructs</t>
  </si>
  <si>
    <t>conflicts</t>
  </si>
  <si>
    <t>identical</t>
  </si>
  <si>
    <t>and</t>
  </si>
  <si>
    <t>or</t>
  </si>
  <si>
    <t>boolean</t>
  </si>
  <si>
    <t>decimal</t>
  </si>
  <si>
    <t>currency</t>
  </si>
  <si>
    <t>date</t>
  </si>
  <si>
    <t>time</t>
  </si>
  <si>
    <t>*</t>
  </si>
  <si>
    <t>ref</t>
  </si>
  <si>
    <t>Next Label</t>
  </si>
  <si>
    <t>Actor Subject</t>
  </si>
  <si>
    <t>customer</t>
  </si>
  <si>
    <t>A person that order products.</t>
  </si>
  <si>
    <t>customer.n.01</t>
  </si>
  <si>
    <t>employee</t>
  </si>
  <si>
    <t>A person that create product invoices.</t>
  </si>
  <si>
    <t>employee.n.01</t>
  </si>
  <si>
    <t>trm-customer</t>
  </si>
  <si>
    <t>trm-employee</t>
  </si>
  <si>
    <t>stk-customer</t>
  </si>
  <si>
    <t>client</t>
  </si>
  <si>
    <t>stk-ent</t>
  </si>
  <si>
    <t>A customer that order products and receives invoices.</t>
  </si>
  <si>
    <t>Enterprise</t>
  </si>
  <si>
    <t>The company that is going to use the billing system.</t>
  </si>
  <si>
    <t>image</t>
  </si>
  <si>
    <t>G1</t>
  </si>
  <si>
    <t>G1.1</t>
  </si>
  <si>
    <t>G1.2</t>
  </si>
  <si>
    <t>act-cust</t>
  </si>
  <si>
    <t>stakeholder; entity</t>
  </si>
  <si>
    <t>stakeholder; actor</t>
  </si>
  <si>
    <t>stakeholder; actor; entity</t>
  </si>
  <si>
    <t>Manage Invoices</t>
  </si>
  <si>
    <t>Use Cases 2 Types</t>
  </si>
  <si>
    <t>Stakeholder</t>
  </si>
  <si>
    <t>Customer</t>
  </si>
  <si>
    <t>stk-user</t>
  </si>
  <si>
    <t>User</t>
  </si>
  <si>
    <t>General Configurations</t>
  </si>
  <si>
    <t>S1</t>
  </si>
  <si>
    <t>S2</t>
  </si>
  <si>
    <t>S3</t>
  </si>
  <si>
    <t>A person that uses the system.</t>
  </si>
  <si>
    <t>STEPS</t>
  </si>
  <si>
    <t>USE CASES</t>
  </si>
  <si>
    <t>SCENARIOS</t>
  </si>
  <si>
    <t>Entity1</t>
  </si>
  <si>
    <t>Attribute1</t>
  </si>
  <si>
    <t>Actors</t>
  </si>
  <si>
    <t>INDEX</t>
  </si>
  <si>
    <t>Back to Index</t>
  </si>
  <si>
    <t>nl.home</t>
  </si>
  <si>
    <t>rslil.home</t>
  </si>
  <si>
    <t>rslil.config</t>
  </si>
  <si>
    <t>rslil.glossary</t>
  </si>
  <si>
    <t>rslil.stakeholders</t>
  </si>
  <si>
    <t>rslil.goals</t>
  </si>
  <si>
    <t>rslil.actors</t>
  </si>
  <si>
    <t>rslil.structural</t>
  </si>
  <si>
    <t>rslil.usecases</t>
  </si>
  <si>
    <t>rslil.usecases2.S2</t>
  </si>
  <si>
    <t>rslil.usecases2.S3</t>
  </si>
  <si>
    <t>rslil.usecases2.S4</t>
  </si>
  <si>
    <t>rslil.usecases2.S5</t>
  </si>
  <si>
    <t>Systems</t>
  </si>
  <si>
    <t>Project</t>
  </si>
  <si>
    <t>Glossary</t>
  </si>
  <si>
    <t>Main Scenario</t>
  </si>
  <si>
    <t>Exception Scenario</t>
  </si>
  <si>
    <t>2a</t>
  </si>
  <si>
    <t>2a1</t>
  </si>
  <si>
    <t>General Configuration</t>
  </si>
  <si>
    <t>Home</t>
  </si>
  <si>
    <t>Index</t>
  </si>
  <si>
    <t>Stakeholders</t>
  </si>
  <si>
    <t>Structural</t>
  </si>
  <si>
    <t>Use Cases</t>
  </si>
  <si>
    <t>Use Cases (Scenarios for S2)</t>
  </si>
  <si>
    <t>Use Cases (Scenarios for S3)</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</si>
  <si>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</si>
  <si>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</si>
  <si>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</si>
  <si>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</si>
  <si>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</si>
  <si>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</si>
  <si>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</si>
  <si>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</si>
  <si>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</si>
  <si>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</si>
  <si>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</si>
  <si>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</si>
  <si>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</si>
  <si>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</si>
  <si>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</si>
  <si>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</si>
  <si>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</si>
  <si>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Include</t>
  </si>
  <si>
    <t>The system needs to be able to manage invoices.</t>
  </si>
  <si>
    <t>The system needs to be able to generate sales report.</t>
  </si>
  <si>
    <t>uc-crt-up-inv 
uc-snd-inv
uc-exp-inv
uc-prt-inv
uc-fin-inv
uc-iss-inv</t>
  </si>
  <si>
    <t>Create/Update
Send
Export
Print
Finish
Issue</t>
  </si>
  <si>
    <t>Extended by                                                                                                           UC                                       |            Extension Point</t>
  </si>
  <si>
    <t>trm-client</t>
  </si>
  <si>
    <t>client.n.01</t>
  </si>
  <si>
    <t>Here is where it is predefined terms that are recognized in Requirements Engineering and can be used in all Systems modeling. These terms are used in many views to give to the user the oportunity of selecting na option without the need of writing.</t>
  </si>
  <si>
    <t>s2 name</t>
  </si>
  <si>
    <t>s3 name</t>
  </si>
  <si>
    <t>…</t>
  </si>
  <si>
    <t>Description of the main Goal</t>
  </si>
  <si>
    <t>Stakeholder responsible for defining this goal</t>
  </si>
  <si>
    <t xml:space="preserve">G1.1; G1.2; </t>
  </si>
  <si>
    <t>In this View is possible to see all the System actors, the stakeholders from where they derive and in what sub-system they are actors.</t>
  </si>
  <si>
    <t>entity1</t>
  </si>
  <si>
    <t>entity2</t>
  </si>
  <si>
    <t>Description of entity 1</t>
  </si>
  <si>
    <t>Description of entity 2</t>
  </si>
  <si>
    <t>attribute1</t>
  </si>
  <si>
    <t>attribute2</t>
  </si>
  <si>
    <t>..</t>
  </si>
  <si>
    <t>Description of attributes</t>
  </si>
  <si>
    <t xml:space="preserve">Description of attributes </t>
  </si>
  <si>
    <t>This View have all the necessary data to develop the System Domain Model, where we can see all the entities, their attributes and their relations.</t>
  </si>
  <si>
    <t>uc-usecase1</t>
  </si>
  <si>
    <t>uc-usecase2</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</si>
  <si>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</si>
  <si>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</si>
  <si>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</si>
  <si>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</si>
  <si>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</si>
  <si>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</si>
  <si>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</si>
  <si>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In this View we can see all the System Use Cases, relations with other Use Cases, what goals they satisfy, etc</t>
  </si>
  <si>
    <t>USE CASE: UseCase1</t>
  </si>
  <si>
    <t>Conditions that need to be satisfied before executing this step.</t>
  </si>
  <si>
    <t>Conditions that need to be satisfied after executing this step.</t>
  </si>
  <si>
    <t>Actor that execute the step</t>
  </si>
  <si>
    <t>Description of the step.</t>
  </si>
  <si>
    <t>This View is part of the Use Case View where ir shows the scenarios of one of his Use Cases, with the intentions of showing the possible steps of each scenario related to the Use Case.</t>
  </si>
  <si>
    <t>DependsOn Type</t>
  </si>
  <si>
    <t>DependsOn</t>
  </si>
  <si>
    <t>is-part-of</t>
  </si>
  <si>
    <t>ComposedBy Type</t>
  </si>
  <si>
    <t>ComposedBy</t>
  </si>
  <si>
    <t>ReferencesTo</t>
  </si>
  <si>
    <t>Accomplished Goals</t>
  </si>
  <si>
    <t>Pre-conditions</t>
  </si>
  <si>
    <t>Pos-conditions</t>
  </si>
  <si>
    <t>Use Cases that are included by this Use Case.</t>
  </si>
  <si>
    <t>Step Id</t>
  </si>
  <si>
    <t>Modality Type</t>
  </si>
  <si>
    <t>Non-Functional Requirements</t>
  </si>
  <si>
    <t>Sub-Type</t>
  </si>
  <si>
    <t>Metric</t>
  </si>
  <si>
    <t>Value</t>
  </si>
  <si>
    <t>rslil.frequirements</t>
  </si>
  <si>
    <t>rslil.nfrequirements</t>
  </si>
  <si>
    <t>Type:</t>
  </si>
  <si>
    <t>Composition Type:</t>
  </si>
  <si>
    <t>Actor Types</t>
  </si>
  <si>
    <t>external_system</t>
  </si>
  <si>
    <t>timer</t>
  </si>
  <si>
    <t>user</t>
  </si>
  <si>
    <t>is-specialized-from</t>
  </si>
  <si>
    <t>0..1</t>
  </si>
  <si>
    <t>other</t>
  </si>
  <si>
    <t>report</t>
  </si>
  <si>
    <t>map-navigate</t>
  </si>
  <si>
    <t>entity-manage</t>
  </si>
  <si>
    <t>entity-browse</t>
  </si>
  <si>
    <t>entity-search</t>
  </si>
  <si>
    <t>entity-create</t>
  </si>
  <si>
    <t>F. Requirements Types</t>
  </si>
  <si>
    <t>Modality:</t>
  </si>
  <si>
    <t>permission</t>
  </si>
  <si>
    <t>prohibition</t>
  </si>
  <si>
    <t>obligation</t>
  </si>
  <si>
    <t>N.F. Requirements Types</t>
  </si>
  <si>
    <t>SubType</t>
  </si>
  <si>
    <t>MetricType</t>
  </si>
  <si>
    <t>performance</t>
  </si>
  <si>
    <t>usability</t>
  </si>
  <si>
    <t>appearance</t>
  </si>
  <si>
    <t>operational</t>
  </si>
  <si>
    <t>maintenance</t>
  </si>
  <si>
    <t>cultural</t>
  </si>
  <si>
    <t>legal</t>
  </si>
  <si>
    <t>security</t>
  </si>
  <si>
    <t>tasks</t>
  </si>
  <si>
    <t>hours</t>
  </si>
  <si>
    <t>mins</t>
  </si>
  <si>
    <t>secs</t>
  </si>
  <si>
    <t>msecs</t>
  </si>
  <si>
    <t>security.privacy</t>
  </si>
  <si>
    <t>security.integrity</t>
  </si>
  <si>
    <t>usability.ease-of-use</t>
  </si>
  <si>
    <t>usability.easy-of-learn</t>
  </si>
  <si>
    <t>usability.accessibility</t>
  </si>
  <si>
    <t>Goals</t>
  </si>
  <si>
    <t>Prj-Demo - Demo System</t>
  </si>
  <si>
    <t>Acronym</t>
  </si>
  <si>
    <t>trm-erpsystem</t>
  </si>
  <si>
    <t>erp system</t>
  </si>
  <si>
    <t>ERP</t>
  </si>
  <si>
    <t>ERP.n.01</t>
  </si>
  <si>
    <t>system</t>
  </si>
  <si>
    <t>An ERP system that manage business data</t>
  </si>
  <si>
    <t>Multiplicity</t>
  </si>
  <si>
    <t>EntityRefered</t>
  </si>
  <si>
    <t>Size</t>
  </si>
  <si>
    <t>attribute3</t>
  </si>
  <si>
    <t>Project_Name</t>
  </si>
  <si>
    <t>Project_ID</t>
  </si>
  <si>
    <t>Brief Description of the Project…</t>
  </si>
  <si>
    <t>HasSystems</t>
  </si>
  <si>
    <t>Top level view with the identification of the:
- Project
- System(s) of Interests, with associated sub-systems if relevant</t>
  </si>
  <si>
    <t>S1, S2</t>
  </si>
  <si>
    <t>System(s) of Interest</t>
  </si>
  <si>
    <t>Project ID</t>
  </si>
  <si>
    <t>System ID</t>
  </si>
  <si>
    <t>S1_Name</t>
  </si>
  <si>
    <t>Brief Description of the system S1</t>
  </si>
  <si>
    <t>PartOf</t>
  </si>
  <si>
    <t>S2_Name</t>
  </si>
  <si>
    <t>S3_Name</t>
  </si>
  <si>
    <t>Brief Description of the system S2</t>
  </si>
  <si>
    <t>Brief Description of the system S3, that is a sub-system of S1</t>
  </si>
  <si>
    <t>S4</t>
  </si>
  <si>
    <t>S4_Name</t>
  </si>
  <si>
    <t>Brief Description of the system S4, that is a sub-system of S1</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</si>
</sst>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b/>
      <u/>
      <sz val="12"/>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160">
    <xf numFmtId="0" fontId="0" fillId="0" borderId="0" xfId="0"/>
    <xf numFmtId="0" fontId="2" fillId="0" borderId="0" xfId="0" applyFont="1"/>
    <xf numFmtId="0" fontId="0" fillId="0" borderId="1" xfId="0" applyBorder="1"/>
    <xf numFmtId="0" fontId="0" fillId="0" borderId="1" xfId="0" applyFont="1" applyBorder="1"/>
    <xf numFmtId="0" fontId="0" fillId="0" borderId="0" xfId="0" applyFont="1"/>
    <xf numFmtId="0" fontId="4" fillId="0" borderId="0" xfId="0" applyFont="1"/>
    <xf numFmtId="0" fontId="0" fillId="2" borderId="1" xfId="0" applyFont="1" applyFill="1" applyBorder="1"/>
    <xf numFmtId="0" fontId="1" fillId="3" borderId="1" xfId="0" applyFont="1" applyFill="1" applyBorder="1"/>
    <xf numFmtId="0" fontId="0" fillId="3" borderId="1" xfId="0" applyFill="1" applyBorder="1"/>
    <xf numFmtId="0" fontId="3" fillId="3" borderId="1" xfId="0" applyFont="1" applyFill="1" applyBorder="1"/>
    <xf numFmtId="0" fontId="5"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3" fillId="3" borderId="1" xfId="0" applyFont="1" applyFill="1" applyBorder="1" applyAlignment="1"/>
    <xf numFmtId="0" fontId="0" fillId="3" borderId="1" xfId="0" applyFill="1" applyBorder="1" applyAlignment="1">
      <alignment horizontal="left" vertical="top"/>
    </xf>
    <xf numFmtId="0" fontId="1" fillId="3" borderId="1" xfId="0" applyFont="1" applyFill="1" applyBorder="1" applyAlignment="1">
      <alignment horizontal="left" vertical="top"/>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quotePrefix="1" applyBorder="1" applyAlignment="1">
      <alignment horizontal="left" vertical="top"/>
    </xf>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5" fillId="3" borderId="1" xfId="0" applyFont="1" applyFill="1" applyBorder="1" applyAlignment="1">
      <alignment wrapText="1"/>
    </xf>
    <xf numFmtId="0" fontId="0" fillId="0" borderId="1" xfId="0" quotePrefix="1" applyBorder="1" applyAlignment="1">
      <alignment horizontal="left" vertical="top"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0" fillId="0" borderId="1" xfId="0" applyBorder="1" applyAlignment="1">
      <alignment horizontal="center" vertical="top" wrapText="1"/>
    </xf>
    <xf numFmtId="0" fontId="6"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7" fillId="8" borderId="0" xfId="0" applyFont="1" applyFill="1"/>
    <xf numFmtId="0" fontId="8" fillId="8" borderId="0" xfId="0" applyFont="1" applyFill="1"/>
    <xf numFmtId="0" fontId="8" fillId="0" borderId="0" xfId="0" applyFont="1" applyFill="1"/>
    <xf numFmtId="0" fontId="7" fillId="8" borderId="0" xfId="1" applyFont="1" applyFill="1"/>
    <xf numFmtId="0" fontId="0" fillId="8" borderId="0" xfId="0" applyFill="1"/>
    <xf numFmtId="0" fontId="4" fillId="8" borderId="0" xfId="0" applyFont="1" applyFill="1"/>
    <xf numFmtId="0" fontId="0" fillId="0" borderId="0" xfId="0" applyFill="1"/>
    <xf numFmtId="0" fontId="8" fillId="8" borderId="0" xfId="0" applyFont="1" applyFill="1" applyAlignment="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1" fillId="3" borderId="1" xfId="0" applyFont="1" applyFill="1" applyBorder="1" applyAlignment="1">
      <alignment horizontal="left" vertical="top"/>
    </xf>
    <xf numFmtId="0" fontId="6" fillId="0" borderId="0" xfId="1" applyAlignment="1">
      <alignment vertical="top" wrapText="1"/>
    </xf>
    <xf numFmtId="0" fontId="3" fillId="4" borderId="1" xfId="0" applyFont="1" applyFill="1" applyBorder="1" applyAlignment="1">
      <alignment horizontal="left" vertical="top"/>
    </xf>
    <xf numFmtId="0" fontId="3" fillId="4" borderId="1" xfId="0" applyFont="1" applyFill="1" applyBorder="1" applyAlignment="1">
      <alignment horizontal="left" vertical="top" wrapText="1"/>
    </xf>
    <xf numFmtId="0" fontId="1" fillId="3" borderId="2" xfId="0" applyFont="1" applyFill="1" applyBorder="1" applyAlignment="1">
      <alignment vertical="top"/>
    </xf>
    <xf numFmtId="0" fontId="1" fillId="3" borderId="4" xfId="0" applyFont="1" applyFill="1" applyBorder="1" applyAlignment="1">
      <alignment vertical="top"/>
    </xf>
    <xf numFmtId="0" fontId="1" fillId="3" borderId="3" xfId="0" applyFont="1" applyFill="1" applyBorder="1" applyAlignment="1">
      <alignment vertical="top"/>
    </xf>
    <xf numFmtId="0" fontId="0" fillId="4" borderId="1" xfId="0" applyFill="1" applyBorder="1"/>
    <xf numFmtId="0" fontId="0" fillId="0" borderId="1" xfId="0" applyBorder="1" applyAlignment="1">
      <alignment horizontal="center" vertical="top"/>
    </xf>
    <xf numFmtId="0" fontId="9" fillId="2" borderId="1" xfId="0" applyFont="1" applyFill="1" applyBorder="1" applyAlignment="1">
      <alignment horizontal="left" vertical="top"/>
    </xf>
    <xf numFmtId="0" fontId="6" fillId="2" borderId="1" xfId="1" applyFill="1" applyBorder="1" applyAlignment="1">
      <alignment horizontal="left" vertical="top"/>
    </xf>
    <xf numFmtId="0" fontId="9" fillId="2" borderId="1" xfId="0" applyFont="1" applyFill="1" applyBorder="1" applyAlignment="1">
      <alignment horizontal="left" vertical="top" wrapText="1"/>
    </xf>
    <xf numFmtId="0" fontId="0" fillId="0" borderId="12" xfId="0" applyBorder="1" applyAlignment="1">
      <alignment horizontal="left" vertical="top"/>
    </xf>
    <xf numFmtId="0" fontId="1" fillId="3" borderId="1" xfId="0" applyFont="1" applyFill="1" applyBorder="1" applyAlignment="1">
      <alignment horizontal="left" vertical="top"/>
    </xf>
    <xf numFmtId="0" fontId="0" fillId="0" borderId="1" xfId="0" applyBorder="1" applyAlignment="1">
      <alignment horizontal="center" vertical="top"/>
    </xf>
    <xf numFmtId="0" fontId="1" fillId="3" borderId="1" xfId="0" applyFont="1" applyFill="1" applyBorder="1" applyAlignment="1"/>
    <xf numFmtId="0" fontId="10"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3" borderId="2" xfId="0" applyFont="1" applyFill="1" applyBorder="1" applyAlignment="1"/>
    <xf numFmtId="0" fontId="0" fillId="3" borderId="0" xfId="0" applyFill="1" applyBorder="1"/>
    <xf numFmtId="0" fontId="0" fillId="4" borderId="0" xfId="0" applyFill="1" applyBorder="1"/>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0" borderId="0" xfId="0" applyFill="1" applyBorder="1"/>
    <xf numFmtId="0" fontId="0" fillId="2" borderId="0" xfId="0" applyFont="1" applyFill="1" applyBorder="1"/>
    <xf numFmtId="0" fontId="7" fillId="9" borderId="0" xfId="1" applyFont="1" applyFill="1"/>
    <xf numFmtId="0" fontId="7" fillId="9" borderId="0" xfId="0" applyFont="1" applyFill="1"/>
    <xf numFmtId="0" fontId="7" fillId="8" borderId="0" xfId="1" applyFont="1" applyFill="1" applyAlignment="1"/>
    <xf numFmtId="0" fontId="7" fillId="9" borderId="0" xfId="1" applyFont="1" applyFill="1" applyAlignment="1"/>
    <xf numFmtId="0" fontId="8" fillId="9" borderId="0" xfId="0" applyFont="1" applyFill="1"/>
    <xf numFmtId="0" fontId="0" fillId="9" borderId="0" xfId="0" applyFill="1"/>
    <xf numFmtId="0" fontId="8" fillId="9" borderId="0" xfId="0" applyFont="1" applyFill="1" applyAlignment="1"/>
    <xf numFmtId="0" fontId="4" fillId="9" borderId="0" xfId="0" applyFont="1" applyFill="1"/>
    <xf numFmtId="0" fontId="3" fillId="5" borderId="1" xfId="0" applyFont="1" applyFill="1" applyBorder="1" applyAlignment="1">
      <alignment wrapText="1"/>
    </xf>
    <xf numFmtId="0" fontId="3" fillId="5" borderId="1" xfId="0" applyFont="1" applyFill="1" applyBorder="1"/>
    <xf numFmtId="0" fontId="0" fillId="0" borderId="2" xfId="0" applyBorder="1"/>
    <xf numFmtId="0" fontId="0" fillId="0" borderId="4" xfId="0" applyBorder="1"/>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9" xfId="0" applyFill="1" applyBorder="1" applyAlignment="1">
      <alignment horizontal="center"/>
    </xf>
    <xf numFmtId="0" fontId="0" fillId="5" borderId="10"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1" xfId="0" applyBorder="1" applyAlignment="1">
      <alignment horizontal="left" vertical="top" wrapText="1"/>
    </xf>
    <xf numFmtId="0" fontId="7" fillId="8" borderId="0" xfId="1" applyFont="1" applyFill="1" applyAlignment="1">
      <alignment horizontal="left"/>
    </xf>
    <xf numFmtId="0" fontId="7" fillId="9" borderId="0" xfId="1" applyFont="1" applyFill="1" applyAlignment="1">
      <alignment horizontal="left"/>
    </xf>
    <xf numFmtId="0" fontId="0" fillId="0" borderId="0" xfId="0" applyAlignment="1">
      <alignment horizontal="left" vertical="top" wrapText="1"/>
    </xf>
    <xf numFmtId="0" fontId="0" fillId="3" borderId="2" xfId="0" applyFill="1" applyBorder="1" applyAlignment="1">
      <alignment horizontal="left"/>
    </xf>
    <xf numFmtId="0" fontId="0" fillId="3" borderId="4" xfId="0" applyFill="1" applyBorder="1" applyAlignment="1">
      <alignment horizontal="left"/>
    </xf>
    <xf numFmtId="0" fontId="0" fillId="3" borderId="3" xfId="0" applyFill="1" applyBorder="1" applyAlignment="1">
      <alignment horizontal="left"/>
    </xf>
    <xf numFmtId="0" fontId="1" fillId="5" borderId="2" xfId="0" applyFont="1" applyFill="1" applyBorder="1" applyAlignment="1">
      <alignment horizontal="center"/>
    </xf>
    <xf numFmtId="0" fontId="1" fillId="5" borderId="3" xfId="0" applyFont="1" applyFill="1" applyBorder="1" applyAlignment="1">
      <alignment horizontal="center"/>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1" fillId="3" borderId="3" xfId="0" applyFont="1" applyFill="1" applyBorder="1" applyAlignment="1">
      <alignment horizontal="center" wrapText="1"/>
    </xf>
    <xf numFmtId="0" fontId="1" fillId="3" borderId="2" xfId="0" applyFont="1" applyFill="1" applyBorder="1" applyAlignment="1">
      <alignment horizontal="center" vertical="top"/>
    </xf>
    <xf numFmtId="0" fontId="1" fillId="3" borderId="4" xfId="0" applyFont="1" applyFill="1" applyBorder="1" applyAlignment="1">
      <alignment horizontal="center" vertical="top"/>
    </xf>
    <xf numFmtId="0" fontId="1" fillId="3" borderId="3" xfId="0" applyFont="1" applyFill="1" applyBorder="1" applyAlignment="1">
      <alignment horizontal="center" vertical="top"/>
    </xf>
    <xf numFmtId="0" fontId="0" fillId="0" borderId="7" xfId="0" applyBorder="1" applyAlignment="1">
      <alignment horizontal="left" vertical="top" wrapText="1"/>
    </xf>
    <xf numFmtId="0" fontId="0" fillId="0" borderId="10" xfId="0" applyBorder="1" applyAlignment="1">
      <alignment horizontal="left" vertical="top" wrapText="1"/>
    </xf>
    <xf numFmtId="0" fontId="3" fillId="4" borderId="1" xfId="0" applyFont="1" applyFill="1" applyBorder="1" applyAlignment="1">
      <alignment horizontal="center" vertical="top" wrapText="1"/>
    </xf>
    <xf numFmtId="0" fontId="1" fillId="3" borderId="1" xfId="0" applyFont="1" applyFill="1" applyBorder="1" applyAlignment="1">
      <alignment horizontal="center" vertical="top"/>
    </xf>
    <xf numFmtId="0" fontId="0" fillId="0" borderId="5" xfId="0" applyBorder="1" applyAlignment="1">
      <alignment horizontal="left" vertical="top" wrapText="1"/>
    </xf>
    <xf numFmtId="0" fontId="0" fillId="0" borderId="0" xfId="0" applyBorder="1" applyAlignment="1">
      <alignment horizontal="left" vertical="top" wrapText="1"/>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0" fillId="0" borderId="10" xfId="0" applyBorder="1" applyAlignment="1">
      <alignment vertical="top" wrapText="1"/>
    </xf>
    <xf numFmtId="0" fontId="1" fillId="6" borderId="10" xfId="0" applyFont="1" applyFill="1" applyBorder="1" applyAlignment="1">
      <alignment horizontal="left" wrapText="1"/>
    </xf>
    <xf numFmtId="0" fontId="0" fillId="0" borderId="10" xfId="0" applyFont="1" applyBorder="1" applyAlignment="1">
      <alignment horizontal="center" vertical="center" wrapText="1"/>
    </xf>
    <xf numFmtId="0" fontId="0" fillId="0" borderId="1" xfId="0" applyFont="1" applyBorder="1" applyAlignment="1">
      <alignment horizontal="left"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19"/>
  <sheetViews>
    <sheetView zoomScaleNormal="100" workbookViewId="0">
      <selection activeCell="A10" sqref="A10"/>
    </sheetView>
  </sheetViews>
  <sheetFormatPr defaultRowHeight="15" x14ac:dyDescent="0.25"/>
  <cols>
    <col min="1" max="1" width="19.85546875" customWidth="1"/>
    <col min="2" max="2" width="38.7109375" customWidth="1"/>
    <col min="4" max="4" width="4.5703125" customWidth="1"/>
    <col min="5" max="5" width="9.140625" hidden="1" customWidth="1"/>
  </cols>
  <sheetData>
    <row r="1" spans="1:5" ht="23.25" x14ac:dyDescent="0.35">
      <c r="A1" s="59" t="s">
        <v>293</v>
      </c>
      <c r="B1" s="56"/>
      <c r="C1" s="57"/>
      <c r="D1" s="57"/>
      <c r="E1" s="57"/>
    </row>
    <row r="2" spans="1:5" ht="23.25" x14ac:dyDescent="0.35">
      <c r="A2" s="96" t="s">
        <v>168</v>
      </c>
      <c r="B2" s="97"/>
      <c r="C2" s="100"/>
      <c r="D2" s="100"/>
      <c r="E2" s="57"/>
    </row>
    <row r="4" spans="1:5" ht="26.25" x14ac:dyDescent="0.4">
      <c r="A4" s="1" t="s">
        <v>144</v>
      </c>
    </row>
    <row r="5" spans="1:5" x14ac:dyDescent="0.25">
      <c r="A5" s="52" t="s">
        <v>148</v>
      </c>
    </row>
    <row r="6" spans="1:5" x14ac:dyDescent="0.25">
      <c r="A6" s="52" t="s">
        <v>146</v>
      </c>
    </row>
    <row r="7" spans="1:5" x14ac:dyDescent="0.25">
      <c r="A7" s="52" t="s">
        <v>147</v>
      </c>
    </row>
    <row r="8" spans="1:5" x14ac:dyDescent="0.25">
      <c r="A8" s="52" t="s">
        <v>149</v>
      </c>
    </row>
    <row r="9" spans="1:5" x14ac:dyDescent="0.25">
      <c r="A9" s="52" t="s">
        <v>150</v>
      </c>
    </row>
    <row r="10" spans="1:5" x14ac:dyDescent="0.25">
      <c r="A10" s="52" t="s">
        <v>151</v>
      </c>
    </row>
    <row r="11" spans="1:5" x14ac:dyDescent="0.25">
      <c r="A11" s="52" t="s">
        <v>152</v>
      </c>
    </row>
    <row r="12" spans="1:5" x14ac:dyDescent="0.25">
      <c r="A12" s="52" t="s">
        <v>153</v>
      </c>
    </row>
    <row r="13" spans="1:5" x14ac:dyDescent="0.25">
      <c r="A13" s="52" t="s">
        <v>154</v>
      </c>
    </row>
    <row r="14" spans="1:5" x14ac:dyDescent="0.25">
      <c r="A14" s="52" t="s">
        <v>155</v>
      </c>
    </row>
    <row r="15" spans="1:5" x14ac:dyDescent="0.25">
      <c r="A15" s="52" t="s">
        <v>156</v>
      </c>
    </row>
    <row r="16" spans="1:5" x14ac:dyDescent="0.25">
      <c r="A16" s="52" t="s">
        <v>157</v>
      </c>
    </row>
    <row r="17" spans="1:1" x14ac:dyDescent="0.25">
      <c r="A17" s="52" t="s">
        <v>158</v>
      </c>
    </row>
    <row r="18" spans="1:1" x14ac:dyDescent="0.25">
      <c r="A18" s="52" t="s">
        <v>249</v>
      </c>
    </row>
    <row r="19" spans="1:1" x14ac:dyDescent="0.25">
      <c r="A19" s="52" t="s">
        <v>250</v>
      </c>
    </row>
  </sheetData>
  <hyperlinks>
    <hyperlink ref="A5" location="Start_2" display="rslil.config"/>
    <hyperlink ref="A6" location="Start_3" display="nl.home"/>
    <hyperlink ref="A7" location="Start_4" display="rslil.home"/>
    <hyperlink ref="A8" location="Start_5" display="rslil.glossary"/>
    <hyperlink ref="A9" location="Start_6" display="rslil.stakeholders"/>
    <hyperlink ref="A10" location="Start_7" display="rslil.goals"/>
    <hyperlink ref="A11" location="Start_8" display="rslil.actors"/>
    <hyperlink ref="A12" location="Start_9" display="rslil.structural"/>
    <hyperlink ref="A13" location="Start_10" display="rslil.usecases"/>
    <hyperlink ref="A14" location="Start_11" display="rslil.usecases2.S2"/>
    <hyperlink ref="A15" location="Start_12" display="rslil.usecases2.S3"/>
    <hyperlink ref="A16" location="Start_13" display="rslil.usecases2.S4"/>
    <hyperlink ref="A17" location="Start_14" display="rslil.usecases2.S5"/>
    <hyperlink ref="A18" location="Start_15" display="rslil.requirements"/>
    <hyperlink ref="A19" location="rslil.nfrequirements!Start_15" display="rslil.nfrequireme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18"/>
  <sheetViews>
    <sheetView zoomScale="90" zoomScaleNormal="90" workbookViewId="0">
      <selection activeCell="H6" sqref="H6"/>
    </sheetView>
  </sheetViews>
  <sheetFormatPr defaultRowHeight="15" x14ac:dyDescent="0.2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x14ac:dyDescent="0.25">
      <c r="A1" s="52" t="s">
        <v>145</v>
      </c>
    </row>
    <row r="3" spans="1:10" ht="23.25" x14ac:dyDescent="0.35">
      <c r="A3" s="98" t="str">
        <f>home!A1</f>
        <v>Prj-Demo - Demo System</v>
      </c>
      <c r="B3" s="98"/>
      <c r="C3" s="98"/>
      <c r="D3" s="98"/>
      <c r="E3" s="98"/>
      <c r="F3" s="98"/>
      <c r="G3" s="98"/>
      <c r="H3" s="98"/>
      <c r="I3" s="98"/>
      <c r="J3" s="98"/>
    </row>
    <row r="4" spans="1:10" ht="23.25" x14ac:dyDescent="0.35">
      <c r="A4" s="99" t="s">
        <v>172</v>
      </c>
      <c r="B4" s="99"/>
      <c r="C4" s="99"/>
      <c r="D4" s="99"/>
      <c r="E4" s="99"/>
      <c r="F4" s="99"/>
      <c r="G4" s="99"/>
      <c r="H4" s="99"/>
      <c r="I4" s="99"/>
      <c r="J4" s="99"/>
    </row>
    <row r="6" spans="1:10" x14ac:dyDescent="0.25">
      <c r="A6" s="48" t="s">
        <v>139</v>
      </c>
      <c r="C6" s="126" t="s">
        <v>232</v>
      </c>
      <c r="D6" s="144"/>
      <c r="E6" s="144"/>
      <c r="F6" s="144"/>
    </row>
    <row r="7" spans="1:10" x14ac:dyDescent="0.25">
      <c r="A7" s="49" t="s">
        <v>140</v>
      </c>
      <c r="C7" s="148"/>
      <c r="D7" s="149"/>
      <c r="E7" s="149"/>
      <c r="F7" s="149"/>
    </row>
    <row r="8" spans="1:10" ht="15.75" customHeight="1" x14ac:dyDescent="0.25">
      <c r="A8" s="50" t="s">
        <v>138</v>
      </c>
      <c r="C8" s="128"/>
      <c r="D8" s="145"/>
      <c r="E8" s="145"/>
      <c r="F8" s="145"/>
    </row>
    <row r="9" spans="1:10" ht="16.5" customHeight="1" x14ac:dyDescent="0.25"/>
    <row r="10" spans="1:10" ht="16.5" customHeight="1" x14ac:dyDescent="0.25">
      <c r="A10" s="150" t="s">
        <v>227</v>
      </c>
      <c r="B10" s="150"/>
      <c r="C10" s="150"/>
      <c r="D10" s="150"/>
      <c r="E10" s="150"/>
      <c r="F10" s="150"/>
      <c r="G10" s="150"/>
      <c r="H10" s="150"/>
      <c r="I10" s="150"/>
      <c r="J10" s="91"/>
    </row>
    <row r="11" spans="1:10" ht="16.5" customHeight="1" x14ac:dyDescent="0.25">
      <c r="A11" s="151" t="s">
        <v>140</v>
      </c>
      <c r="B11" s="151"/>
      <c r="C11" s="151"/>
      <c r="D11" s="152" t="s">
        <v>138</v>
      </c>
      <c r="E11" s="152"/>
      <c r="F11" s="152"/>
      <c r="G11" s="152"/>
      <c r="H11" s="152"/>
      <c r="I11" s="152"/>
      <c r="J11" s="92"/>
    </row>
    <row r="12" spans="1:10" ht="16.5" customHeight="1" x14ac:dyDescent="0.25">
      <c r="A12" s="47" t="s">
        <v>4</v>
      </c>
      <c r="B12" s="47" t="s">
        <v>13</v>
      </c>
      <c r="C12" s="47" t="s">
        <v>44</v>
      </c>
      <c r="D12" s="9" t="s">
        <v>243</v>
      </c>
      <c r="E12" s="9" t="s">
        <v>179</v>
      </c>
      <c r="F12" s="9" t="s">
        <v>7</v>
      </c>
      <c r="G12" s="9" t="s">
        <v>104</v>
      </c>
      <c r="H12" s="9" t="s">
        <v>42</v>
      </c>
      <c r="I12" s="9" t="s">
        <v>43</v>
      </c>
      <c r="J12" s="9" t="s">
        <v>103</v>
      </c>
    </row>
    <row r="13" spans="1:10" ht="48.75" customHeight="1" x14ac:dyDescent="0.25">
      <c r="A13" s="75" t="s">
        <v>162</v>
      </c>
      <c r="B13" s="75" t="s">
        <v>186</v>
      </c>
      <c r="C13" s="75" t="s">
        <v>174</v>
      </c>
      <c r="D13" s="20">
        <v>1</v>
      </c>
      <c r="E13" s="14" t="s">
        <v>182</v>
      </c>
      <c r="F13" s="21" t="s">
        <v>231</v>
      </c>
      <c r="G13" s="15" t="s">
        <v>230</v>
      </c>
      <c r="H13" s="15" t="s">
        <v>228</v>
      </c>
      <c r="I13" s="15" t="s">
        <v>229</v>
      </c>
      <c r="J13" s="19">
        <v>2</v>
      </c>
    </row>
    <row r="14" spans="1:10" ht="34.5" customHeight="1" x14ac:dyDescent="0.25">
      <c r="A14" s="153"/>
      <c r="B14" s="154"/>
      <c r="C14" s="155"/>
      <c r="D14" s="20">
        <v>2</v>
      </c>
      <c r="E14" s="14" t="s">
        <v>190</v>
      </c>
      <c r="F14" s="21" t="s">
        <v>202</v>
      </c>
      <c r="G14" s="14" t="s">
        <v>202</v>
      </c>
      <c r="H14" s="14" t="s">
        <v>202</v>
      </c>
      <c r="I14" s="14" t="s">
        <v>202</v>
      </c>
      <c r="J14" s="19" t="s">
        <v>202</v>
      </c>
    </row>
    <row r="15" spans="1:10" ht="16.5" customHeight="1" x14ac:dyDescent="0.25">
      <c r="A15" s="54" t="s">
        <v>4</v>
      </c>
      <c r="B15" s="54" t="s">
        <v>13</v>
      </c>
      <c r="C15" s="54" t="s">
        <v>44</v>
      </c>
      <c r="D15" s="55" t="s">
        <v>46</v>
      </c>
      <c r="E15" s="9" t="s">
        <v>179</v>
      </c>
      <c r="F15" s="55" t="s">
        <v>45</v>
      </c>
      <c r="G15" s="55" t="s">
        <v>104</v>
      </c>
      <c r="H15" s="55" t="s">
        <v>42</v>
      </c>
      <c r="I15" s="55" t="s">
        <v>43</v>
      </c>
      <c r="J15" s="55" t="s">
        <v>103</v>
      </c>
    </row>
    <row r="16" spans="1:10" ht="16.5" customHeight="1" x14ac:dyDescent="0.25">
      <c r="A16" s="75" t="s">
        <v>163</v>
      </c>
      <c r="B16" s="75" t="s">
        <v>188</v>
      </c>
      <c r="C16" s="75" t="s">
        <v>174</v>
      </c>
      <c r="D16" s="20" t="s">
        <v>164</v>
      </c>
      <c r="E16" s="14"/>
      <c r="F16" s="21" t="s">
        <v>202</v>
      </c>
      <c r="G16" s="14"/>
      <c r="H16" s="14"/>
      <c r="I16" s="14"/>
      <c r="J16" s="19"/>
    </row>
    <row r="17" spans="1:10" ht="34.5" customHeight="1" x14ac:dyDescent="0.25">
      <c r="A17" s="153"/>
      <c r="B17" s="154"/>
      <c r="C17" s="155"/>
      <c r="D17" s="20" t="s">
        <v>165</v>
      </c>
      <c r="E17" s="14"/>
      <c r="F17" s="21" t="s">
        <v>202</v>
      </c>
      <c r="G17" s="14"/>
      <c r="H17" s="14"/>
      <c r="I17" s="14"/>
      <c r="J17" s="19"/>
    </row>
    <row r="18" spans="1:10" ht="16.5" customHeight="1" x14ac:dyDescent="0.25"/>
  </sheetData>
  <dataConsolidate/>
  <mergeCells count="6">
    <mergeCell ref="C6:F8"/>
    <mergeCell ref="A10:I10"/>
    <mergeCell ref="A11:C11"/>
    <mergeCell ref="D11:I11"/>
    <mergeCell ref="A17:C17"/>
    <mergeCell ref="A14:C14"/>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zoomScale="90" zoomScaleNormal="90" workbookViewId="0">
      <selection activeCell="A4" sqref="A4:J4"/>
    </sheetView>
  </sheetViews>
  <sheetFormatPr defaultRowHeight="15" x14ac:dyDescent="0.2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x14ac:dyDescent="0.25">
      <c r="A1" s="52" t="s">
        <v>145</v>
      </c>
    </row>
    <row r="3" spans="1:10" ht="23.25" x14ac:dyDescent="0.35">
      <c r="A3" s="59" t="str">
        <f>home!A1</f>
        <v>Prj-Demo - Demo System</v>
      </c>
      <c r="B3" s="56"/>
      <c r="C3" s="57"/>
      <c r="D3" s="57"/>
      <c r="E3" s="60"/>
      <c r="F3" s="57"/>
      <c r="G3" s="60"/>
      <c r="H3" s="60"/>
      <c r="I3" s="60"/>
      <c r="J3" s="60"/>
    </row>
    <row r="4" spans="1:10" ht="23.25" x14ac:dyDescent="0.35">
      <c r="A4" s="99" t="s">
        <v>173</v>
      </c>
      <c r="B4" s="99"/>
      <c r="C4" s="99"/>
      <c r="D4" s="99"/>
      <c r="E4" s="99"/>
      <c r="F4" s="99"/>
      <c r="G4" s="99"/>
      <c r="H4" s="99"/>
      <c r="I4" s="99"/>
      <c r="J4" s="99"/>
    </row>
    <row r="6" spans="1:10" x14ac:dyDescent="0.25">
      <c r="A6" s="48" t="s">
        <v>139</v>
      </c>
      <c r="C6" s="126" t="s">
        <v>232</v>
      </c>
      <c r="D6" s="144"/>
      <c r="E6" s="144"/>
      <c r="F6" s="144"/>
    </row>
    <row r="7" spans="1:10" x14ac:dyDescent="0.25">
      <c r="A7" s="49" t="s">
        <v>140</v>
      </c>
      <c r="C7" s="148"/>
      <c r="D7" s="149"/>
      <c r="E7" s="149"/>
      <c r="F7" s="149"/>
    </row>
    <row r="8" spans="1:10" ht="15.75" customHeight="1" x14ac:dyDescent="0.25">
      <c r="A8" s="50" t="s">
        <v>138</v>
      </c>
      <c r="C8" s="128"/>
      <c r="D8" s="145"/>
      <c r="E8" s="145"/>
      <c r="F8" s="145"/>
    </row>
    <row r="9" spans="1:10" ht="16.5" customHeight="1" x14ac:dyDescent="0.25"/>
    <row r="10" spans="1:10" ht="16.5" customHeight="1" x14ac:dyDescent="0.25">
      <c r="A10" s="150" t="s">
        <v>227</v>
      </c>
      <c r="B10" s="150"/>
      <c r="C10" s="150"/>
      <c r="D10" s="150"/>
      <c r="E10" s="150"/>
      <c r="F10" s="150"/>
      <c r="G10" s="150"/>
      <c r="H10" s="150"/>
      <c r="I10" s="150"/>
      <c r="J10" s="91"/>
    </row>
    <row r="11" spans="1:10" ht="16.5" customHeight="1" x14ac:dyDescent="0.25">
      <c r="A11" s="151" t="s">
        <v>140</v>
      </c>
      <c r="B11" s="151"/>
      <c r="C11" s="151"/>
      <c r="D11" s="152" t="s">
        <v>138</v>
      </c>
      <c r="E11" s="152"/>
      <c r="F11" s="152"/>
      <c r="G11" s="152"/>
      <c r="H11" s="152"/>
      <c r="I11" s="152"/>
      <c r="J11" s="92"/>
    </row>
    <row r="12" spans="1:10" ht="16.5" customHeight="1" x14ac:dyDescent="0.25">
      <c r="A12" s="47" t="s">
        <v>4</v>
      </c>
      <c r="B12" s="47" t="s">
        <v>13</v>
      </c>
      <c r="C12" s="47" t="s">
        <v>44</v>
      </c>
      <c r="D12" s="9" t="s">
        <v>243</v>
      </c>
      <c r="E12" s="9" t="s">
        <v>179</v>
      </c>
      <c r="F12" s="9" t="s">
        <v>7</v>
      </c>
      <c r="G12" s="9" t="s">
        <v>104</v>
      </c>
      <c r="H12" s="9" t="s">
        <v>42</v>
      </c>
      <c r="I12" s="9" t="s">
        <v>43</v>
      </c>
      <c r="J12" s="9" t="s">
        <v>103</v>
      </c>
    </row>
    <row r="13" spans="1:10" ht="48.75" customHeight="1" x14ac:dyDescent="0.25">
      <c r="A13" s="81" t="s">
        <v>162</v>
      </c>
      <c r="B13" s="81" t="s">
        <v>186</v>
      </c>
      <c r="C13" s="81" t="s">
        <v>174</v>
      </c>
      <c r="D13" s="20">
        <v>1</v>
      </c>
      <c r="E13" s="14" t="s">
        <v>182</v>
      </c>
      <c r="F13" s="21" t="s">
        <v>231</v>
      </c>
      <c r="G13" s="15" t="s">
        <v>230</v>
      </c>
      <c r="H13" s="15" t="s">
        <v>228</v>
      </c>
      <c r="I13" s="15" t="s">
        <v>229</v>
      </c>
      <c r="J13" s="19">
        <v>2</v>
      </c>
    </row>
    <row r="14" spans="1:10" ht="34.5" customHeight="1" x14ac:dyDescent="0.25">
      <c r="A14" s="153"/>
      <c r="B14" s="154"/>
      <c r="C14" s="155"/>
      <c r="D14" s="20">
        <v>2</v>
      </c>
      <c r="E14" s="14" t="s">
        <v>190</v>
      </c>
      <c r="F14" s="21" t="s">
        <v>202</v>
      </c>
      <c r="G14" s="14" t="s">
        <v>202</v>
      </c>
      <c r="H14" s="14" t="s">
        <v>202</v>
      </c>
      <c r="I14" s="14" t="s">
        <v>202</v>
      </c>
      <c r="J14" s="19" t="s">
        <v>202</v>
      </c>
    </row>
    <row r="15" spans="1:10" ht="16.5" customHeight="1" x14ac:dyDescent="0.25">
      <c r="A15" s="54" t="s">
        <v>4</v>
      </c>
      <c r="B15" s="54" t="s">
        <v>13</v>
      </c>
      <c r="C15" s="54" t="s">
        <v>44</v>
      </c>
      <c r="D15" s="55" t="s">
        <v>46</v>
      </c>
      <c r="E15" s="9" t="s">
        <v>179</v>
      </c>
      <c r="F15" s="55" t="s">
        <v>45</v>
      </c>
      <c r="G15" s="55" t="s">
        <v>104</v>
      </c>
      <c r="H15" s="55" t="s">
        <v>42</v>
      </c>
      <c r="I15" s="55" t="s">
        <v>43</v>
      </c>
      <c r="J15" s="55" t="s">
        <v>103</v>
      </c>
    </row>
    <row r="16" spans="1:10" ht="16.5" customHeight="1" x14ac:dyDescent="0.25">
      <c r="A16" s="81" t="s">
        <v>163</v>
      </c>
      <c r="B16" s="81" t="s">
        <v>188</v>
      </c>
      <c r="C16" s="81" t="s">
        <v>174</v>
      </c>
      <c r="D16" s="20" t="s">
        <v>164</v>
      </c>
      <c r="E16" s="14"/>
      <c r="F16" s="21" t="s">
        <v>202</v>
      </c>
      <c r="G16" s="14"/>
      <c r="H16" s="14"/>
      <c r="I16" s="14"/>
      <c r="J16" s="19"/>
    </row>
    <row r="17" spans="1:10" ht="34.5" customHeight="1" x14ac:dyDescent="0.25">
      <c r="A17" s="153"/>
      <c r="B17" s="154"/>
      <c r="C17" s="155"/>
      <c r="D17" s="20" t="s">
        <v>165</v>
      </c>
      <c r="E17" s="14"/>
      <c r="F17" s="21" t="s">
        <v>202</v>
      </c>
      <c r="G17" s="14"/>
      <c r="H17" s="14"/>
      <c r="I17" s="14"/>
      <c r="J17" s="19"/>
    </row>
    <row r="18" spans="1:10" ht="16.5" customHeight="1" x14ac:dyDescent="0.25"/>
  </sheetData>
  <dataConsolidate/>
  <mergeCells count="6">
    <mergeCell ref="A17:C17"/>
    <mergeCell ref="C6:F8"/>
    <mergeCell ref="A10:I10"/>
    <mergeCell ref="A11:C11"/>
    <mergeCell ref="D11:I11"/>
    <mergeCell ref="A14:C14"/>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G10"/>
  <sheetViews>
    <sheetView zoomScale="85" zoomScaleNormal="85" workbookViewId="0">
      <selection activeCell="I11" sqref="I11"/>
    </sheetView>
  </sheetViews>
  <sheetFormatPr defaultRowHeight="15" x14ac:dyDescent="0.25"/>
  <cols>
    <col min="1" max="1" width="8.42578125" customWidth="1"/>
    <col min="2" max="2" width="18.140625" customWidth="1"/>
    <col min="3" max="3" width="55.7109375" customWidth="1"/>
    <col min="4" max="4" width="15.7109375" customWidth="1"/>
    <col min="5" max="5" width="14.85546875" customWidth="1"/>
    <col min="6" max="6" width="22.7109375" customWidth="1"/>
    <col min="7" max="7" width="17.140625" customWidth="1"/>
  </cols>
  <sheetData>
    <row r="1" spans="1:7" ht="23.25" x14ac:dyDescent="0.35">
      <c r="A1" s="52" t="s">
        <v>145</v>
      </c>
      <c r="B1" s="5"/>
      <c r="C1" s="5"/>
    </row>
    <row r="3" spans="1:7" ht="23.25" x14ac:dyDescent="0.35">
      <c r="A3" s="59" t="str">
        <f>home!A1</f>
        <v>Prj-Demo - Demo System</v>
      </c>
      <c r="B3" s="56"/>
      <c r="C3" s="56"/>
      <c r="D3" s="57"/>
      <c r="E3" s="63"/>
      <c r="F3" s="63"/>
      <c r="G3" s="63"/>
    </row>
    <row r="4" spans="1:7" ht="23.25" x14ac:dyDescent="0.35">
      <c r="A4" s="96" t="s">
        <v>38</v>
      </c>
      <c r="B4" s="97"/>
      <c r="C4" s="97"/>
      <c r="D4" s="100"/>
      <c r="E4" s="102"/>
      <c r="F4" s="102"/>
      <c r="G4" s="102"/>
    </row>
    <row r="6" spans="1:7" ht="15.75" x14ac:dyDescent="0.25">
      <c r="A6" s="9" t="s">
        <v>3</v>
      </c>
      <c r="B6" s="9" t="s">
        <v>4</v>
      </c>
      <c r="C6" s="9" t="s">
        <v>7</v>
      </c>
      <c r="D6" s="9" t="s">
        <v>244</v>
      </c>
      <c r="E6" s="9" t="s">
        <v>179</v>
      </c>
      <c r="F6" s="16" t="s">
        <v>11</v>
      </c>
      <c r="G6" s="16" t="s">
        <v>47</v>
      </c>
    </row>
    <row r="7" spans="1:7" ht="45" customHeight="1" x14ac:dyDescent="0.25">
      <c r="A7" s="19"/>
      <c r="B7" s="19"/>
      <c r="C7" s="19"/>
      <c r="D7" s="20"/>
      <c r="E7" s="21"/>
      <c r="F7" s="20"/>
      <c r="G7" s="21"/>
    </row>
    <row r="8" spans="1:7" ht="33.75" customHeight="1" x14ac:dyDescent="0.25">
      <c r="A8" s="19"/>
      <c r="B8" s="19"/>
      <c r="C8" s="19"/>
      <c r="D8" s="20"/>
      <c r="E8" s="21"/>
      <c r="F8" s="20"/>
      <c r="G8" s="21"/>
    </row>
    <row r="9" spans="1:7" ht="33.75" customHeight="1" x14ac:dyDescent="0.25">
      <c r="A9" s="19"/>
      <c r="B9" s="19"/>
      <c r="C9" s="19"/>
      <c r="D9" s="20"/>
      <c r="E9" s="21"/>
      <c r="F9" s="20"/>
      <c r="G9" s="21"/>
    </row>
    <row r="10" spans="1:7" ht="30.75" customHeight="1" x14ac:dyDescent="0.25"/>
  </sheetData>
  <dataValidations count="3">
    <dataValidation type="list" allowBlank="1" showInputMessage="1" showErrorMessage="1" sqref="G7:G9">
      <formula1>CriticalityGoal</formula1>
    </dataValidation>
    <dataValidation type="list" allowBlank="1" showInputMessage="1" showErrorMessage="1" sqref="E7:E9">
      <formula1>UseCaseType</formula1>
    </dataValidation>
    <dataValidation type="list" allowBlank="1" showInputMessage="1" showErrorMessage="1" sqref="D7:D9">
      <formula1>"ModalityType"</formula1>
    </dataValidation>
  </dataValidations>
  <hyperlinks>
    <hyperlink ref="A1" location="Index" display="Back to Index"/>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85" zoomScaleNormal="85" workbookViewId="0">
      <selection activeCell="H7" sqref="H7"/>
    </sheetView>
  </sheetViews>
  <sheetFormatPr defaultRowHeight="15" x14ac:dyDescent="0.25"/>
  <cols>
    <col min="1" max="1" width="8.42578125" customWidth="1"/>
    <col min="2" max="2" width="18.140625" customWidth="1"/>
    <col min="3" max="4" width="15.7109375" customWidth="1"/>
    <col min="5" max="5" width="55.7109375" customWidth="1"/>
    <col min="6" max="7" width="14.85546875" customWidth="1"/>
    <col min="8" max="8" width="23.28515625" customWidth="1"/>
    <col min="9" max="9" width="17.140625" customWidth="1"/>
  </cols>
  <sheetData>
    <row r="1" spans="1:9" ht="23.25" x14ac:dyDescent="0.35">
      <c r="A1" s="52" t="s">
        <v>145</v>
      </c>
      <c r="B1" s="5"/>
      <c r="E1" s="5"/>
    </row>
    <row r="3" spans="1:9" ht="23.25" x14ac:dyDescent="0.35">
      <c r="A3" s="59" t="str">
        <f>home!A1</f>
        <v>Prj-Demo - Demo System</v>
      </c>
      <c r="B3" s="56"/>
      <c r="C3" s="57"/>
      <c r="D3" s="57"/>
      <c r="E3" s="56"/>
      <c r="F3" s="63"/>
      <c r="G3" s="63"/>
      <c r="H3" s="63"/>
      <c r="I3" s="63"/>
    </row>
    <row r="4" spans="1:9" ht="23.25" x14ac:dyDescent="0.35">
      <c r="A4" s="96" t="s">
        <v>245</v>
      </c>
      <c r="B4" s="97"/>
      <c r="C4" s="100"/>
      <c r="D4" s="100"/>
      <c r="E4" s="97"/>
      <c r="F4" s="102"/>
      <c r="G4" s="102"/>
      <c r="H4" s="102"/>
      <c r="I4" s="102"/>
    </row>
    <row r="6" spans="1:9" ht="15.75" x14ac:dyDescent="0.25">
      <c r="A6" s="9" t="s">
        <v>3</v>
      </c>
      <c r="B6" s="9" t="s">
        <v>4</v>
      </c>
      <c r="C6" s="9" t="s">
        <v>13</v>
      </c>
      <c r="D6" s="9" t="s">
        <v>246</v>
      </c>
      <c r="E6" s="9" t="s">
        <v>7</v>
      </c>
      <c r="F6" s="9" t="s">
        <v>247</v>
      </c>
      <c r="G6" s="9" t="s">
        <v>248</v>
      </c>
      <c r="H6" s="16" t="s">
        <v>11</v>
      </c>
      <c r="I6" s="16" t="s">
        <v>47</v>
      </c>
    </row>
    <row r="7" spans="1:9" ht="45" customHeight="1" x14ac:dyDescent="0.25">
      <c r="A7" s="19"/>
      <c r="B7" s="19"/>
      <c r="C7" s="20"/>
      <c r="D7" s="20"/>
      <c r="E7" s="19"/>
      <c r="F7" s="21"/>
      <c r="G7" s="21"/>
      <c r="H7" s="20"/>
      <c r="I7" s="21"/>
    </row>
    <row r="8" spans="1:9" ht="33.75" customHeight="1" x14ac:dyDescent="0.25">
      <c r="A8" s="19"/>
      <c r="B8" s="19"/>
      <c r="C8" s="20"/>
      <c r="D8" s="20"/>
      <c r="E8" s="19"/>
      <c r="F8" s="21"/>
      <c r="G8" s="21"/>
      <c r="H8" s="20"/>
      <c r="I8" s="21"/>
    </row>
    <row r="9" spans="1:9" ht="33.75" customHeight="1" x14ac:dyDescent="0.25">
      <c r="A9" s="19"/>
      <c r="B9" s="19"/>
      <c r="C9" s="20"/>
      <c r="D9" s="20"/>
      <c r="E9" s="19"/>
      <c r="F9" s="21"/>
      <c r="G9" s="21"/>
      <c r="H9" s="20"/>
      <c r="I9" s="21"/>
    </row>
    <row r="10" spans="1:9" ht="30.75" customHeight="1" x14ac:dyDescent="0.25"/>
  </sheetData>
  <dataValidations count="4">
    <dataValidation type="list" allowBlank="1" showInputMessage="1" showErrorMessage="1" sqref="I7:I9">
      <formula1>CriticalityGoal</formula1>
    </dataValidation>
    <dataValidation type="list" allowBlank="1" showInputMessage="1" showErrorMessage="1" sqref="C7:C9">
      <formula1>NFRType</formula1>
    </dataValidation>
    <dataValidation type="list" allowBlank="1" showInputMessage="1" showErrorMessage="1" sqref="D7:D9">
      <formula1>NFRSubType</formula1>
    </dataValidation>
    <dataValidation type="list" allowBlank="1" showInputMessage="1" showErrorMessage="1" sqref="F7:F9">
      <formula1>MetricType</formula1>
    </dataValidation>
  </dataValidations>
  <hyperlinks>
    <hyperlink ref="A1" location="Index" display="Back to Index"/>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63"/>
  <sheetViews>
    <sheetView zoomScale="70" zoomScaleNormal="70" workbookViewId="0">
      <selection activeCell="J3" sqref="J3"/>
    </sheetView>
  </sheetViews>
  <sheetFormatPr defaultRowHeight="15" x14ac:dyDescent="0.2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s>
  <sheetData>
    <row r="1" spans="1:12" x14ac:dyDescent="0.25">
      <c r="A1" s="52" t="s">
        <v>145</v>
      </c>
    </row>
    <row r="3" spans="1:12" ht="23.25" customHeight="1" x14ac:dyDescent="0.35">
      <c r="A3" s="61" t="str">
        <f>home!A1</f>
        <v>Prj-Demo - Demo System</v>
      </c>
      <c r="B3" s="61"/>
      <c r="C3" s="112" t="s">
        <v>199</v>
      </c>
      <c r="D3" s="113"/>
      <c r="E3" s="113"/>
      <c r="F3" s="114"/>
    </row>
    <row r="4" spans="1:12" ht="23.25" x14ac:dyDescent="0.35">
      <c r="A4" s="103" t="s">
        <v>166</v>
      </c>
      <c r="B4" s="103"/>
      <c r="C4" s="115"/>
      <c r="D4" s="116"/>
      <c r="E4" s="116"/>
      <c r="F4" s="117"/>
    </row>
    <row r="6" spans="1:12" x14ac:dyDescent="0.25">
      <c r="A6" s="24" t="s">
        <v>9</v>
      </c>
      <c r="B6" s="37"/>
      <c r="C6" s="37"/>
      <c r="D6" s="37"/>
      <c r="E6" s="37"/>
      <c r="F6" s="38"/>
      <c r="G6" s="46"/>
      <c r="H6" s="46"/>
    </row>
    <row r="7" spans="1:12" x14ac:dyDescent="0.25">
      <c r="A7" s="6" t="s">
        <v>251</v>
      </c>
      <c r="B7" s="2" t="s">
        <v>27</v>
      </c>
      <c r="C7" s="2" t="s">
        <v>29</v>
      </c>
      <c r="D7" s="2" t="s">
        <v>28</v>
      </c>
      <c r="E7" s="2" t="s">
        <v>30</v>
      </c>
      <c r="F7" s="2" t="s">
        <v>125</v>
      </c>
      <c r="G7" s="25" t="s">
        <v>124</v>
      </c>
      <c r="H7" s="25" t="s">
        <v>126</v>
      </c>
    </row>
    <row r="8" spans="1:12" x14ac:dyDescent="0.25">
      <c r="A8" s="3" t="s">
        <v>61</v>
      </c>
      <c r="B8" s="2" t="s">
        <v>62</v>
      </c>
      <c r="C8" s="2" t="s">
        <v>63</v>
      </c>
      <c r="D8" s="2" t="s">
        <v>26</v>
      </c>
      <c r="E8" s="2" t="s">
        <v>60</v>
      </c>
      <c r="F8" s="2"/>
      <c r="G8" s="2"/>
      <c r="H8" s="2"/>
    </row>
    <row r="9" spans="1:12" x14ac:dyDescent="0.25">
      <c r="A9" s="6" t="s">
        <v>67</v>
      </c>
      <c r="B9" s="2"/>
      <c r="C9" s="2"/>
      <c r="D9" s="2"/>
      <c r="E9" s="2"/>
      <c r="F9" s="2"/>
      <c r="G9" s="2"/>
      <c r="H9" s="2"/>
    </row>
    <row r="10" spans="1:12" x14ac:dyDescent="0.25">
      <c r="A10" s="2" t="s">
        <v>70</v>
      </c>
      <c r="B10" s="25" t="s">
        <v>64</v>
      </c>
      <c r="C10" s="2" t="s">
        <v>65</v>
      </c>
      <c r="D10" s="2" t="s">
        <v>66</v>
      </c>
      <c r="E10" s="2"/>
      <c r="F10" s="2"/>
      <c r="G10" s="2"/>
      <c r="H10" s="2"/>
    </row>
    <row r="13" spans="1:12" x14ac:dyDescent="0.25">
      <c r="A13" s="12" t="s">
        <v>8</v>
      </c>
      <c r="B13" s="39"/>
      <c r="C13" s="40"/>
      <c r="D13" s="40"/>
      <c r="E13" s="40"/>
      <c r="F13" s="40"/>
      <c r="G13" s="40"/>
      <c r="H13" s="40"/>
      <c r="I13" s="40"/>
      <c r="J13" s="40"/>
      <c r="K13" s="40"/>
      <c r="L13" s="41"/>
    </row>
    <row r="14" spans="1:12" x14ac:dyDescent="0.25">
      <c r="A14" s="6" t="s">
        <v>251</v>
      </c>
      <c r="B14" s="2" t="s">
        <v>71</v>
      </c>
      <c r="C14" s="25" t="s">
        <v>72</v>
      </c>
      <c r="D14" s="25" t="s">
        <v>73</v>
      </c>
      <c r="E14" s="25" t="s">
        <v>74</v>
      </c>
      <c r="F14" s="25" t="s">
        <v>75</v>
      </c>
      <c r="G14" s="2"/>
      <c r="H14" s="2"/>
      <c r="I14" s="2"/>
      <c r="J14" s="2"/>
      <c r="K14" s="2"/>
      <c r="L14" s="2"/>
    </row>
    <row r="15" spans="1:12" x14ac:dyDescent="0.25">
      <c r="A15" s="27" t="s">
        <v>79</v>
      </c>
      <c r="B15" s="2" t="s">
        <v>76</v>
      </c>
      <c r="C15" s="2" t="s">
        <v>31</v>
      </c>
      <c r="D15" s="2" t="s">
        <v>77</v>
      </c>
      <c r="E15" s="2" t="s">
        <v>78</v>
      </c>
      <c r="F15" s="2" t="s">
        <v>32</v>
      </c>
      <c r="G15" s="2" t="s">
        <v>80</v>
      </c>
      <c r="H15" s="2" t="s">
        <v>81</v>
      </c>
      <c r="I15" s="2" t="s">
        <v>82</v>
      </c>
      <c r="J15" s="2" t="s">
        <v>83</v>
      </c>
      <c r="K15" s="2" t="s">
        <v>84</v>
      </c>
      <c r="L15" s="25" t="s">
        <v>33</v>
      </c>
    </row>
    <row r="16" spans="1:12" x14ac:dyDescent="0.25">
      <c r="A16" s="27" t="s">
        <v>233</v>
      </c>
      <c r="B16" s="2" t="s">
        <v>235</v>
      </c>
      <c r="C16" s="27"/>
      <c r="D16" s="2"/>
      <c r="E16" s="93"/>
      <c r="F16" s="93"/>
      <c r="G16" s="93"/>
      <c r="H16" s="93"/>
      <c r="I16" s="93"/>
      <c r="J16" s="93"/>
      <c r="K16" s="93"/>
      <c r="L16" s="94"/>
    </row>
    <row r="18" spans="1:13" x14ac:dyDescent="0.25">
      <c r="A18" s="28" t="s">
        <v>10</v>
      </c>
      <c r="B18" s="42"/>
      <c r="C18" s="43"/>
      <c r="D18" s="43"/>
      <c r="E18" s="43"/>
      <c r="F18" s="44"/>
    </row>
    <row r="19" spans="1:13" x14ac:dyDescent="0.25">
      <c r="A19" s="29" t="s">
        <v>88</v>
      </c>
      <c r="B19" s="30" t="s">
        <v>87</v>
      </c>
      <c r="C19" s="30" t="s">
        <v>12</v>
      </c>
      <c r="D19" s="30" t="s">
        <v>85</v>
      </c>
      <c r="E19" s="30" t="s">
        <v>34</v>
      </c>
      <c r="F19" s="30" t="s">
        <v>86</v>
      </c>
    </row>
    <row r="20" spans="1:13" x14ac:dyDescent="0.25">
      <c r="A20" s="27" t="s">
        <v>233</v>
      </c>
      <c r="B20" s="19" t="s">
        <v>89</v>
      </c>
      <c r="C20" s="19" t="s">
        <v>90</v>
      </c>
      <c r="D20" s="19" t="s">
        <v>91</v>
      </c>
      <c r="E20" s="19" t="s">
        <v>92</v>
      </c>
      <c r="F20" s="19" t="s">
        <v>93</v>
      </c>
    </row>
    <row r="21" spans="1:13" x14ac:dyDescent="0.25">
      <c r="A21" s="19" t="s">
        <v>252</v>
      </c>
      <c r="B21" s="19" t="s">
        <v>94</v>
      </c>
      <c r="C21" s="19" t="s">
        <v>95</v>
      </c>
      <c r="D21" s="19"/>
      <c r="E21" s="19"/>
      <c r="F21" s="19"/>
    </row>
    <row r="23" spans="1:13" x14ac:dyDescent="0.25">
      <c r="A23" s="23" t="s">
        <v>42</v>
      </c>
      <c r="B23" s="23" t="s">
        <v>43</v>
      </c>
    </row>
    <row r="24" spans="1:13" x14ac:dyDescent="0.25">
      <c r="A24" s="2" t="s">
        <v>59</v>
      </c>
      <c r="B24" s="2" t="s">
        <v>58</v>
      </c>
    </row>
    <row r="26" spans="1:13" x14ac:dyDescent="0.25">
      <c r="A26" s="12" t="s">
        <v>25</v>
      </c>
      <c r="B26" s="110"/>
      <c r="C26" s="111"/>
      <c r="D26" s="111"/>
      <c r="E26" s="111"/>
      <c r="F26" s="111"/>
      <c r="G26" s="111"/>
      <c r="H26" s="111"/>
      <c r="I26" s="111"/>
      <c r="J26" s="111"/>
      <c r="K26" s="111"/>
      <c r="L26" s="111"/>
      <c r="M26" s="111"/>
    </row>
    <row r="27" spans="1:13" x14ac:dyDescent="0.25">
      <c r="A27" s="6" t="s">
        <v>15</v>
      </c>
      <c r="B27" s="2" t="s">
        <v>96</v>
      </c>
      <c r="C27" s="2" t="s">
        <v>24</v>
      </c>
      <c r="D27" s="2" t="s">
        <v>97</v>
      </c>
      <c r="E27" s="2" t="s">
        <v>98</v>
      </c>
      <c r="F27" s="2" t="s">
        <v>99</v>
      </c>
      <c r="G27" s="2" t="s">
        <v>100</v>
      </c>
      <c r="H27" s="2" t="s">
        <v>23</v>
      </c>
      <c r="I27" s="2" t="s">
        <v>35</v>
      </c>
      <c r="J27" s="2" t="s">
        <v>17</v>
      </c>
      <c r="K27" s="2" t="s">
        <v>19</v>
      </c>
      <c r="L27" s="25" t="s">
        <v>102</v>
      </c>
      <c r="M27" s="2" t="s">
        <v>119</v>
      </c>
    </row>
    <row r="28" spans="1:13" x14ac:dyDescent="0.25">
      <c r="A28" s="6" t="s">
        <v>16</v>
      </c>
      <c r="B28" s="2">
        <v>0</v>
      </c>
      <c r="C28" s="2">
        <v>1</v>
      </c>
      <c r="D28" s="2" t="s">
        <v>258</v>
      </c>
      <c r="E28" s="2" t="s">
        <v>101</v>
      </c>
      <c r="F28" s="2" t="s">
        <v>259</v>
      </c>
      <c r="G28" s="2"/>
      <c r="H28" s="2"/>
      <c r="I28" s="2"/>
      <c r="J28" s="2"/>
      <c r="K28" s="2"/>
      <c r="L28" s="2"/>
      <c r="M28" s="2"/>
    </row>
    <row r="30" spans="1:13" x14ac:dyDescent="0.25">
      <c r="A30" s="28" t="s">
        <v>253</v>
      </c>
      <c r="B30" s="42"/>
      <c r="C30" s="43"/>
      <c r="D30" s="43"/>
    </row>
    <row r="31" spans="1:13" x14ac:dyDescent="0.25">
      <c r="A31" s="29" t="s">
        <v>13</v>
      </c>
      <c r="B31" s="30" t="s">
        <v>256</v>
      </c>
      <c r="C31" s="30" t="s">
        <v>254</v>
      </c>
      <c r="D31" s="30" t="s">
        <v>255</v>
      </c>
    </row>
    <row r="32" spans="1:13" x14ac:dyDescent="0.25">
      <c r="A32" s="27" t="s">
        <v>233</v>
      </c>
      <c r="B32" s="2" t="s">
        <v>235</v>
      </c>
      <c r="C32" s="2" t="s">
        <v>257</v>
      </c>
      <c r="D32" s="2"/>
    </row>
    <row r="34" spans="1:9" x14ac:dyDescent="0.25">
      <c r="A34" s="12" t="s">
        <v>128</v>
      </c>
      <c r="B34" s="124"/>
      <c r="C34" s="125"/>
      <c r="D34" s="125"/>
      <c r="E34" s="125"/>
      <c r="F34" s="125"/>
      <c r="G34" s="125"/>
      <c r="H34" s="125"/>
      <c r="I34" s="125"/>
    </row>
    <row r="35" spans="1:9" x14ac:dyDescent="0.25">
      <c r="A35" s="6" t="s">
        <v>13</v>
      </c>
      <c r="B35" s="2" t="s">
        <v>262</v>
      </c>
      <c r="C35" s="2" t="s">
        <v>263</v>
      </c>
      <c r="D35" t="s">
        <v>264</v>
      </c>
      <c r="E35" t="s">
        <v>265</v>
      </c>
      <c r="F35" t="s">
        <v>39</v>
      </c>
      <c r="G35" t="s">
        <v>261</v>
      </c>
      <c r="H35" t="s">
        <v>260</v>
      </c>
    </row>
    <row r="36" spans="1:9" x14ac:dyDescent="0.25">
      <c r="A36" s="6" t="s">
        <v>44</v>
      </c>
      <c r="B36" s="2" t="s">
        <v>174</v>
      </c>
      <c r="C36" s="2" t="s">
        <v>175</v>
      </c>
    </row>
    <row r="37" spans="1:9" x14ac:dyDescent="0.25">
      <c r="A37" s="95"/>
      <c r="B37" s="93"/>
      <c r="C37" s="93"/>
    </row>
    <row r="39" spans="1:9" x14ac:dyDescent="0.25">
      <c r="A39" s="12" t="s">
        <v>180</v>
      </c>
      <c r="B39" s="108"/>
      <c r="C39" s="109"/>
      <c r="D39" s="109"/>
      <c r="E39" s="109"/>
      <c r="F39" s="109"/>
      <c r="G39" s="109"/>
    </row>
    <row r="40" spans="1:9" x14ac:dyDescent="0.25">
      <c r="A40" s="65" t="s">
        <v>13</v>
      </c>
      <c r="B40" s="66" t="s">
        <v>181</v>
      </c>
      <c r="C40" s="66" t="s">
        <v>182</v>
      </c>
      <c r="D40" s="66" t="s">
        <v>183</v>
      </c>
      <c r="E40" s="66" t="s">
        <v>184</v>
      </c>
      <c r="F40" s="66" t="s">
        <v>189</v>
      </c>
      <c r="G40" s="66" t="s">
        <v>190</v>
      </c>
    </row>
    <row r="42" spans="1:9" x14ac:dyDescent="0.25">
      <c r="A42" s="12" t="s">
        <v>185</v>
      </c>
      <c r="B42" s="121"/>
      <c r="C42" s="122"/>
      <c r="D42" s="122"/>
      <c r="E42" s="123"/>
    </row>
    <row r="43" spans="1:9" x14ac:dyDescent="0.25">
      <c r="A43" s="65" t="s">
        <v>13</v>
      </c>
      <c r="B43" s="66" t="s">
        <v>186</v>
      </c>
      <c r="C43" s="66" t="s">
        <v>187</v>
      </c>
      <c r="D43" s="66" t="s">
        <v>188</v>
      </c>
    </row>
    <row r="45" spans="1:9" x14ac:dyDescent="0.25">
      <c r="A45" s="84" t="s">
        <v>48</v>
      </c>
      <c r="B45" s="85"/>
      <c r="C45" s="85"/>
      <c r="D45" s="85"/>
      <c r="E45" s="86"/>
    </row>
    <row r="46" spans="1:9" ht="15.75" x14ac:dyDescent="0.25">
      <c r="A46" s="11" t="s">
        <v>4</v>
      </c>
      <c r="B46" s="11" t="s">
        <v>50</v>
      </c>
      <c r="C46" s="11" t="s">
        <v>5</v>
      </c>
      <c r="D46" s="11" t="s">
        <v>7</v>
      </c>
      <c r="E46" s="11" t="s">
        <v>51</v>
      </c>
    </row>
    <row r="47" spans="1:9" x14ac:dyDescent="0.25">
      <c r="A47" s="118" t="s">
        <v>49</v>
      </c>
      <c r="B47" s="119"/>
      <c r="C47" s="119"/>
      <c r="D47" s="119"/>
      <c r="E47" s="120"/>
    </row>
    <row r="48" spans="1:9" x14ac:dyDescent="0.25">
      <c r="A48" s="2"/>
      <c r="B48" s="2">
        <v>0</v>
      </c>
      <c r="C48" s="2" t="s">
        <v>52</v>
      </c>
      <c r="D48" s="2" t="s">
        <v>55</v>
      </c>
      <c r="E48" s="2" t="s">
        <v>56</v>
      </c>
    </row>
    <row r="49" spans="1:11" x14ac:dyDescent="0.25">
      <c r="A49" s="2"/>
      <c r="B49" s="2">
        <v>1</v>
      </c>
      <c r="C49" s="2" t="s">
        <v>53</v>
      </c>
      <c r="D49" s="2" t="s">
        <v>22</v>
      </c>
      <c r="E49" s="2" t="s">
        <v>22</v>
      </c>
    </row>
    <row r="50" spans="1:11" x14ac:dyDescent="0.25">
      <c r="A50" s="2"/>
      <c r="B50" s="2">
        <v>2</v>
      </c>
      <c r="C50" s="2" t="s">
        <v>54</v>
      </c>
      <c r="D50" s="2" t="s">
        <v>57</v>
      </c>
      <c r="E50" s="2" t="s">
        <v>18</v>
      </c>
    </row>
    <row r="51" spans="1:11" x14ac:dyDescent="0.25">
      <c r="A51" s="2"/>
      <c r="B51" s="2" t="s">
        <v>39</v>
      </c>
      <c r="C51" s="2"/>
      <c r="D51" s="2"/>
      <c r="E51" s="2"/>
    </row>
    <row r="52" spans="1:11" x14ac:dyDescent="0.25">
      <c r="A52" s="118" t="s">
        <v>39</v>
      </c>
      <c r="B52" s="119"/>
      <c r="C52" s="119"/>
      <c r="D52" s="119"/>
      <c r="E52" s="120"/>
    </row>
    <row r="53" spans="1:11" x14ac:dyDescent="0.25">
      <c r="A53" s="2" t="s">
        <v>39</v>
      </c>
      <c r="B53" s="2"/>
      <c r="C53" s="2"/>
      <c r="D53" s="2"/>
      <c r="E53" s="2"/>
    </row>
    <row r="54" spans="1:11" x14ac:dyDescent="0.25">
      <c r="A54" s="2"/>
      <c r="B54" s="2"/>
      <c r="C54" s="2"/>
      <c r="D54" s="2"/>
      <c r="E54" s="2"/>
    </row>
    <row r="56" spans="1:11" x14ac:dyDescent="0.25">
      <c r="A56" s="28" t="s">
        <v>266</v>
      </c>
      <c r="B56" s="42"/>
      <c r="C56" s="43"/>
      <c r="D56" s="43"/>
      <c r="E56" s="43"/>
      <c r="F56" s="44"/>
    </row>
    <row r="57" spans="1:11" x14ac:dyDescent="0.25">
      <c r="A57" s="29" t="s">
        <v>267</v>
      </c>
      <c r="B57" s="30" t="s">
        <v>270</v>
      </c>
      <c r="C57" s="30" t="s">
        <v>268</v>
      </c>
      <c r="D57" s="30" t="s">
        <v>269</v>
      </c>
      <c r="E57" s="30"/>
      <c r="F57" s="30"/>
    </row>
    <row r="60" spans="1:11" x14ac:dyDescent="0.25">
      <c r="A60" s="28" t="s">
        <v>271</v>
      </c>
      <c r="B60" s="42"/>
      <c r="C60" s="43"/>
      <c r="D60" s="43"/>
      <c r="E60" s="43"/>
      <c r="F60" s="44"/>
    </row>
    <row r="61" spans="1:11" x14ac:dyDescent="0.25">
      <c r="A61" s="29" t="s">
        <v>13</v>
      </c>
      <c r="B61" s="30" t="s">
        <v>281</v>
      </c>
      <c r="C61" s="30" t="s">
        <v>274</v>
      </c>
      <c r="D61" s="30" t="s">
        <v>275</v>
      </c>
      <c r="E61" s="30" t="s">
        <v>276</v>
      </c>
      <c r="F61" s="30" t="s">
        <v>277</v>
      </c>
      <c r="G61" t="s">
        <v>278</v>
      </c>
      <c r="H61" t="s">
        <v>279</v>
      </c>
      <c r="I61" t="s">
        <v>280</v>
      </c>
      <c r="J61" t="s">
        <v>39</v>
      </c>
      <c r="K61" t="s">
        <v>259</v>
      </c>
    </row>
    <row r="62" spans="1:11" x14ac:dyDescent="0.25">
      <c r="A62" t="s">
        <v>272</v>
      </c>
      <c r="B62" s="30" t="s">
        <v>287</v>
      </c>
      <c r="C62" t="s">
        <v>288</v>
      </c>
      <c r="D62" t="s">
        <v>289</v>
      </c>
      <c r="E62" t="s">
        <v>290</v>
      </c>
      <c r="F62" t="s">
        <v>291</v>
      </c>
      <c r="G62" t="s">
        <v>39</v>
      </c>
      <c r="H62" t="s">
        <v>259</v>
      </c>
    </row>
    <row r="63" spans="1:11" x14ac:dyDescent="0.25">
      <c r="A63" t="s">
        <v>273</v>
      </c>
      <c r="B63" t="s">
        <v>283</v>
      </c>
      <c r="C63" t="s">
        <v>284</v>
      </c>
      <c r="D63" t="s">
        <v>285</v>
      </c>
      <c r="E63" t="s">
        <v>286</v>
      </c>
      <c r="F63" t="s">
        <v>282</v>
      </c>
      <c r="G63" t="s">
        <v>39</v>
      </c>
      <c r="H63" t="s">
        <v>259</v>
      </c>
    </row>
  </sheetData>
  <mergeCells count="7">
    <mergeCell ref="B39:G39"/>
    <mergeCell ref="B26:M26"/>
    <mergeCell ref="C3:F4"/>
    <mergeCell ref="A52:E52"/>
    <mergeCell ref="A47:E47"/>
    <mergeCell ref="B42:E42"/>
    <mergeCell ref="B34:I34"/>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16"/>
  <sheetViews>
    <sheetView tabSelected="1" workbookViewId="0">
      <selection activeCell="F13" sqref="F13"/>
    </sheetView>
  </sheetViews>
  <sheetFormatPr defaultRowHeight="15" x14ac:dyDescent="0.25"/>
  <cols>
    <col min="1" max="1" width="18.140625" customWidth="1"/>
    <col min="2" max="2" width="24.140625" customWidth="1"/>
    <col min="3" max="3" width="81.42578125" customWidth="1"/>
    <col min="4" max="4" width="21.7109375" customWidth="1"/>
  </cols>
  <sheetData>
    <row r="1" spans="1:7" x14ac:dyDescent="0.25">
      <c r="A1" s="52" t="s">
        <v>145</v>
      </c>
    </row>
    <row r="2" spans="1:7" ht="7.5" customHeight="1" x14ac:dyDescent="0.25">
      <c r="A2" s="52"/>
    </row>
    <row r="3" spans="1:7" ht="23.25" x14ac:dyDescent="0.35">
      <c r="A3" s="59" t="str">
        <f>home!A1</f>
        <v>Prj-Demo - Demo System</v>
      </c>
      <c r="B3" s="56"/>
      <c r="C3" s="126" t="s">
        <v>309</v>
      </c>
      <c r="D3" s="127"/>
      <c r="F3" s="58"/>
      <c r="G3" s="58"/>
    </row>
    <row r="4" spans="1:7" ht="23.25" x14ac:dyDescent="0.35">
      <c r="A4" s="96" t="s">
        <v>167</v>
      </c>
      <c r="B4" s="97"/>
      <c r="C4" s="128"/>
      <c r="D4" s="129"/>
      <c r="F4" s="58"/>
      <c r="G4" s="58"/>
    </row>
    <row r="5" spans="1:7" ht="14.25" customHeight="1" x14ac:dyDescent="0.25">
      <c r="A5" s="52"/>
    </row>
    <row r="6" spans="1:7" ht="14.25" customHeight="1" x14ac:dyDescent="0.25">
      <c r="A6" s="157" t="s">
        <v>160</v>
      </c>
      <c r="B6" s="157"/>
      <c r="C6" s="157"/>
      <c r="D6" s="157"/>
    </row>
    <row r="7" spans="1:7" ht="15.75" x14ac:dyDescent="0.25">
      <c r="A7" s="34" t="s">
        <v>312</v>
      </c>
      <c r="B7" s="34" t="s">
        <v>4</v>
      </c>
      <c r="C7" s="34" t="s">
        <v>7</v>
      </c>
      <c r="D7" s="34" t="s">
        <v>308</v>
      </c>
    </row>
    <row r="8" spans="1:7" x14ac:dyDescent="0.25">
      <c r="A8" s="15" t="s">
        <v>306</v>
      </c>
      <c r="B8" s="15" t="s">
        <v>305</v>
      </c>
      <c r="C8" s="15" t="s">
        <v>307</v>
      </c>
      <c r="D8" s="159" t="s">
        <v>310</v>
      </c>
    </row>
    <row r="9" spans="1:7" ht="28.5" customHeight="1" x14ac:dyDescent="0.25">
      <c r="A9" s="156"/>
      <c r="B9" s="156"/>
      <c r="C9" s="156"/>
      <c r="D9" s="158"/>
    </row>
    <row r="10" spans="1:7" ht="17.25" customHeight="1" x14ac:dyDescent="0.25">
      <c r="A10" s="157" t="s">
        <v>311</v>
      </c>
      <c r="B10" s="157"/>
      <c r="C10" s="157"/>
      <c r="D10" s="157"/>
    </row>
    <row r="11" spans="1:7" ht="15.75" x14ac:dyDescent="0.25">
      <c r="A11" s="34" t="s">
        <v>313</v>
      </c>
      <c r="B11" s="34" t="s">
        <v>4</v>
      </c>
      <c r="C11" s="34" t="s">
        <v>7</v>
      </c>
      <c r="D11" s="34" t="s">
        <v>316</v>
      </c>
    </row>
    <row r="12" spans="1:7" x14ac:dyDescent="0.25">
      <c r="A12" s="15" t="s">
        <v>134</v>
      </c>
      <c r="B12" s="15" t="s">
        <v>314</v>
      </c>
      <c r="C12" s="15" t="s">
        <v>315</v>
      </c>
      <c r="D12" s="53"/>
    </row>
    <row r="13" spans="1:7" x14ac:dyDescent="0.25">
      <c r="A13" s="15" t="s">
        <v>135</v>
      </c>
      <c r="B13" s="15" t="s">
        <v>317</v>
      </c>
      <c r="C13" s="15" t="s">
        <v>319</v>
      </c>
      <c r="D13" s="15"/>
    </row>
    <row r="14" spans="1:7" x14ac:dyDescent="0.25">
      <c r="A14" s="15" t="s">
        <v>136</v>
      </c>
      <c r="B14" s="15" t="s">
        <v>318</v>
      </c>
      <c r="C14" s="15" t="s">
        <v>320</v>
      </c>
      <c r="D14" s="15" t="str">
        <f t="shared" ref="D14:D15" si="0">$A$12</f>
        <v>S1</v>
      </c>
    </row>
    <row r="15" spans="1:7" x14ac:dyDescent="0.25">
      <c r="A15" s="15" t="s">
        <v>321</v>
      </c>
      <c r="B15" s="15" t="s">
        <v>322</v>
      </c>
      <c r="C15" s="15" t="s">
        <v>323</v>
      </c>
      <c r="D15" s="15" t="str">
        <f t="shared" si="0"/>
        <v>S1</v>
      </c>
    </row>
    <row r="16" spans="1:7" x14ac:dyDescent="0.25">
      <c r="A16" s="33"/>
      <c r="B16" s="33"/>
      <c r="C16" s="33"/>
      <c r="D16" s="33"/>
    </row>
  </sheetData>
  <mergeCells count="3">
    <mergeCell ref="A10:D10"/>
    <mergeCell ref="A6:D6"/>
    <mergeCell ref="C3:D4"/>
  </mergeCell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13"/>
  <sheetViews>
    <sheetView zoomScale="80" zoomScaleNormal="80" workbookViewId="0">
      <selection activeCell="A9" sqref="A9"/>
    </sheetView>
  </sheetViews>
  <sheetFormatPr defaultRowHeight="15" x14ac:dyDescent="0.25"/>
  <cols>
    <col min="1" max="1" width="33.42578125" customWidth="1"/>
    <col min="2" max="2" width="26.42578125" customWidth="1"/>
    <col min="3" max="4" width="28.7109375" customWidth="1"/>
    <col min="5" max="5" width="45.5703125" customWidth="1"/>
    <col min="6" max="6" width="12" customWidth="1"/>
    <col min="7" max="7" width="35.5703125" customWidth="1"/>
    <col min="8" max="8" width="20.42578125" customWidth="1"/>
    <col min="9" max="9" width="27" customWidth="1"/>
    <col min="10" max="10" width="22.28515625" customWidth="1"/>
    <col min="11" max="11" width="19.85546875" customWidth="1"/>
    <col min="12" max="12" width="13.7109375" customWidth="1"/>
    <col min="13" max="13" width="14" customWidth="1"/>
    <col min="14" max="14" width="14.7109375" customWidth="1"/>
    <col min="16" max="16" width="19.85546875" customWidth="1"/>
    <col min="17" max="17" width="19.42578125" customWidth="1"/>
    <col min="18" max="18" width="25.5703125" customWidth="1"/>
  </cols>
  <sheetData>
    <row r="1" spans="1:9" ht="23.25" x14ac:dyDescent="0.35">
      <c r="A1" s="52" t="s">
        <v>145</v>
      </c>
      <c r="C1" s="5"/>
      <c r="D1" s="5"/>
    </row>
    <row r="2" spans="1:9" ht="23.25" x14ac:dyDescent="0.35">
      <c r="A2" s="130" t="str">
        <f>home!A1</f>
        <v>Prj-Demo - Demo System</v>
      </c>
      <c r="B2" s="130"/>
      <c r="C2" s="130"/>
      <c r="D2" s="130"/>
      <c r="E2" s="130"/>
      <c r="F2" s="130"/>
      <c r="G2" s="130"/>
      <c r="H2" s="130"/>
      <c r="I2" s="130"/>
    </row>
    <row r="3" spans="1:9" ht="23.25" x14ac:dyDescent="0.35">
      <c r="A3" s="131" t="s">
        <v>161</v>
      </c>
      <c r="B3" s="131"/>
      <c r="C3" s="131"/>
      <c r="D3" s="131"/>
      <c r="E3" s="131"/>
      <c r="F3" s="131"/>
      <c r="G3" s="131"/>
      <c r="H3" s="131"/>
      <c r="I3" s="131"/>
    </row>
    <row r="4" spans="1:9" ht="29.25" customHeight="1" x14ac:dyDescent="0.25"/>
    <row r="5" spans="1:9" ht="18" customHeight="1" x14ac:dyDescent="0.25">
      <c r="A5" s="34" t="s">
        <v>3</v>
      </c>
      <c r="B5" s="35" t="s">
        <v>4</v>
      </c>
      <c r="C5" s="34" t="s">
        <v>13</v>
      </c>
      <c r="D5" s="104" t="s">
        <v>294</v>
      </c>
      <c r="E5" s="34" t="s">
        <v>7</v>
      </c>
      <c r="F5" s="34" t="s">
        <v>1</v>
      </c>
      <c r="G5" s="34" t="s">
        <v>2</v>
      </c>
      <c r="H5" s="34" t="s">
        <v>69</v>
      </c>
      <c r="I5" s="34" t="s">
        <v>68</v>
      </c>
    </row>
    <row r="6" spans="1:9" ht="32.25" customHeight="1" x14ac:dyDescent="0.25">
      <c r="A6" s="22" t="s">
        <v>111</v>
      </c>
      <c r="B6" s="22" t="s">
        <v>105</v>
      </c>
      <c r="C6" s="22" t="s">
        <v>126</v>
      </c>
      <c r="D6" s="22"/>
      <c r="E6" s="22" t="s">
        <v>106</v>
      </c>
      <c r="F6" s="36" t="s">
        <v>26</v>
      </c>
      <c r="G6" s="22" t="s">
        <v>107</v>
      </c>
      <c r="H6" s="22" t="s">
        <v>66</v>
      </c>
      <c r="I6" s="22" t="s">
        <v>114</v>
      </c>
    </row>
    <row r="7" spans="1:9" ht="36.75" customHeight="1" x14ac:dyDescent="0.25">
      <c r="A7" s="22" t="s">
        <v>112</v>
      </c>
      <c r="B7" s="22" t="s">
        <v>108</v>
      </c>
      <c r="C7" s="22" t="s">
        <v>125</v>
      </c>
      <c r="D7" s="22"/>
      <c r="E7" s="22" t="s">
        <v>109</v>
      </c>
      <c r="F7" s="36" t="s">
        <v>26</v>
      </c>
      <c r="G7" s="22" t="s">
        <v>110</v>
      </c>
      <c r="H7" s="22"/>
      <c r="I7" s="22"/>
    </row>
    <row r="8" spans="1:9" ht="36.75" customHeight="1" x14ac:dyDescent="0.25">
      <c r="A8" s="22" t="s">
        <v>197</v>
      </c>
      <c r="B8" s="22" t="s">
        <v>114</v>
      </c>
      <c r="C8" s="22" t="s">
        <v>125</v>
      </c>
      <c r="D8" s="22"/>
      <c r="E8" s="22" t="s">
        <v>116</v>
      </c>
      <c r="F8" s="36" t="s">
        <v>26</v>
      </c>
      <c r="G8" s="22" t="s">
        <v>198</v>
      </c>
      <c r="H8" s="22" t="s">
        <v>66</v>
      </c>
      <c r="I8" s="22" t="s">
        <v>105</v>
      </c>
    </row>
    <row r="9" spans="1:9" ht="36.75" customHeight="1" x14ac:dyDescent="0.25">
      <c r="A9" s="22" t="s">
        <v>295</v>
      </c>
      <c r="B9" s="22" t="s">
        <v>296</v>
      </c>
      <c r="C9" s="22" t="s">
        <v>28</v>
      </c>
      <c r="D9" s="22" t="s">
        <v>297</v>
      </c>
      <c r="E9" s="22" t="s">
        <v>300</v>
      </c>
      <c r="F9" s="36" t="s">
        <v>26</v>
      </c>
      <c r="G9" s="22" t="s">
        <v>298</v>
      </c>
      <c r="H9" s="22" t="s">
        <v>66</v>
      </c>
      <c r="I9" s="22" t="s">
        <v>299</v>
      </c>
    </row>
    <row r="10" spans="1:9" ht="37.5" customHeight="1" x14ac:dyDescent="0.25">
      <c r="A10" s="22" t="s">
        <v>202</v>
      </c>
      <c r="B10" s="22"/>
      <c r="C10" s="22"/>
      <c r="D10" s="22"/>
      <c r="E10" s="22"/>
      <c r="F10" s="36"/>
      <c r="G10" s="22"/>
      <c r="H10" s="22"/>
      <c r="I10" s="22"/>
    </row>
    <row r="11" spans="1:9" ht="18.75" customHeight="1" x14ac:dyDescent="0.25"/>
    <row r="12" spans="1:9" ht="18.75" customHeight="1" x14ac:dyDescent="0.25"/>
    <row r="13" spans="1:9" ht="18.75" customHeight="1" x14ac:dyDescent="0.25"/>
  </sheetData>
  <mergeCells count="2">
    <mergeCell ref="A2:I2"/>
    <mergeCell ref="A3:I3"/>
  </mergeCells>
  <dataValidations count="3">
    <dataValidation type="list" allowBlank="1" showInputMessage="1" showErrorMessage="1" sqref="C6:C10">
      <formula1>classTerm</formula1>
    </dataValidation>
    <dataValidation type="list" allowBlank="1" showInputMessage="1" showErrorMessage="1" sqref="H6:H10">
      <formula1>termRelation</formula1>
    </dataValidation>
    <dataValidation type="list" allowBlank="1" showInputMessage="1" showErrorMessage="1" sqref="F6:F10">
      <formula1>PartOfSpeech</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11"/>
  <sheetViews>
    <sheetView zoomScale="70" zoomScaleNormal="70" workbookViewId="0">
      <selection activeCell="A4" sqref="A4:G4"/>
    </sheetView>
  </sheetViews>
  <sheetFormatPr defaultRowHeight="15" x14ac:dyDescent="0.25"/>
  <cols>
    <col min="1" max="1" width="23.140625" customWidth="1"/>
    <col min="2" max="2" width="26.28515625" customWidth="1"/>
    <col min="3" max="3" width="30.5703125" customWidth="1"/>
    <col min="4" max="4" width="24.5703125" customWidth="1"/>
    <col min="5" max="5" width="56.7109375" customWidth="1"/>
    <col min="6" max="6" width="23.42578125" customWidth="1"/>
    <col min="7" max="7" width="25.425781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x14ac:dyDescent="0.35">
      <c r="A1" s="52" t="s">
        <v>145</v>
      </c>
      <c r="B1" s="5"/>
    </row>
    <row r="2" spans="1:7" ht="16.5" customHeight="1" x14ac:dyDescent="0.25"/>
    <row r="3" spans="1:7" ht="29.25" customHeight="1" x14ac:dyDescent="0.35">
      <c r="A3" s="130" t="str">
        <f>home!A1</f>
        <v>Prj-Demo - Demo System</v>
      </c>
      <c r="B3" s="130"/>
      <c r="C3" s="130"/>
      <c r="D3" s="130"/>
      <c r="E3" s="130"/>
      <c r="F3" s="130"/>
      <c r="G3" s="130"/>
    </row>
    <row r="4" spans="1:7" ht="29.25" customHeight="1" x14ac:dyDescent="0.35">
      <c r="A4" s="131" t="s">
        <v>169</v>
      </c>
      <c r="B4" s="131"/>
      <c r="C4" s="131"/>
      <c r="D4" s="131"/>
      <c r="E4" s="131"/>
      <c r="F4" s="131"/>
      <c r="G4" s="131"/>
    </row>
    <row r="5" spans="1:7" ht="29.25" customHeight="1" x14ac:dyDescent="0.25"/>
    <row r="6" spans="1:7" ht="18.75" customHeight="1" x14ac:dyDescent="0.25">
      <c r="A6" s="9" t="s">
        <v>3</v>
      </c>
      <c r="B6" s="10" t="s">
        <v>4</v>
      </c>
      <c r="C6" s="9" t="s">
        <v>13</v>
      </c>
      <c r="D6" s="9" t="s">
        <v>6</v>
      </c>
      <c r="E6" s="9" t="s">
        <v>7</v>
      </c>
      <c r="F6" s="9" t="s">
        <v>233</v>
      </c>
      <c r="G6" s="9" t="s">
        <v>234</v>
      </c>
    </row>
    <row r="7" spans="1:7" ht="18.75" customHeight="1" x14ac:dyDescent="0.25">
      <c r="A7" s="19" t="s">
        <v>113</v>
      </c>
      <c r="B7" s="19" t="s">
        <v>130</v>
      </c>
      <c r="C7" s="19" t="s">
        <v>74</v>
      </c>
      <c r="D7" s="19" t="s">
        <v>31</v>
      </c>
      <c r="E7" s="33" t="s">
        <v>116</v>
      </c>
      <c r="F7" s="19" t="s">
        <v>235</v>
      </c>
      <c r="G7" s="26" t="s">
        <v>115</v>
      </c>
    </row>
    <row r="8" spans="1:7" ht="37.5" customHeight="1" x14ac:dyDescent="0.25">
      <c r="A8" s="19" t="s">
        <v>115</v>
      </c>
      <c r="B8" s="19" t="s">
        <v>117</v>
      </c>
      <c r="C8" s="19" t="s">
        <v>71</v>
      </c>
      <c r="D8" s="19" t="s">
        <v>33</v>
      </c>
      <c r="E8" s="22" t="s">
        <v>118</v>
      </c>
      <c r="F8" s="19"/>
      <c r="G8" s="26"/>
    </row>
    <row r="9" spans="1:7" ht="37.5" customHeight="1" x14ac:dyDescent="0.25">
      <c r="A9" s="19" t="s">
        <v>131</v>
      </c>
      <c r="B9" s="19" t="s">
        <v>132</v>
      </c>
      <c r="C9" s="19" t="s">
        <v>74</v>
      </c>
      <c r="D9" s="19" t="s">
        <v>32</v>
      </c>
      <c r="E9" s="19" t="s">
        <v>137</v>
      </c>
      <c r="F9" s="19" t="s">
        <v>235</v>
      </c>
      <c r="G9" s="26" t="s">
        <v>115</v>
      </c>
    </row>
    <row r="10" spans="1:7" ht="37.5" customHeight="1" x14ac:dyDescent="0.25">
      <c r="A10" s="2" t="s">
        <v>202</v>
      </c>
      <c r="B10" s="2"/>
      <c r="C10" s="2"/>
      <c r="D10" s="2"/>
      <c r="E10" s="2"/>
      <c r="F10" s="2"/>
      <c r="G10" s="2"/>
    </row>
    <row r="11" spans="1:7" ht="51.75" customHeight="1" x14ac:dyDescent="0.25"/>
  </sheetData>
  <mergeCells count="2">
    <mergeCell ref="A3:G3"/>
    <mergeCell ref="A4:G4"/>
  </mergeCells>
  <dataValidations disablePrompts="1" count="5">
    <dataValidation type="list" allowBlank="1" showInputMessage="1" showErrorMessage="1" sqref="G9">
      <formula1>IDS</formula1>
    </dataValidation>
    <dataValidation type="list" allowBlank="1" showInputMessage="1" showErrorMessage="1" sqref="G7:G8">
      <formula1>stkId</formula1>
    </dataValidation>
    <dataValidation type="list" allowBlank="1" showInputMessage="1" showErrorMessage="1" sqref="C7:C9">
      <formula1>ClassOfStakeholder</formula1>
    </dataValidation>
    <dataValidation type="list" allowBlank="1" showInputMessage="1" showErrorMessage="1" sqref="D7:D9">
      <formula1>CategoryStakeholder</formula1>
    </dataValidation>
    <dataValidation type="list" allowBlank="1" showInputMessage="1" showErrorMessage="1" sqref="F7:F10">
      <formula1>StakeholdersDependsOnType</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10"/>
  <sheetViews>
    <sheetView zoomScale="80" zoomScaleNormal="80" workbookViewId="0">
      <selection activeCell="H7" sqref="H7"/>
    </sheetView>
  </sheetViews>
  <sheetFormatPr defaultRowHeight="15" x14ac:dyDescent="0.25"/>
  <cols>
    <col min="1" max="1" width="11.28515625" customWidth="1"/>
    <col min="2" max="2" width="74.28515625" bestFit="1" customWidth="1"/>
    <col min="3" max="4" width="21.42578125" customWidth="1"/>
    <col min="5" max="5" width="18.7109375" customWidth="1"/>
    <col min="6" max="6" width="15.5703125" customWidth="1"/>
    <col min="7" max="7" width="21.28515625" customWidth="1"/>
    <col min="8" max="8" width="22.42578125" customWidth="1"/>
    <col min="9" max="9" width="19.7109375" customWidth="1"/>
    <col min="10" max="10" width="29" customWidth="1"/>
    <col min="15" max="15" width="10.42578125" customWidth="1"/>
  </cols>
  <sheetData>
    <row r="1" spans="1:15" x14ac:dyDescent="0.25">
      <c r="A1" s="52" t="s">
        <v>145</v>
      </c>
    </row>
    <row r="2" spans="1:15" ht="19.5" customHeight="1" x14ac:dyDescent="0.25"/>
    <row r="3" spans="1:15" ht="29.25" customHeight="1" x14ac:dyDescent="0.35">
      <c r="A3" s="130" t="str">
        <f>home!A1</f>
        <v>Prj-Demo - Demo System</v>
      </c>
      <c r="B3" s="130"/>
      <c r="C3" s="130"/>
      <c r="D3" s="130"/>
      <c r="E3" s="130"/>
      <c r="F3" s="130"/>
      <c r="G3" s="130"/>
      <c r="H3" s="130"/>
    </row>
    <row r="4" spans="1:15" ht="29.25" customHeight="1" x14ac:dyDescent="0.35">
      <c r="A4" s="131" t="s">
        <v>292</v>
      </c>
      <c r="B4" s="131"/>
      <c r="C4" s="131"/>
      <c r="D4" s="131"/>
      <c r="E4" s="131"/>
      <c r="F4" s="131"/>
      <c r="G4" s="131"/>
      <c r="H4" s="131"/>
    </row>
    <row r="5" spans="1:15" ht="33.75" customHeight="1" x14ac:dyDescent="0.25"/>
    <row r="6" spans="1:15" ht="33.75" customHeight="1" x14ac:dyDescent="0.25">
      <c r="A6" s="34" t="s">
        <v>3</v>
      </c>
      <c r="B6" s="34" t="s">
        <v>7</v>
      </c>
      <c r="C6" s="34" t="s">
        <v>11</v>
      </c>
      <c r="D6" s="34" t="s">
        <v>47</v>
      </c>
      <c r="E6" s="34" t="s">
        <v>233</v>
      </c>
      <c r="F6" s="34" t="s">
        <v>234</v>
      </c>
      <c r="G6" s="34" t="s">
        <v>236</v>
      </c>
      <c r="H6" s="34" t="s">
        <v>237</v>
      </c>
    </row>
    <row r="7" spans="1:15" ht="50.25" customHeight="1" x14ac:dyDescent="0.25">
      <c r="A7" s="22" t="s">
        <v>120</v>
      </c>
      <c r="B7" s="22" t="s">
        <v>203</v>
      </c>
      <c r="C7" s="22" t="s">
        <v>204</v>
      </c>
      <c r="D7" s="22"/>
      <c r="E7" s="22"/>
      <c r="F7" s="22"/>
      <c r="G7" s="22" t="s">
        <v>94</v>
      </c>
      <c r="H7" s="51" t="s">
        <v>205</v>
      </c>
    </row>
    <row r="8" spans="1:15" ht="44.25" customHeight="1" x14ac:dyDescent="0.25">
      <c r="A8" s="22" t="s">
        <v>121</v>
      </c>
      <c r="B8" s="22" t="s">
        <v>192</v>
      </c>
      <c r="C8" s="22" t="s">
        <v>202</v>
      </c>
      <c r="D8" s="22" t="s">
        <v>34</v>
      </c>
      <c r="E8" s="22" t="s">
        <v>89</v>
      </c>
      <c r="F8" s="22" t="s">
        <v>120</v>
      </c>
      <c r="G8" s="22"/>
      <c r="H8" s="22"/>
      <c r="J8" s="31"/>
      <c r="K8" s="31"/>
      <c r="L8" s="31"/>
      <c r="M8" s="31"/>
      <c r="N8" s="31"/>
      <c r="O8" s="31"/>
    </row>
    <row r="9" spans="1:15" ht="18.75" customHeight="1" x14ac:dyDescent="0.25">
      <c r="A9" s="22" t="s">
        <v>122</v>
      </c>
      <c r="B9" s="22" t="s">
        <v>193</v>
      </c>
      <c r="C9" s="22" t="s">
        <v>202</v>
      </c>
      <c r="D9" s="22" t="s">
        <v>34</v>
      </c>
      <c r="E9" s="22" t="s">
        <v>90</v>
      </c>
      <c r="F9" s="22" t="s">
        <v>120</v>
      </c>
      <c r="G9" s="22"/>
      <c r="H9" s="22"/>
    </row>
    <row r="10" spans="1:15" ht="18.75" customHeight="1" x14ac:dyDescent="0.25">
      <c r="A10" s="2" t="s">
        <v>202</v>
      </c>
      <c r="B10" s="2"/>
      <c r="C10" s="2"/>
      <c r="D10" s="2"/>
      <c r="E10" s="2"/>
      <c r="F10" s="2"/>
      <c r="G10" s="2"/>
      <c r="H10" s="2"/>
    </row>
  </sheetData>
  <mergeCells count="2">
    <mergeCell ref="A3:H3"/>
    <mergeCell ref="A4:H4"/>
  </mergeCells>
  <dataValidations disablePrompts="1" count="4">
    <dataValidation type="list" allowBlank="1" showInputMessage="1" showErrorMessage="1" sqref="F7:F9">
      <formula1>IDS</formula1>
    </dataValidation>
    <dataValidation type="list" allowBlank="1" showInputMessage="1" showErrorMessage="1" sqref="D7:D12">
      <formula1>CriticalityGoal</formula1>
    </dataValidation>
    <dataValidation type="list" allowBlank="1" showInputMessage="1" showErrorMessage="1" sqref="E7:E11">
      <formula1>GoalDependencyType</formula1>
    </dataValidation>
    <dataValidation type="list" allowBlank="1" showInputMessage="1" showErrorMessage="1" sqref="G7:G11">
      <formula1>GoalDecompositionType</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18"/>
  <sheetViews>
    <sheetView zoomScale="80" zoomScaleNormal="80" workbookViewId="0">
      <selection activeCell="L8" sqref="L8"/>
    </sheetView>
  </sheetViews>
  <sheetFormatPr defaultRowHeight="15" x14ac:dyDescent="0.25"/>
  <cols>
    <col min="1" max="1" width="12.28515625" customWidth="1"/>
    <col min="2" max="2" width="21.42578125" customWidth="1"/>
    <col min="3" max="3" width="75.28515625" customWidth="1"/>
    <col min="4" max="4" width="27.28515625" customWidth="1"/>
    <col min="5" max="5" width="10.7109375" customWidth="1"/>
    <col min="6" max="6" width="13.85546875" customWidth="1"/>
    <col min="7" max="7" width="16.5703125" customWidth="1"/>
    <col min="8" max="8" width="16.7109375" customWidth="1"/>
    <col min="9" max="9" width="16.85546875" customWidth="1"/>
    <col min="12" max="12" width="20.7109375" customWidth="1"/>
    <col min="13" max="13" width="8.85546875" customWidth="1"/>
    <col min="20" max="20" width="12.5703125" customWidth="1"/>
  </cols>
  <sheetData>
    <row r="1" spans="1:12" x14ac:dyDescent="0.25">
      <c r="A1" s="52" t="s">
        <v>145</v>
      </c>
    </row>
    <row r="2" spans="1:12" ht="23.25" x14ac:dyDescent="0.35">
      <c r="A2" s="5"/>
    </row>
    <row r="3" spans="1:12" ht="23.25" x14ac:dyDescent="0.35">
      <c r="A3" s="59" t="str">
        <f>home!A1</f>
        <v>Prj-Demo - Demo System</v>
      </c>
      <c r="B3" s="56"/>
      <c r="C3" s="57"/>
      <c r="D3" s="57"/>
      <c r="E3" s="57"/>
      <c r="F3" s="60"/>
      <c r="G3" s="57"/>
      <c r="H3" s="60"/>
      <c r="I3" s="60"/>
    </row>
    <row r="4" spans="1:12" ht="23.25" x14ac:dyDescent="0.35">
      <c r="A4" s="96" t="s">
        <v>170</v>
      </c>
      <c r="B4" s="97"/>
      <c r="C4" s="100"/>
      <c r="D4" s="100"/>
      <c r="E4" s="100"/>
      <c r="F4" s="101"/>
      <c r="G4" s="100"/>
      <c r="H4" s="101"/>
      <c r="I4" s="101"/>
    </row>
    <row r="5" spans="1:12" ht="23.25" customHeight="1" x14ac:dyDescent="0.35">
      <c r="A5" s="5"/>
    </row>
    <row r="6" spans="1:12" ht="18.75" customHeight="1" x14ac:dyDescent="0.25">
      <c r="A6" s="7" t="s">
        <v>141</v>
      </c>
      <c r="C6" s="132" t="s">
        <v>216</v>
      </c>
      <c r="D6" s="132"/>
      <c r="E6" s="87"/>
    </row>
    <row r="7" spans="1:12" ht="18.75" customHeight="1" x14ac:dyDescent="0.25">
      <c r="A7" s="3" t="s">
        <v>142</v>
      </c>
      <c r="C7" s="132"/>
      <c r="D7" s="132"/>
      <c r="E7" s="87"/>
    </row>
    <row r="8" spans="1:12" ht="18.75" customHeight="1" x14ac:dyDescent="0.35">
      <c r="A8" s="5"/>
      <c r="H8" s="136" t="s">
        <v>238</v>
      </c>
      <c r="I8" s="137"/>
    </row>
    <row r="9" spans="1:12" ht="18.75" customHeight="1" x14ac:dyDescent="0.25">
      <c r="A9" s="13" t="s">
        <v>0</v>
      </c>
      <c r="B9" s="13" t="s">
        <v>4</v>
      </c>
      <c r="C9" s="11" t="s">
        <v>7</v>
      </c>
      <c r="D9" s="11" t="s">
        <v>13</v>
      </c>
      <c r="E9" s="105" t="s">
        <v>303</v>
      </c>
      <c r="F9" s="12" t="s">
        <v>301</v>
      </c>
      <c r="G9" s="13" t="s">
        <v>14</v>
      </c>
      <c r="H9" s="12" t="s">
        <v>302</v>
      </c>
      <c r="I9" s="12" t="s">
        <v>301</v>
      </c>
    </row>
    <row r="10" spans="1:12" ht="18.75" customHeight="1" x14ac:dyDescent="0.25">
      <c r="A10" s="8" t="s">
        <v>20</v>
      </c>
      <c r="B10" s="7" t="s">
        <v>207</v>
      </c>
      <c r="C10" s="133" t="s">
        <v>209</v>
      </c>
      <c r="D10" s="134"/>
      <c r="E10" s="134"/>
      <c r="F10" s="134"/>
      <c r="G10" s="134"/>
      <c r="H10" s="134"/>
      <c r="I10" s="135"/>
    </row>
    <row r="11" spans="1:12" ht="18.75" customHeight="1" x14ac:dyDescent="0.25">
      <c r="A11" s="2"/>
      <c r="B11" s="2" t="s">
        <v>211</v>
      </c>
      <c r="C11" s="2" t="s">
        <v>214</v>
      </c>
      <c r="D11" s="2" t="s">
        <v>17</v>
      </c>
      <c r="E11" s="2">
        <v>255</v>
      </c>
      <c r="F11" s="2">
        <v>1</v>
      </c>
      <c r="G11" s="2"/>
      <c r="H11" s="2"/>
      <c r="I11" s="2"/>
    </row>
    <row r="12" spans="1:12" ht="18.75" customHeight="1" x14ac:dyDescent="0.25">
      <c r="A12" s="2"/>
      <c r="B12" s="2" t="s">
        <v>212</v>
      </c>
      <c r="C12" s="2" t="s">
        <v>213</v>
      </c>
      <c r="D12" s="2" t="s">
        <v>119</v>
      </c>
      <c r="E12" s="2"/>
      <c r="F12" s="2">
        <v>1</v>
      </c>
      <c r="G12" s="2"/>
      <c r="H12" s="2"/>
      <c r="I12" s="2"/>
    </row>
    <row r="13" spans="1:12" ht="18.75" customHeight="1" x14ac:dyDescent="0.25">
      <c r="A13" s="2"/>
      <c r="B13" s="2" t="s">
        <v>304</v>
      </c>
      <c r="C13" s="106"/>
      <c r="D13" s="107" t="s">
        <v>24</v>
      </c>
      <c r="E13" s="107"/>
      <c r="F13" s="107" t="s">
        <v>258</v>
      </c>
      <c r="G13" s="107"/>
      <c r="H13" s="2" t="str">
        <f>B14</f>
        <v>entity2</v>
      </c>
      <c r="I13" s="2" t="s">
        <v>258</v>
      </c>
    </row>
    <row r="14" spans="1:12" ht="18.75" customHeight="1" x14ac:dyDescent="0.25">
      <c r="A14" s="8" t="s">
        <v>21</v>
      </c>
      <c r="B14" s="7" t="s">
        <v>208</v>
      </c>
      <c r="C14" s="133" t="s">
        <v>210</v>
      </c>
      <c r="D14" s="134"/>
      <c r="E14" s="134"/>
      <c r="F14" s="134"/>
      <c r="G14" s="134"/>
      <c r="H14" s="134"/>
      <c r="I14" s="135"/>
      <c r="L14" s="4"/>
    </row>
    <row r="15" spans="1:12" ht="18.75" customHeight="1" x14ac:dyDescent="0.25">
      <c r="A15" s="2"/>
      <c r="B15" s="2" t="s">
        <v>211</v>
      </c>
      <c r="C15" s="2" t="s">
        <v>215</v>
      </c>
      <c r="D15" s="2" t="s">
        <v>24</v>
      </c>
      <c r="E15" s="2">
        <v>3</v>
      </c>
      <c r="F15" s="2" t="s">
        <v>258</v>
      </c>
      <c r="G15" s="2"/>
      <c r="H15" s="2"/>
      <c r="I15" s="2"/>
    </row>
    <row r="16" spans="1:12" ht="18.75" customHeight="1" x14ac:dyDescent="0.25">
      <c r="A16" s="2"/>
      <c r="B16" s="2" t="s">
        <v>212</v>
      </c>
      <c r="C16" s="2" t="s">
        <v>202</v>
      </c>
      <c r="D16" s="2" t="s">
        <v>24</v>
      </c>
      <c r="E16" s="2"/>
      <c r="F16" s="2"/>
      <c r="G16" s="2"/>
      <c r="H16" s="2"/>
      <c r="I16" s="2"/>
    </row>
    <row r="17" spans="1:9" ht="18.75" customHeight="1" x14ac:dyDescent="0.25">
      <c r="A17" s="8" t="s">
        <v>202</v>
      </c>
      <c r="B17" s="7" t="s">
        <v>202</v>
      </c>
      <c r="C17" s="133" t="s">
        <v>202</v>
      </c>
      <c r="D17" s="134"/>
      <c r="E17" s="134"/>
      <c r="F17" s="134"/>
      <c r="G17" s="134"/>
      <c r="H17" s="134"/>
      <c r="I17" s="135"/>
    </row>
    <row r="18" spans="1:9" ht="18.75" customHeight="1" x14ac:dyDescent="0.25">
      <c r="A18" s="2" t="s">
        <v>202</v>
      </c>
      <c r="B18" s="2" t="s">
        <v>202</v>
      </c>
      <c r="C18" s="2"/>
      <c r="D18" s="2"/>
      <c r="E18" s="2"/>
      <c r="F18" s="2"/>
      <c r="G18" s="2"/>
      <c r="H18" s="2"/>
      <c r="I18" s="2"/>
    </row>
  </sheetData>
  <dataConsolidate/>
  <mergeCells count="5">
    <mergeCell ref="C6:D7"/>
    <mergeCell ref="C17:I17"/>
    <mergeCell ref="C10:I10"/>
    <mergeCell ref="C14:I14"/>
    <mergeCell ref="H8:I8"/>
  </mergeCells>
  <dataValidations count="2">
    <dataValidation type="list" allowBlank="1" showInputMessage="1" showErrorMessage="1" sqref="D15:D16 D18 D11:D13">
      <formula1>AttributeType</formula1>
    </dataValidation>
    <dataValidation type="list" allowBlank="1" showInputMessage="1" showErrorMessage="1" sqref="F11:F18 I15:I16 I18 I11:I13">
      <formula1>AttributeMultiplicity</formula1>
    </dataValidation>
  </dataValidations>
  <hyperlinks>
    <hyperlink ref="A1" location="Index" display="Back to Index"/>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J16"/>
  <sheetViews>
    <sheetView zoomScaleNormal="100" workbookViewId="0">
      <selection activeCell="E9" sqref="E9"/>
    </sheetView>
  </sheetViews>
  <sheetFormatPr defaultRowHeight="15" x14ac:dyDescent="0.25"/>
  <cols>
    <col min="1" max="1" width="13.85546875" customWidth="1"/>
    <col min="2" max="3" width="17.28515625" customWidth="1"/>
    <col min="4" max="4" width="51.5703125" customWidth="1"/>
    <col min="5" max="5" width="16.28515625" customWidth="1"/>
    <col min="6" max="6" width="18.28515625" customWidth="1"/>
    <col min="7" max="7" width="16.28515625" customWidth="1"/>
    <col min="8" max="8" width="14.42578125" customWidth="1"/>
    <col min="9" max="9" width="12.28515625" customWidth="1"/>
  </cols>
  <sheetData>
    <row r="1" spans="1:10" x14ac:dyDescent="0.25">
      <c r="A1" s="52" t="s">
        <v>145</v>
      </c>
    </row>
    <row r="3" spans="1:10" ht="23.25" x14ac:dyDescent="0.35">
      <c r="A3" s="59" t="str">
        <f>home!A1</f>
        <v>Prj-Demo - Demo System</v>
      </c>
      <c r="B3" s="56"/>
      <c r="C3" s="56"/>
      <c r="D3" s="57"/>
      <c r="E3" s="57"/>
      <c r="F3" s="57"/>
      <c r="G3" s="57"/>
      <c r="H3" s="62"/>
      <c r="I3" s="62"/>
      <c r="J3" s="62"/>
    </row>
    <row r="4" spans="1:10" ht="20.25" customHeight="1" x14ac:dyDescent="0.35">
      <c r="A4" s="96" t="s">
        <v>143</v>
      </c>
      <c r="B4" s="97"/>
      <c r="C4" s="97"/>
      <c r="D4" s="100"/>
      <c r="E4" s="100"/>
      <c r="F4" s="100"/>
      <c r="G4" s="100"/>
      <c r="H4" s="62"/>
      <c r="I4" s="62"/>
      <c r="J4" s="62"/>
    </row>
    <row r="6" spans="1:10" x14ac:dyDescent="0.25">
      <c r="A6" s="7" t="s">
        <v>36</v>
      </c>
      <c r="D6" s="126" t="s">
        <v>206</v>
      </c>
      <c r="E6" s="144"/>
      <c r="F6" s="127"/>
    </row>
    <row r="7" spans="1:10" x14ac:dyDescent="0.25">
      <c r="A7" s="2" t="s">
        <v>143</v>
      </c>
      <c r="D7" s="128"/>
      <c r="E7" s="145"/>
      <c r="F7" s="129"/>
    </row>
    <row r="9" spans="1:10" ht="15.75" x14ac:dyDescent="0.25">
      <c r="A9" s="11" t="s">
        <v>3</v>
      </c>
      <c r="B9" s="11" t="s">
        <v>4</v>
      </c>
      <c r="C9" s="11" t="s">
        <v>13</v>
      </c>
      <c r="D9" s="11" t="s">
        <v>7</v>
      </c>
      <c r="E9" s="11" t="s">
        <v>129</v>
      </c>
      <c r="F9" s="11" t="s">
        <v>233</v>
      </c>
      <c r="G9" s="11" t="s">
        <v>234</v>
      </c>
    </row>
    <row r="10" spans="1:10" x14ac:dyDescent="0.25">
      <c r="A10" s="7" t="s">
        <v>135</v>
      </c>
      <c r="B10" s="82" t="s">
        <v>200</v>
      </c>
      <c r="C10" s="88"/>
      <c r="D10" s="138"/>
      <c r="E10" s="139"/>
      <c r="F10" s="139"/>
      <c r="G10" s="140"/>
    </row>
    <row r="11" spans="1:10" ht="15" customHeight="1" x14ac:dyDescent="0.25">
      <c r="A11" s="32" t="s">
        <v>123</v>
      </c>
      <c r="B11" s="32" t="s">
        <v>105</v>
      </c>
      <c r="C11" s="32"/>
      <c r="D11" s="33" t="s">
        <v>106</v>
      </c>
      <c r="E11" s="32" t="s">
        <v>113</v>
      </c>
      <c r="F11" s="32" t="s">
        <v>257</v>
      </c>
      <c r="G11" s="32" t="str">
        <f>B13</f>
        <v>administrative</v>
      </c>
    </row>
    <row r="12" spans="1:10" x14ac:dyDescent="0.25">
      <c r="A12" s="80" t="s">
        <v>136</v>
      </c>
      <c r="B12" s="50" t="s">
        <v>201</v>
      </c>
      <c r="C12" s="71"/>
      <c r="D12" s="141"/>
      <c r="E12" s="142"/>
      <c r="F12" s="142"/>
      <c r="G12" s="143"/>
    </row>
    <row r="13" spans="1:10" x14ac:dyDescent="0.25">
      <c r="A13" s="32" t="s">
        <v>178</v>
      </c>
      <c r="B13" s="32" t="s">
        <v>176</v>
      </c>
      <c r="C13" s="32"/>
      <c r="D13" s="45" t="s">
        <v>177</v>
      </c>
      <c r="E13" s="66" t="s">
        <v>131</v>
      </c>
      <c r="F13" s="32"/>
      <c r="G13" s="66"/>
    </row>
    <row r="14" spans="1:10" x14ac:dyDescent="0.25">
      <c r="A14" s="17" t="s">
        <v>39</v>
      </c>
      <c r="B14" s="17"/>
      <c r="C14" s="17"/>
      <c r="D14" s="17"/>
      <c r="E14" s="17" t="s">
        <v>39</v>
      </c>
      <c r="F14" s="17"/>
      <c r="G14" s="17" t="s">
        <v>39</v>
      </c>
    </row>
    <row r="15" spans="1:10" x14ac:dyDescent="0.25">
      <c r="A15" s="19" t="s">
        <v>39</v>
      </c>
      <c r="B15" s="19"/>
      <c r="C15" s="32"/>
      <c r="D15" s="19"/>
      <c r="E15" s="2"/>
      <c r="F15" s="32"/>
      <c r="G15" s="2"/>
    </row>
    <row r="16" spans="1:10" x14ac:dyDescent="0.25">
      <c r="A16" s="19"/>
      <c r="B16" s="19"/>
      <c r="C16" s="32"/>
      <c r="D16" s="19"/>
      <c r="E16" s="2"/>
      <c r="F16" s="32"/>
      <c r="G16" s="2"/>
    </row>
  </sheetData>
  <mergeCells count="3">
    <mergeCell ref="D10:G10"/>
    <mergeCell ref="D12:G12"/>
    <mergeCell ref="D6:F7"/>
  </mergeCells>
  <dataValidations count="2">
    <dataValidation type="list" allowBlank="1" showInputMessage="1" showErrorMessage="1" sqref="C11 C13 C15:C16">
      <formula1>ActorType</formula1>
    </dataValidation>
    <dataValidation type="list" allowBlank="1" showInputMessage="1" showErrorMessage="1" sqref="F11 F13 F15:F16">
      <formula1>ActorDependsOnType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N15"/>
  <sheetViews>
    <sheetView zoomScale="70" zoomScaleNormal="70" workbookViewId="0">
      <selection activeCell="A11" sqref="A11"/>
    </sheetView>
  </sheetViews>
  <sheetFormatPr defaultRowHeight="15" x14ac:dyDescent="0.25"/>
  <cols>
    <col min="1" max="1" width="18.28515625" customWidth="1"/>
    <col min="2" max="3" width="23.5703125" customWidth="1"/>
    <col min="4" max="4" width="38" customWidth="1"/>
    <col min="5" max="5" width="13" customWidth="1"/>
    <col min="6" max="6" width="19" customWidth="1"/>
    <col min="7" max="7" width="15.140625" customWidth="1"/>
    <col min="8" max="8" width="22.85546875" customWidth="1"/>
    <col min="9" max="9" width="14.140625" customWidth="1"/>
    <col min="10" max="10" width="30.42578125" customWidth="1"/>
    <col min="11" max="11" width="33.140625" customWidth="1"/>
    <col min="12" max="12" width="15.42578125" customWidth="1"/>
    <col min="13" max="13" width="31.85546875" customWidth="1"/>
    <col min="14" max="14" width="29.140625" customWidth="1"/>
  </cols>
  <sheetData>
    <row r="1" spans="1:14" x14ac:dyDescent="0.25">
      <c r="A1" s="52" t="s">
        <v>145</v>
      </c>
    </row>
    <row r="3" spans="1:14" ht="23.25" x14ac:dyDescent="0.35">
      <c r="A3" s="98" t="str">
        <f>home!A1</f>
        <v>Prj-Demo - Demo System</v>
      </c>
      <c r="B3" s="98"/>
      <c r="C3" s="98"/>
      <c r="D3" s="98"/>
      <c r="E3" s="98"/>
      <c r="F3" s="98"/>
      <c r="G3" s="98"/>
      <c r="H3" s="98"/>
      <c r="I3" s="98"/>
      <c r="J3" s="98"/>
      <c r="K3" s="98"/>
      <c r="L3" s="98"/>
      <c r="M3" s="98"/>
      <c r="N3" s="98"/>
    </row>
    <row r="4" spans="1:14" ht="23.25" x14ac:dyDescent="0.35">
      <c r="A4" s="131" t="s">
        <v>171</v>
      </c>
      <c r="B4" s="131"/>
      <c r="C4" s="131"/>
      <c r="D4" s="131"/>
      <c r="E4" s="131"/>
      <c r="F4" s="131"/>
      <c r="G4" s="131"/>
      <c r="H4" s="131"/>
      <c r="I4" s="131"/>
      <c r="J4" s="131"/>
      <c r="K4" s="131"/>
      <c r="L4" s="131"/>
      <c r="M4" s="131"/>
      <c r="N4" s="131"/>
    </row>
    <row r="6" spans="1:14" x14ac:dyDescent="0.25">
      <c r="D6" s="8" t="s">
        <v>159</v>
      </c>
      <c r="E6" s="89"/>
      <c r="G6" s="126" t="s">
        <v>226</v>
      </c>
      <c r="H6" s="144"/>
      <c r="I6" s="144"/>
      <c r="J6" s="127"/>
    </row>
    <row r="7" spans="1:14" x14ac:dyDescent="0.25">
      <c r="D7" s="74" t="s">
        <v>171</v>
      </c>
      <c r="E7" s="90"/>
      <c r="G7" s="128"/>
      <c r="H7" s="145"/>
      <c r="I7" s="145"/>
      <c r="J7" s="129"/>
    </row>
    <row r="9" spans="1:14" ht="15.75" customHeight="1" x14ac:dyDescent="0.25">
      <c r="A9" s="67" t="s">
        <v>135</v>
      </c>
      <c r="B9" s="71" t="s">
        <v>127</v>
      </c>
      <c r="C9" s="72"/>
      <c r="D9" s="72"/>
      <c r="E9" s="72"/>
      <c r="F9" s="72"/>
      <c r="G9" s="72"/>
      <c r="H9" s="72"/>
      <c r="I9" s="72"/>
      <c r="J9" s="72"/>
      <c r="K9" s="73"/>
      <c r="L9" s="72"/>
      <c r="M9" s="147"/>
      <c r="N9" s="147"/>
    </row>
    <row r="10" spans="1:14" ht="33" customHeight="1" x14ac:dyDescent="0.25">
      <c r="A10" s="69" t="s">
        <v>3</v>
      </c>
      <c r="B10" s="69" t="s">
        <v>4</v>
      </c>
      <c r="C10" s="69" t="s">
        <v>13</v>
      </c>
      <c r="D10" s="69" t="s">
        <v>7</v>
      </c>
      <c r="E10" s="69" t="s">
        <v>47</v>
      </c>
      <c r="F10" s="70" t="s">
        <v>239</v>
      </c>
      <c r="G10" s="70" t="s">
        <v>38</v>
      </c>
      <c r="H10" s="69" t="s">
        <v>40</v>
      </c>
      <c r="I10" s="70" t="s">
        <v>41</v>
      </c>
      <c r="J10" s="69" t="s">
        <v>240</v>
      </c>
      <c r="K10" s="69" t="s">
        <v>241</v>
      </c>
      <c r="L10" s="69" t="s">
        <v>191</v>
      </c>
      <c r="M10" s="146" t="s">
        <v>196</v>
      </c>
      <c r="N10" s="146"/>
    </row>
    <row r="11" spans="1:14" ht="97.5" customHeight="1" x14ac:dyDescent="0.25">
      <c r="A11" s="83" t="s">
        <v>217</v>
      </c>
      <c r="B11" s="77" t="s">
        <v>219</v>
      </c>
      <c r="C11" s="77"/>
      <c r="D11" s="83" t="s">
        <v>222</v>
      </c>
      <c r="E11" s="83"/>
      <c r="F11" s="22" t="s">
        <v>221</v>
      </c>
      <c r="G11" s="64" t="s">
        <v>223</v>
      </c>
      <c r="H11" s="19" t="s">
        <v>178</v>
      </c>
      <c r="I11" s="19" t="s">
        <v>123</v>
      </c>
      <c r="J11" s="64" t="s">
        <v>225</v>
      </c>
      <c r="K11" s="64" t="s">
        <v>224</v>
      </c>
      <c r="L11" s="64" t="s">
        <v>242</v>
      </c>
      <c r="M11" s="78" t="s">
        <v>194</v>
      </c>
      <c r="N11" s="15" t="s">
        <v>195</v>
      </c>
    </row>
    <row r="12" spans="1:14" ht="47.25" customHeight="1" x14ac:dyDescent="0.25">
      <c r="A12" s="22" t="s">
        <v>218</v>
      </c>
      <c r="B12" s="68" t="s">
        <v>220</v>
      </c>
      <c r="C12" s="77"/>
      <c r="D12" s="22" t="s">
        <v>202</v>
      </c>
      <c r="E12" s="22"/>
      <c r="F12" s="22" t="s">
        <v>122</v>
      </c>
      <c r="G12" s="22"/>
      <c r="H12" s="19" t="s">
        <v>178</v>
      </c>
      <c r="I12" s="19" t="s">
        <v>123</v>
      </c>
      <c r="J12" s="2"/>
      <c r="K12" s="22"/>
      <c r="L12" s="22"/>
      <c r="M12" s="22"/>
      <c r="N12" s="14"/>
    </row>
    <row r="13" spans="1:14" ht="18" customHeight="1" x14ac:dyDescent="0.25">
      <c r="A13" s="18" t="s">
        <v>136</v>
      </c>
      <c r="B13" s="71" t="s">
        <v>133</v>
      </c>
      <c r="C13" s="72"/>
      <c r="D13" s="72"/>
      <c r="E13" s="72"/>
      <c r="F13" s="72"/>
      <c r="G13" s="72"/>
      <c r="H13" s="72"/>
      <c r="I13" s="72"/>
      <c r="J13" s="72"/>
      <c r="K13" s="73"/>
      <c r="L13" s="50"/>
      <c r="M13" s="147"/>
      <c r="N13" s="147"/>
    </row>
    <row r="14" spans="1:14" ht="33" customHeight="1" x14ac:dyDescent="0.25">
      <c r="A14" s="69" t="s">
        <v>3</v>
      </c>
      <c r="B14" s="69" t="s">
        <v>4</v>
      </c>
      <c r="C14" s="69"/>
      <c r="D14" s="69" t="s">
        <v>7</v>
      </c>
      <c r="E14" s="69"/>
      <c r="F14" s="70" t="s">
        <v>37</v>
      </c>
      <c r="G14" s="70" t="s">
        <v>38</v>
      </c>
      <c r="H14" s="69" t="s">
        <v>40</v>
      </c>
      <c r="I14" s="70" t="s">
        <v>41</v>
      </c>
      <c r="J14" s="69" t="s">
        <v>42</v>
      </c>
      <c r="K14" s="69" t="s">
        <v>43</v>
      </c>
      <c r="L14" s="69" t="s">
        <v>191</v>
      </c>
      <c r="M14" s="146" t="s">
        <v>196</v>
      </c>
      <c r="N14" s="146"/>
    </row>
    <row r="15" spans="1:14" ht="21" customHeight="1" x14ac:dyDescent="0.25">
      <c r="A15" s="83" t="s">
        <v>202</v>
      </c>
      <c r="B15" s="77"/>
      <c r="C15" s="77"/>
      <c r="D15" s="78"/>
      <c r="E15" s="22"/>
      <c r="F15" s="22"/>
      <c r="G15" s="78"/>
      <c r="H15" s="79"/>
      <c r="I15" s="79"/>
      <c r="J15" s="76"/>
      <c r="K15" s="76"/>
      <c r="L15" s="76"/>
      <c r="M15" s="78"/>
      <c r="N15" s="15"/>
    </row>
  </sheetData>
  <mergeCells count="6">
    <mergeCell ref="A4:N4"/>
    <mergeCell ref="M14:N14"/>
    <mergeCell ref="G6:J7"/>
    <mergeCell ref="M10:N10"/>
    <mergeCell ref="M9:N9"/>
    <mergeCell ref="M13:N13"/>
  </mergeCells>
  <dataValidations count="3">
    <dataValidation type="list" allowBlank="1" showInputMessage="1" showErrorMessage="1" sqref="H11:I12 H15:I15">
      <formula1>actorsId</formula1>
    </dataValidation>
    <dataValidation type="list" allowBlank="1" showInputMessage="1" showErrorMessage="1" sqref="C11:C12 C15">
      <formula1>UseCaseType</formula1>
    </dataValidation>
    <dataValidation type="list" allowBlank="1" showInputMessage="1" showErrorMessage="1" sqref="E11:E12 E15">
      <formula1>CriticalityGoal</formula1>
    </dataValidation>
  </dataValidations>
  <hyperlinks>
    <hyperlink ref="A1" location="Index" display="Back to Index"/>
    <hyperlink ref="B11" location="USE_CASE__Manage_Invoice" display="Manage Invoice "/>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13</vt:i4>
      </vt:variant>
      <vt:variant>
        <vt:lpstr>Intervalos nomeados</vt:lpstr>
      </vt:variant>
      <vt:variant>
        <vt:i4>47</vt:i4>
      </vt:variant>
    </vt:vector>
  </HeadingPairs>
  <TitlesOfParts>
    <vt:vector size="60" baseType="lpstr">
      <vt:lpstr>home</vt:lpstr>
      <vt:lpstr>rslil.config</vt:lpstr>
      <vt:lpstr>rslil.home</vt:lpstr>
      <vt:lpstr>rslil.glossary</vt:lpstr>
      <vt:lpstr>rslil.stakeholders</vt:lpstr>
      <vt:lpstr>rslil.goals</vt:lpstr>
      <vt:lpstr>rslil.structural</vt:lpstr>
      <vt:lpstr>rslil.actors</vt:lpstr>
      <vt:lpstr>rslil.usecases</vt:lpstr>
      <vt:lpstr>rslil.usecases2.S2</vt:lpstr>
      <vt:lpstr>rslil.usecases2.S3</vt:lpstr>
      <vt:lpstr>rslil.frequirements</vt:lpstr>
      <vt:lpstr>rslil.nfrequirements</vt:lpstr>
      <vt:lpstr>ActionType</vt:lpstr>
      <vt:lpstr>ActorDependsOnType</vt:lpstr>
      <vt:lpstr>actorsId</vt:lpstr>
      <vt:lpstr>actorsName</vt:lpstr>
      <vt:lpstr>ActorType</vt:lpstr>
      <vt:lpstr>AttributeMultiplicity</vt:lpstr>
      <vt:lpstr>AttributeType</vt:lpstr>
      <vt:lpstr>CategoryStakeholder</vt:lpstr>
      <vt:lpstr>ClassOfStakeholder</vt:lpstr>
      <vt:lpstr>classTerm</vt:lpstr>
      <vt:lpstr>CriticalityGoal</vt:lpstr>
      <vt:lpstr>GoalDecompositionType</vt:lpstr>
      <vt:lpstr>GoalDependencyType</vt:lpstr>
      <vt:lpstr>goalsID</vt:lpstr>
      <vt:lpstr>rslil.frequirements!IDS</vt:lpstr>
      <vt:lpstr>rslil.goals!IDS</vt:lpstr>
      <vt:lpstr>rslil.nfrequirements!IDS</vt:lpstr>
      <vt:lpstr>rslil.stakeholders!IDS</vt:lpstr>
      <vt:lpstr>Index</vt:lpstr>
      <vt:lpstr>MetricType</vt:lpstr>
      <vt:lpstr>ModalityType</vt:lpstr>
      <vt:lpstr>NFRSubType</vt:lpstr>
      <vt:lpstr>NFRType</vt:lpstr>
      <vt:lpstr>PartOfSpeech</vt:lpstr>
      <vt:lpstr>POS</vt:lpstr>
      <vt:lpstr>ScenarioType</vt:lpstr>
      <vt:lpstr>rslil.usecases2.S2!SEQ</vt:lpstr>
      <vt:lpstr>rslil.usecases2.S3!SEQ</vt:lpstr>
      <vt:lpstr>StakeholdersDependsOnType</vt:lpstr>
      <vt:lpstr>Start_10</vt:lpstr>
      <vt:lpstr>rslil.usecases2.S3!Start_11</vt:lpstr>
      <vt:lpstr>Start_11</vt:lpstr>
      <vt:lpstr>rslil.nfrequirements!Start_15</vt:lpstr>
      <vt:lpstr>Start_15</vt:lpstr>
      <vt:lpstr>Start_2</vt:lpstr>
      <vt:lpstr>Start_4</vt:lpstr>
      <vt:lpstr>Start_5</vt:lpstr>
      <vt:lpstr>Start_6</vt:lpstr>
      <vt:lpstr>Start_7</vt:lpstr>
      <vt:lpstr>Start_8</vt:lpstr>
      <vt:lpstr>Start_9</vt:lpstr>
      <vt:lpstr>stkId</vt:lpstr>
      <vt:lpstr>termRelation</vt:lpstr>
      <vt:lpstr>ucId</vt:lpstr>
      <vt:lpstr>rslil.usecases2.S3!USE_CASE__Manage_Invoice</vt:lpstr>
      <vt:lpstr>USE_CASE__Manage_Invoice</vt:lpstr>
      <vt:lpstr>UseCaseType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AS</cp:lastModifiedBy>
  <dcterms:created xsi:type="dcterms:W3CDTF">2015-01-20T12:16:12Z</dcterms:created>
  <dcterms:modified xsi:type="dcterms:W3CDTF">2016-05-17T08:11:57Z</dcterms:modified>
</cp:coreProperties>
</file>