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m\Workspace\RealSimpleNews\RealSimpleNews\WithCaleMcCollough\Workspace\"/>
    </mc:Choice>
  </mc:AlternateContent>
  <xr:revisionPtr revIDLastSave="0" documentId="13_ncr:1_{84FD1F5A-AE25-46DE-9670-EBA243ABF085}" xr6:coauthVersionLast="45" xr6:coauthVersionMax="45" xr10:uidLastSave="{00000000-0000-0000-0000-000000000000}"/>
  <bookViews>
    <workbookView xWindow="-108" yWindow="-108" windowWidth="30936" windowHeight="11964" xr2:uid="{F2FC856B-1A07-4234-AB10-9D031E44F262}"/>
  </bookViews>
  <sheets>
    <sheet name="Sheet1" sheetId="1" r:id="rId1"/>
    <sheet name="Sheet2" sheetId="2" r:id="rId2"/>
  </sheets>
  <definedNames>
    <definedName name="_xlchart.v1.0" hidden="1">Sheet1!$A$2:$A$52</definedName>
    <definedName name="_xlchart.v1.1" hidden="1">Sheet1!$C$1</definedName>
    <definedName name="_xlchart.v1.2" hidden="1">Sheet1!$C$2:$C$52</definedName>
    <definedName name="_xlchart.v1.3" hidden="1">Sheet1!$D$1</definedName>
    <definedName name="_xlchart.v1.4" hidden="1">Sheet1!$D$2:$D$52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<sst xmlns="http://schemas.openxmlformats.org/spreadsheetml/2006/main" count="404" uniqueCount="165">
  <si>
    <t>State Level Stats</t>
  </si>
  <si>
    <t>TOTAL</t>
  </si>
  <si>
    <t>Cases</t>
  </si>
  <si>
    <t>Deaths</t>
  </si>
  <si>
    <t>MORTALITY</t>
  </si>
  <si>
    <t>Rate</t>
  </si>
  <si>
    <t>Recovered</t>
  </si>
  <si>
    <t>AVG TESTS</t>
  </si>
  <si>
    <t>Per/Day</t>
  </si>
  <si>
    <t>AVG CASES</t>
  </si>
  <si>
    <t>14-DAY</t>
  </si>
  <si>
    <t>Growth</t>
  </si>
  <si>
    <t>STATE</t>
  </si>
  <si>
    <t>Policy</t>
  </si>
  <si>
    <t>California #1</t>
  </si>
  <si>
    <t>1.4% pop</t>
  </si>
  <si>
    <t>0.02% pop</t>
  </si>
  <si>
    <t>0.2% pop</t>
  </si>
  <si>
    <t>Reopening Regionally</t>
  </si>
  <si>
    <t>VIEW »</t>
  </si>
  <si>
    <t>Florida #2</t>
  </si>
  <si>
    <t>2.4% pop</t>
  </si>
  <si>
    <t>0.03% pop</t>
  </si>
  <si>
    <t>Reopening State</t>
  </si>
  <si>
    <t>Texas #3</t>
  </si>
  <si>
    <t>1.7% pop</t>
  </si>
  <si>
    <t>0.1% pop</t>
  </si>
  <si>
    <t>New York #4</t>
  </si>
  <si>
    <t>2.2% pop</t>
  </si>
  <si>
    <t>0.4% pop</t>
  </si>
  <si>
    <t>Georgia #5</t>
  </si>
  <si>
    <t>1.9% pop</t>
  </si>
  <si>
    <t>0.3% pop</t>
  </si>
  <si>
    <t>Illinois #6</t>
  </si>
  <si>
    <t>1.5% pop</t>
  </si>
  <si>
    <t>New Jersey #7</t>
  </si>
  <si>
    <t>2.1% pop</t>
  </si>
  <si>
    <t>0.5% pop</t>
  </si>
  <si>
    <t>Arizona #8</t>
  </si>
  <si>
    <t>2.5% pop</t>
  </si>
  <si>
    <t>North Carolina #9</t>
  </si>
  <si>
    <t>1.3% pop</t>
  </si>
  <si>
    <t>Louisiana #10</t>
  </si>
  <si>
    <t>2.7% pop</t>
  </si>
  <si>
    <t>Pennsylvania #11</t>
  </si>
  <si>
    <t>0.9% pop</t>
  </si>
  <si>
    <t>Massachusetts #12</t>
  </si>
  <si>
    <t>Tennessee #13</t>
  </si>
  <si>
    <t>0.01% pop</t>
  </si>
  <si>
    <t>Ohio #14</t>
  </si>
  <si>
    <t>0.8% pop</t>
  </si>
  <si>
    <t>South Carolina #15</t>
  </si>
  <si>
    <t>Alabama #16</t>
  </si>
  <si>
    <t>2% pop</t>
  </si>
  <si>
    <t>Virginia #17</t>
  </si>
  <si>
    <t>1.1% pop</t>
  </si>
  <si>
    <t>Michigan #18</t>
  </si>
  <si>
    <t>Maryland #19</t>
  </si>
  <si>
    <t>Indiana #20</t>
  </si>
  <si>
    <t>0.04% pop</t>
  </si>
  <si>
    <t>Mississippi #21</t>
  </si>
  <si>
    <t>Washington #22</t>
  </si>
  <si>
    <t>0.009% pop</t>
  </si>
  <si>
    <t>Minnesota #23</t>
  </si>
  <si>
    <t>1% pop</t>
  </si>
  <si>
    <t>Wisconsin #24</t>
  </si>
  <si>
    <t>Missouri #25</t>
  </si>
  <si>
    <t>Nevada #26</t>
  </si>
  <si>
    <t>Connecticut #27</t>
  </si>
  <si>
    <t>Colorado #28</t>
  </si>
  <si>
    <t>Iowa #29</t>
  </si>
  <si>
    <t>Arkansas #30</t>
  </si>
  <si>
    <t>1.6% pop</t>
  </si>
  <si>
    <t>Utah #31</t>
  </si>
  <si>
    <t>Oklahoma #32</t>
  </si>
  <si>
    <t>Kentucky #33</t>
  </si>
  <si>
    <t>0.7% pop</t>
  </si>
  <si>
    <t>Kansas #34</t>
  </si>
  <si>
    <t>Nebraska #35</t>
  </si>
  <si>
    <t>Idaho #36</t>
  </si>
  <si>
    <t>New Mexico #37</t>
  </si>
  <si>
    <t>Oregon #38</t>
  </si>
  <si>
    <t>0.008% pop</t>
  </si>
  <si>
    <t>Puerto Rico #39</t>
  </si>
  <si>
    <t>0.6% pop</t>
  </si>
  <si>
    <t>Rhode Island #40</t>
  </si>
  <si>
    <t>Delaware #41</t>
  </si>
  <si>
    <t>District of Columbia #42</t>
  </si>
  <si>
    <t>1.8% pop</t>
  </si>
  <si>
    <t>0% pop</t>
  </si>
  <si>
    <t>South Dakota #43</t>
  </si>
  <si>
    <t>West Virginia #44</t>
  </si>
  <si>
    <t>0.007% pop</t>
  </si>
  <si>
    <t>North Dakota #45</t>
  </si>
  <si>
    <t>New Hampshire #46</t>
  </si>
  <si>
    <t>Montana #47</t>
  </si>
  <si>
    <t>0.006% pop</t>
  </si>
  <si>
    <t>Maine #48</t>
  </si>
  <si>
    <t>Alaska #49</t>
  </si>
  <si>
    <t>0.003% pop</t>
  </si>
  <si>
    <t>Wyoming #50</t>
  </si>
  <si>
    <t>0.005% pop</t>
  </si>
  <si>
    <t>Hawaii #51</t>
  </si>
  <si>
    <t>0.002% pop</t>
  </si>
  <si>
    <t>Vermont #52</t>
  </si>
  <si>
    <t>Virgin Islands #53</t>
  </si>
  <si>
    <t>Guam #54</t>
  </si>
  <si>
    <t>Northern Mariana Islands #55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</si>
  <si>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</si>
  <si>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</si>
  <si>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</si>
  <si>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</si>
  <si>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</si>
  <si>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</si>
  <si>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</si>
  <si>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</si>
  <si>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</si>
  <si>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</si>
  <si>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</si>
  <si>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</si>
  <si>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</si>
  <si>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</si>
  <si>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</si>
  <si>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</si>
  <si>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</si>
  <si>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</si>
  <si>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</si>
  <si>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</si>
  <si>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</si>
  <si>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</si>
  <si>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</si>
  <si>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</si>
  <si>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</si>
  <si>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</si>
  <si>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</si>
  <si>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</si>
  <si>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</si>
  <si>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</si>
  <si>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</si>
  <si>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Ohio</t>
  </si>
  <si>
    <t>Oklahoma</t>
  </si>
  <si>
    <t>Oregon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</si>
  <si>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</si>
  <si>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</si>
  <si>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</si>
  <si>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</si>
  <si>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</si>
  <si>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</si>
  <si>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</si>
  <si>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</si>
  <si>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State</t>
  </si>
  <si>
    <t>ObseityRate</t>
  </si>
  <si>
    <t>COVIDDeaths</t>
  </si>
  <si>
    <t xml:space="preserve">	32,756</t>
  </si>
  <si>
    <t>Massachusetts</t>
  </si>
  <si>
    <t>Rhode Island</t>
  </si>
  <si>
    <t>South Carolina</t>
  </si>
  <si>
    <t>South Dakota</t>
  </si>
  <si>
    <t>North Dakota</t>
  </si>
  <si>
    <t>North Carolina</t>
  </si>
  <si>
    <t>West Virginia</t>
  </si>
  <si>
    <t>%Population</t>
  </si>
  <si>
    <t>Pennsylvania</t>
  </si>
  <si>
    <t>New Hampshire</t>
  </si>
  <si>
    <t>ObesityRate/PercentCovidDeaths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</si>
</sst>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24" x14ac:knownFonts="1">
    <font>
      <sz val="11"/>
      <color theme="1"/>
      <name val="Calibri"/>
      <family val="2"/>
      <scheme val="minor"/>
    </font>
    <font>
      <sz val="11"/>
      <color rgb="FF3A3A3A"/>
      <name val="Arial"/>
      <family val="2"/>
    </font>
    <font>
      <sz val="18"/>
      <color rgb="FFFFFFFF"/>
      <name val="Century Gothic"/>
      <family val="2"/>
    </font>
    <font>
      <b/>
      <sz val="10"/>
      <color rgb="FF212529"/>
      <name val="Century Gothic"/>
      <family val="2"/>
    </font>
    <font>
      <b/>
      <sz val="10"/>
      <color rgb="FFFFC107"/>
      <name val="Century Gothic"/>
      <family val="2"/>
    </font>
    <font>
      <b/>
      <sz val="10"/>
      <color rgb="FFDC3545"/>
      <name val="Century Gothic"/>
      <family val="2"/>
    </font>
    <font>
      <b/>
      <sz val="10"/>
      <color rgb="FFC15D78"/>
      <name val="Century Gothic"/>
      <family val="2"/>
    </font>
    <font>
      <b/>
      <sz val="10"/>
      <color rgb="FF28A745"/>
      <name val="Century Gothic"/>
      <family val="2"/>
    </font>
    <font>
      <b/>
      <sz val="10"/>
      <color rgb="FFA77CD2"/>
      <name val="Century Gothic"/>
      <family val="2"/>
    </font>
    <font>
      <b/>
      <sz val="10"/>
      <color rgb="FF17A2B8"/>
      <name val="Century Gothic"/>
      <family val="2"/>
    </font>
    <font>
      <b/>
      <sz val="10"/>
      <color rgb="FFEEBF5D"/>
      <name val="Century Gothic"/>
      <family val="2"/>
    </font>
    <font>
      <b/>
      <sz val="10"/>
      <color rgb="FF939BA2"/>
      <name val="Century Gothic"/>
      <family val="2"/>
    </font>
    <font>
      <sz val="10"/>
      <color rgb="FFFFC107"/>
      <name val="Century Gothic"/>
      <family val="2"/>
    </font>
    <font>
      <sz val="7.5"/>
      <color rgb="FFB59C51"/>
      <name val="Century Gothic"/>
      <family val="2"/>
    </font>
    <font>
      <sz val="10"/>
      <color rgb="FFDC3545"/>
      <name val="Century Gothic"/>
      <family val="2"/>
    </font>
    <font>
      <sz val="7.5"/>
      <color rgb="FF957C7E"/>
      <name val="Century Gothic"/>
      <family val="2"/>
    </font>
    <font>
      <sz val="10"/>
      <color rgb="FFC15D78"/>
      <name val="Century Gothic"/>
      <family val="2"/>
    </font>
    <font>
      <sz val="10"/>
      <color rgb="FF28A745"/>
      <name val="Century Gothic"/>
      <family val="2"/>
    </font>
    <font>
      <sz val="10"/>
      <color rgb="FFA77CD2"/>
      <name val="Century Gothic"/>
      <family val="2"/>
    </font>
    <font>
      <sz val="7.5"/>
      <color rgb="FF8E7E9E"/>
      <name val="Century Gothic"/>
      <family val="2"/>
    </font>
    <font>
      <sz val="10"/>
      <color rgb="FF17A2B8"/>
      <name val="Century Gothic"/>
      <family val="2"/>
    </font>
    <font>
      <sz val="8"/>
      <color rgb="FF17A2B8"/>
      <name val="Century Gothic"/>
      <family val="2"/>
    </font>
    <font>
      <sz val="8"/>
      <color rgb="FF20C997"/>
      <name val="Century Gothic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43A4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EE2E6"/>
      </bottom>
      <diagonal/>
    </border>
    <border>
      <left/>
      <right/>
      <top style="medium">
        <color rgb="FF2F353A"/>
      </top>
      <bottom/>
      <diagonal/>
    </border>
    <border>
      <left/>
      <right/>
      <top/>
      <bottom style="medium">
        <color rgb="FF2F353A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3" fillId="2" borderId="0" xfId="0" applyFont="1" applyFill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3" fontId="14" fillId="2" borderId="2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3" fontId="18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23" fillId="2" borderId="2" xfId="1" applyFill="1" applyBorder="1" applyAlignment="1">
      <alignment vertical="center" wrapText="1"/>
    </xf>
    <xf numFmtId="0" fontId="23" fillId="2" borderId="3" xfId="1" applyFill="1" applyBorder="1" applyAlignment="1">
      <alignment vertical="center" wrapText="1"/>
    </xf>
    <xf numFmtId="10" fontId="16" fillId="2" borderId="2" xfId="0" applyNumberFormat="1" applyFont="1" applyFill="1" applyBorder="1" applyAlignment="1">
      <alignment horizontal="center" vertical="center" wrapText="1"/>
    </xf>
    <xf numFmtId="10" fontId="16" fillId="2" borderId="3" xfId="0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3" fontId="20" fillId="2" borderId="2" xfId="0" applyNumberFormat="1" applyFont="1" applyFill="1" applyBorder="1" applyAlignment="1">
      <alignment horizontal="center" vertical="center" wrapText="1"/>
    </xf>
    <xf numFmtId="3" fontId="20" fillId="2" borderId="3" xfId="0" applyNumberFormat="1" applyFont="1" applyFill="1" applyBorder="1" applyAlignment="1">
      <alignment horizontal="center" vertical="center" wrapText="1"/>
    </xf>
    <xf numFmtId="10" fontId="17" fillId="2" borderId="2" xfId="0" applyNumberFormat="1" applyFont="1" applyFill="1" applyBorder="1" applyAlignment="1">
      <alignment horizontal="center" vertical="center" wrapText="1"/>
    </xf>
    <xf numFmtId="10" fontId="17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3" fillId="2" borderId="2" xfId="1" applyFill="1" applyBorder="1" applyAlignment="1">
      <alignment horizontal="center" vertical="center" wrapText="1"/>
    </xf>
    <xf numFmtId="0" fontId="23" fillId="2" borderId="3" xfId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9" fontId="16" fillId="2" borderId="2" xfId="0" applyNumberFormat="1" applyFont="1" applyFill="1" applyBorder="1" applyAlignment="1">
      <alignment horizontal="center" vertical="center" wrapText="1"/>
    </xf>
    <xf numFmtId="9" fontId="16" fillId="2" borderId="3" xfId="0" applyNumberFormat="1" applyFont="1" applyFill="1" applyBorder="1" applyAlignment="1">
      <alignment horizontal="center" vertical="center" wrapText="1"/>
    </xf>
    <xf numFmtId="10" fontId="12" fillId="2" borderId="2" xfId="0" applyNumberFormat="1" applyFont="1" applyFill="1" applyBorder="1" applyAlignment="1">
      <alignment horizontal="center" vertical="center" wrapText="1"/>
    </xf>
    <xf numFmtId="10" fontId="12" fillId="2" borderId="3" xfId="0" applyNumberFormat="1" applyFont="1" applyFill="1" applyBorder="1" applyAlignment="1">
      <alignment horizontal="center" vertical="center" wrapText="1"/>
    </xf>
    <xf numFmtId="9" fontId="12" fillId="2" borderId="2" xfId="0" applyNumberFormat="1" applyFont="1" applyFill="1" applyBorder="1" applyAlignment="1">
      <alignment horizontal="center" vertical="center" wrapText="1"/>
    </xf>
    <xf numFmtId="9" fontId="12" fillId="2" borderId="3" xfId="0" applyNumberFormat="1" applyFont="1" applyFill="1" applyBorder="1" applyAlignment="1">
      <alignment horizontal="center" vertical="center" wrapText="1"/>
    </xf>
    <xf numFmtId="9" fontId="17" fillId="2" borderId="2" xfId="0" applyNumberFormat="1" applyFont="1" applyFill="1" applyBorder="1" applyAlignment="1">
      <alignment horizontal="center" vertical="center" wrapText="1"/>
    </xf>
    <xf numFmtId="9" fontId="17" fillId="2" borderId="3" xfId="0" applyNumberFormat="1" applyFont="1" applyFill="1" applyBorder="1" applyAlignment="1">
      <alignment horizontal="center" vertical="center" wrapText="1"/>
    </xf>
    <xf numFmtId="0" fontId="23" fillId="2" borderId="0" xfId="1" applyFill="1" applyBorder="1" applyAlignment="1">
      <alignment vertical="center" wrapText="1"/>
    </xf>
    <xf numFmtId="10" fontId="16" fillId="2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9" fontId="12" fillId="2" borderId="0" xfId="0" applyNumberFormat="1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23" fillId="2" borderId="0" xfId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168" fontId="0" fillId="0" borderId="0" xfId="0" applyNumberForma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ObseityRate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D.C.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0.33</c:v>
                </c:pt>
                <c:pt idx="1">
                  <c:v>0.25700000000000001</c:v>
                </c:pt>
                <c:pt idx="2">
                  <c:v>0.26</c:v>
                </c:pt>
                <c:pt idx="3">
                  <c:v>0.34499999999999997</c:v>
                </c:pt>
                <c:pt idx="4">
                  <c:v>0.25</c:v>
                </c:pt>
                <c:pt idx="5">
                  <c:v>0.20499999999999999</c:v>
                </c:pt>
                <c:pt idx="6">
                  <c:v>0.25600000000000001</c:v>
                </c:pt>
                <c:pt idx="7">
                  <c:v>0.26900000000000002</c:v>
                </c:pt>
                <c:pt idx="8">
                  <c:v>0.219</c:v>
                </c:pt>
                <c:pt idx="9">
                  <c:v>0.252</c:v>
                </c:pt>
                <c:pt idx="10">
                  <c:v>0.29099999999999998</c:v>
                </c:pt>
                <c:pt idx="11">
                  <c:v>0.23599999999999999</c:v>
                </c:pt>
                <c:pt idx="12">
                  <c:v>0.26800000000000002</c:v>
                </c:pt>
                <c:pt idx="13">
                  <c:v>0.28100000000000003</c:v>
                </c:pt>
                <c:pt idx="14">
                  <c:v>0.314</c:v>
                </c:pt>
                <c:pt idx="15">
                  <c:v>0.30399999999999999</c:v>
                </c:pt>
                <c:pt idx="16">
                  <c:v>0.29899999999999999</c:v>
                </c:pt>
                <c:pt idx="17">
                  <c:v>0.313</c:v>
                </c:pt>
                <c:pt idx="18">
                  <c:v>0.34699999999999998</c:v>
                </c:pt>
                <c:pt idx="19">
                  <c:v>0.28399999999999997</c:v>
                </c:pt>
                <c:pt idx="20">
                  <c:v>0.27600000000000002</c:v>
                </c:pt>
                <c:pt idx="21">
                  <c:v>0.22900000000000001</c:v>
                </c:pt>
                <c:pt idx="22">
                  <c:v>0.311</c:v>
                </c:pt>
                <c:pt idx="23">
                  <c:v>0.25700000000000001</c:v>
                </c:pt>
                <c:pt idx="24">
                  <c:v>0.34599999999999997</c:v>
                </c:pt>
                <c:pt idx="25">
                  <c:v>0.29599999999999999</c:v>
                </c:pt>
                <c:pt idx="26">
                  <c:v>0.24299999999999999</c:v>
                </c:pt>
                <c:pt idx="27">
                  <c:v>0.28599999999999998</c:v>
                </c:pt>
                <c:pt idx="28">
                  <c:v>0.26200000000000001</c:v>
                </c:pt>
                <c:pt idx="29">
                  <c:v>0.27300000000000002</c:v>
                </c:pt>
                <c:pt idx="30">
                  <c:v>0.246</c:v>
                </c:pt>
                <c:pt idx="31">
                  <c:v>0.27100000000000002</c:v>
                </c:pt>
                <c:pt idx="32">
                  <c:v>0.23599999999999999</c:v>
                </c:pt>
                <c:pt idx="33">
                  <c:v>0.29599999999999999</c:v>
                </c:pt>
                <c:pt idx="34">
                  <c:v>0.29699999999999999</c:v>
                </c:pt>
                <c:pt idx="35">
                  <c:v>0.30099999999999999</c:v>
                </c:pt>
                <c:pt idx="36">
                  <c:v>0.32200000000000001</c:v>
                </c:pt>
                <c:pt idx="37">
                  <c:v>0.27300000000000002</c:v>
                </c:pt>
                <c:pt idx="38">
                  <c:v>0.29099999999999998</c:v>
                </c:pt>
                <c:pt idx="39">
                  <c:v>0.25700000000000001</c:v>
                </c:pt>
                <c:pt idx="40">
                  <c:v>0.316</c:v>
                </c:pt>
                <c:pt idx="41">
                  <c:v>0.28100000000000003</c:v>
                </c:pt>
                <c:pt idx="42">
                  <c:v>0.311</c:v>
                </c:pt>
                <c:pt idx="43">
                  <c:v>0.29199999999999998</c:v>
                </c:pt>
                <c:pt idx="44">
                  <c:v>0.24299999999999999</c:v>
                </c:pt>
                <c:pt idx="45">
                  <c:v>0.23699999999999999</c:v>
                </c:pt>
                <c:pt idx="46">
                  <c:v>0.27400000000000002</c:v>
                </c:pt>
                <c:pt idx="47">
                  <c:v>0.26800000000000002</c:v>
                </c:pt>
                <c:pt idx="48">
                  <c:v>0.33800000000000002</c:v>
                </c:pt>
                <c:pt idx="49">
                  <c:v>0.29699999999999999</c:v>
                </c:pt>
                <c:pt idx="50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A-4A89-A095-2B5BB6478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471472"/>
        <c:axId val="1192533680"/>
      </c:barChart>
      <c:catAx>
        <c:axId val="13484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33680"/>
        <c:crosses val="autoZero"/>
        <c:auto val="1"/>
        <c:lblAlgn val="ctr"/>
        <c:lblOffset val="100"/>
        <c:noMultiLvlLbl val="0"/>
      </c:catAx>
      <c:valAx>
        <c:axId val="11925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D.C.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Sheet1!$D$2:$D$52</c:f>
              <c:numCache>
                <c:formatCode>0.000%</c:formatCode>
                <c:ptCount val="51"/>
                <c:pt idx="0">
                  <c:v>2.9999999999999997E-4</c:v>
                </c:pt>
                <c:pt idx="1">
                  <c:v>3.0000000000000001E-5</c:v>
                </c:pt>
                <c:pt idx="2">
                  <c:v>1E-3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2.9999999999999997E-4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2.0000000000000002E-5</c:v>
                </c:pt>
                <c:pt idx="12">
                  <c:v>1E-4</c:v>
                </c:pt>
                <c:pt idx="13">
                  <c:v>1E-3</c:v>
                </c:pt>
                <c:pt idx="14">
                  <c:v>4.0000000000000002E-4</c:v>
                </c:pt>
                <c:pt idx="15">
                  <c:v>2.0000000000000001E-4</c:v>
                </c:pt>
                <c:pt idx="16">
                  <c:v>1E-4</c:v>
                </c:pt>
                <c:pt idx="17">
                  <c:v>1E-4</c:v>
                </c:pt>
                <c:pt idx="18">
                  <c:v>1E-3</c:v>
                </c:pt>
                <c:pt idx="19">
                  <c:v>9.0000000000000006E-5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2.9999999999999997E-4</c:v>
                </c:pt>
                <c:pt idx="24">
                  <c:v>1E-3</c:v>
                </c:pt>
                <c:pt idx="25">
                  <c:v>2.0000000000000001E-4</c:v>
                </c:pt>
                <c:pt idx="26">
                  <c:v>6.0000000000000002E-5</c:v>
                </c:pt>
                <c:pt idx="27">
                  <c:v>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2E-3</c:v>
                </c:pt>
                <c:pt idx="31">
                  <c:v>2.9999999999999997E-4</c:v>
                </c:pt>
                <c:pt idx="32">
                  <c:v>2E-3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2.9999999999999997E-4</c:v>
                </c:pt>
                <c:pt idx="36">
                  <c:v>1E-4</c:v>
                </c:pt>
                <c:pt idx="37">
                  <c:v>8.0000000000000007E-5</c:v>
                </c:pt>
                <c:pt idx="38">
                  <c:v>1E-3</c:v>
                </c:pt>
                <c:pt idx="39">
                  <c:v>1E-3</c:v>
                </c:pt>
                <c:pt idx="40">
                  <c:v>2.9999999999999997E-4</c:v>
                </c:pt>
                <c:pt idx="41">
                  <c:v>1E-4</c:v>
                </c:pt>
                <c:pt idx="42">
                  <c:v>1E-4</c:v>
                </c:pt>
                <c:pt idx="43">
                  <c:v>2.9999999999999997E-4</c:v>
                </c:pt>
                <c:pt idx="44">
                  <c:v>1E-4</c:v>
                </c:pt>
                <c:pt idx="45">
                  <c:v>9.0000000000000006E-5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6.9999999999999994E-5</c:v>
                </c:pt>
                <c:pt idx="49">
                  <c:v>1E-4</c:v>
                </c:pt>
                <c:pt idx="50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799-9445-77285964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527376"/>
        <c:axId val="1347223424"/>
      </c:barChart>
      <c:catAx>
        <c:axId val="13285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23424"/>
        <c:crosses val="autoZero"/>
        <c:auto val="1"/>
        <c:lblAlgn val="ctr"/>
        <c:lblOffset val="100"/>
        <c:noMultiLvlLbl val="0"/>
      </c:catAx>
      <c:valAx>
        <c:axId val="1347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600635</xdr:colOff>
      <xdr:row>11</xdr:row>
      <xdr:rowOff>54552</xdr:rowOff>
    </xdr:from>
    <xdr:to>
      <xdr:col>29</xdr:col>
      <xdr:colOff>591670</xdr:colOff>
      <xdr:row>25</xdr:row>
      <xdr:rowOff>120362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C30D14-19EC-4ABE-81A5-85DD25307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8964</xdr:colOff>
      <xdr:row>25</xdr:row>
      <xdr:rowOff>116542</xdr:rowOff>
    </xdr:from>
    <xdr:to>
      <xdr:col>30</xdr:col>
      <xdr:colOff>0</xdr:colOff>
      <xdr:row>36</xdr:row>
      <xdr:rowOff>134471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8DCDD4-0281-4F65-A788-1F0AC487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ovidusa.net/?state=Tennessee" TargetMode="External"/><Relationship Id="rId21" Type="http://schemas.openxmlformats.org/officeDocument/2006/relationships/hyperlink" Target="https://covidusa.net/?state=Pennsylvania" TargetMode="External"/><Relationship Id="rId42" Type="http://schemas.openxmlformats.org/officeDocument/2006/relationships/hyperlink" Target="https://covidusa.net/?state=Mississippi" TargetMode="External"/><Relationship Id="rId47" Type="http://schemas.openxmlformats.org/officeDocument/2006/relationships/hyperlink" Target="https://covidusa.net/?state=Wisconsin" TargetMode="External"/><Relationship Id="rId63" Type="http://schemas.openxmlformats.org/officeDocument/2006/relationships/hyperlink" Target="https://covidusa.net/?state=Oklahoma" TargetMode="External"/><Relationship Id="rId68" Type="http://schemas.openxmlformats.org/officeDocument/2006/relationships/hyperlink" Target="https://covidusa.net/?state=Kansas" TargetMode="External"/><Relationship Id="rId84" Type="http://schemas.openxmlformats.org/officeDocument/2006/relationships/hyperlink" Target="https://covidusa.net/?state=District+of+Columbia" TargetMode="External"/><Relationship Id="rId89" Type="http://schemas.openxmlformats.org/officeDocument/2006/relationships/hyperlink" Target="https://covidusa.net/?state=North+Dakota" TargetMode="External"/><Relationship Id="rId16" Type="http://schemas.openxmlformats.org/officeDocument/2006/relationships/hyperlink" Target="https://covidusa.net/?state=Arizona" TargetMode="External"/><Relationship Id="rId107" Type="http://schemas.openxmlformats.org/officeDocument/2006/relationships/hyperlink" Target="https://covidusa.net/?state=Guam" TargetMode="External"/><Relationship Id="rId11" Type="http://schemas.openxmlformats.org/officeDocument/2006/relationships/hyperlink" Target="https://covidusa.net/?state=Illinois" TargetMode="External"/><Relationship Id="rId32" Type="http://schemas.openxmlformats.org/officeDocument/2006/relationships/hyperlink" Target="https://covidusa.net/?state=Alabama" TargetMode="External"/><Relationship Id="rId37" Type="http://schemas.openxmlformats.org/officeDocument/2006/relationships/hyperlink" Target="https://covidusa.net/?state=Maryland" TargetMode="External"/><Relationship Id="rId53" Type="http://schemas.openxmlformats.org/officeDocument/2006/relationships/hyperlink" Target="https://covidusa.net/?state=Connecticut" TargetMode="External"/><Relationship Id="rId58" Type="http://schemas.openxmlformats.org/officeDocument/2006/relationships/hyperlink" Target="https://covidusa.net/?state=Iowa" TargetMode="External"/><Relationship Id="rId74" Type="http://schemas.openxmlformats.org/officeDocument/2006/relationships/hyperlink" Target="https://covidusa.net/?state=New+Mexico" TargetMode="External"/><Relationship Id="rId79" Type="http://schemas.openxmlformats.org/officeDocument/2006/relationships/hyperlink" Target="https://covidusa.net/?state=Rhode+Island" TargetMode="External"/><Relationship Id="rId102" Type="http://schemas.openxmlformats.org/officeDocument/2006/relationships/hyperlink" Target="https://covidusa.net/?state=Hawaii" TargetMode="External"/><Relationship Id="rId5" Type="http://schemas.openxmlformats.org/officeDocument/2006/relationships/hyperlink" Target="https://covidusa.net/?state=Texas" TargetMode="External"/><Relationship Id="rId90" Type="http://schemas.openxmlformats.org/officeDocument/2006/relationships/hyperlink" Target="https://covidusa.net/?state=North+Dakota" TargetMode="External"/><Relationship Id="rId95" Type="http://schemas.openxmlformats.org/officeDocument/2006/relationships/hyperlink" Target="https://covidusa.net/?state=Maine" TargetMode="External"/><Relationship Id="rId22" Type="http://schemas.openxmlformats.org/officeDocument/2006/relationships/hyperlink" Target="https://covidusa.net/?state=Pennsylvania" TargetMode="External"/><Relationship Id="rId27" Type="http://schemas.openxmlformats.org/officeDocument/2006/relationships/hyperlink" Target="https://covidusa.net/?state=Ohio" TargetMode="External"/><Relationship Id="rId43" Type="http://schemas.openxmlformats.org/officeDocument/2006/relationships/hyperlink" Target="https://covidusa.net/?state=Washington" TargetMode="External"/><Relationship Id="rId48" Type="http://schemas.openxmlformats.org/officeDocument/2006/relationships/hyperlink" Target="https://covidusa.net/?state=Wisconsin" TargetMode="External"/><Relationship Id="rId64" Type="http://schemas.openxmlformats.org/officeDocument/2006/relationships/hyperlink" Target="https://covidusa.net/?state=Oklahoma" TargetMode="External"/><Relationship Id="rId69" Type="http://schemas.openxmlformats.org/officeDocument/2006/relationships/hyperlink" Target="https://covidusa.net/?state=Nebraska" TargetMode="External"/><Relationship Id="rId80" Type="http://schemas.openxmlformats.org/officeDocument/2006/relationships/hyperlink" Target="https://covidusa.net/?state=Rhode+Island" TargetMode="External"/><Relationship Id="rId85" Type="http://schemas.openxmlformats.org/officeDocument/2006/relationships/hyperlink" Target="https://covidusa.net/?state=South+Dakota" TargetMode="External"/><Relationship Id="rId12" Type="http://schemas.openxmlformats.org/officeDocument/2006/relationships/hyperlink" Target="https://covidusa.net/?state=Illinois" TargetMode="External"/><Relationship Id="rId17" Type="http://schemas.openxmlformats.org/officeDocument/2006/relationships/hyperlink" Target="https://covidusa.net/?state=North+Carolina" TargetMode="External"/><Relationship Id="rId33" Type="http://schemas.openxmlformats.org/officeDocument/2006/relationships/hyperlink" Target="https://covidusa.net/?state=Virginia" TargetMode="External"/><Relationship Id="rId38" Type="http://schemas.openxmlformats.org/officeDocument/2006/relationships/hyperlink" Target="https://covidusa.net/?state=Maryland" TargetMode="External"/><Relationship Id="rId59" Type="http://schemas.openxmlformats.org/officeDocument/2006/relationships/hyperlink" Target="https://covidusa.net/?state=Arkansas" TargetMode="External"/><Relationship Id="rId103" Type="http://schemas.openxmlformats.org/officeDocument/2006/relationships/hyperlink" Target="https://covidusa.net/?state=Vermont" TargetMode="External"/><Relationship Id="rId108" Type="http://schemas.openxmlformats.org/officeDocument/2006/relationships/hyperlink" Target="https://covidusa.net/?state=Guam" TargetMode="External"/><Relationship Id="rId54" Type="http://schemas.openxmlformats.org/officeDocument/2006/relationships/hyperlink" Target="https://covidusa.net/?state=Connecticut" TargetMode="External"/><Relationship Id="rId70" Type="http://schemas.openxmlformats.org/officeDocument/2006/relationships/hyperlink" Target="https://covidusa.net/?state=Nebraska" TargetMode="External"/><Relationship Id="rId75" Type="http://schemas.openxmlformats.org/officeDocument/2006/relationships/hyperlink" Target="https://covidusa.net/?state=Oregon" TargetMode="External"/><Relationship Id="rId91" Type="http://schemas.openxmlformats.org/officeDocument/2006/relationships/hyperlink" Target="https://covidusa.net/?state=New+Hampshire" TargetMode="External"/><Relationship Id="rId96" Type="http://schemas.openxmlformats.org/officeDocument/2006/relationships/hyperlink" Target="https://covidusa.net/?state=Maine" TargetMode="External"/><Relationship Id="rId1" Type="http://schemas.openxmlformats.org/officeDocument/2006/relationships/hyperlink" Target="https://covidusa.net/?state=California" TargetMode="External"/><Relationship Id="rId6" Type="http://schemas.openxmlformats.org/officeDocument/2006/relationships/hyperlink" Target="https://covidusa.net/?state=Texas" TargetMode="External"/><Relationship Id="rId15" Type="http://schemas.openxmlformats.org/officeDocument/2006/relationships/hyperlink" Target="https://covidusa.net/?state=Arizona" TargetMode="External"/><Relationship Id="rId23" Type="http://schemas.openxmlformats.org/officeDocument/2006/relationships/hyperlink" Target="https://covidusa.net/?state=Massachusetts" TargetMode="External"/><Relationship Id="rId28" Type="http://schemas.openxmlformats.org/officeDocument/2006/relationships/hyperlink" Target="https://covidusa.net/?state=Ohio" TargetMode="External"/><Relationship Id="rId36" Type="http://schemas.openxmlformats.org/officeDocument/2006/relationships/hyperlink" Target="https://covidusa.net/?state=Michigan" TargetMode="External"/><Relationship Id="rId49" Type="http://schemas.openxmlformats.org/officeDocument/2006/relationships/hyperlink" Target="https://covidusa.net/?state=Missouri" TargetMode="External"/><Relationship Id="rId57" Type="http://schemas.openxmlformats.org/officeDocument/2006/relationships/hyperlink" Target="https://covidusa.net/?state=Iowa" TargetMode="External"/><Relationship Id="rId106" Type="http://schemas.openxmlformats.org/officeDocument/2006/relationships/hyperlink" Target="https://covidusa.net/?state=Virgin+Islands" TargetMode="External"/><Relationship Id="rId10" Type="http://schemas.openxmlformats.org/officeDocument/2006/relationships/hyperlink" Target="https://covidusa.net/?state=Georgia" TargetMode="External"/><Relationship Id="rId31" Type="http://schemas.openxmlformats.org/officeDocument/2006/relationships/hyperlink" Target="https://covidusa.net/?state=Alabama" TargetMode="External"/><Relationship Id="rId44" Type="http://schemas.openxmlformats.org/officeDocument/2006/relationships/hyperlink" Target="https://covidusa.net/?state=Washington" TargetMode="External"/><Relationship Id="rId52" Type="http://schemas.openxmlformats.org/officeDocument/2006/relationships/hyperlink" Target="https://covidusa.net/?state=Nevada" TargetMode="External"/><Relationship Id="rId60" Type="http://schemas.openxmlformats.org/officeDocument/2006/relationships/hyperlink" Target="https://covidusa.net/?state=Arkansas" TargetMode="External"/><Relationship Id="rId65" Type="http://schemas.openxmlformats.org/officeDocument/2006/relationships/hyperlink" Target="https://covidusa.net/?state=Kentucky" TargetMode="External"/><Relationship Id="rId73" Type="http://schemas.openxmlformats.org/officeDocument/2006/relationships/hyperlink" Target="https://covidusa.net/?state=New+Mexico" TargetMode="External"/><Relationship Id="rId78" Type="http://schemas.openxmlformats.org/officeDocument/2006/relationships/hyperlink" Target="https://covidusa.net/?state=Puerto+Rico" TargetMode="External"/><Relationship Id="rId81" Type="http://schemas.openxmlformats.org/officeDocument/2006/relationships/hyperlink" Target="https://covidusa.net/?state=Delaware" TargetMode="External"/><Relationship Id="rId86" Type="http://schemas.openxmlformats.org/officeDocument/2006/relationships/hyperlink" Target="https://covidusa.net/?state=South+Dakota" TargetMode="External"/><Relationship Id="rId94" Type="http://schemas.openxmlformats.org/officeDocument/2006/relationships/hyperlink" Target="https://covidusa.net/?state=Montana" TargetMode="External"/><Relationship Id="rId99" Type="http://schemas.openxmlformats.org/officeDocument/2006/relationships/hyperlink" Target="https://covidusa.net/?state=Wyoming" TargetMode="External"/><Relationship Id="rId101" Type="http://schemas.openxmlformats.org/officeDocument/2006/relationships/hyperlink" Target="https://covidusa.net/?state=Hawaii" TargetMode="External"/><Relationship Id="rId4" Type="http://schemas.openxmlformats.org/officeDocument/2006/relationships/hyperlink" Target="https://covidusa.net/?state=Florida" TargetMode="External"/><Relationship Id="rId9" Type="http://schemas.openxmlformats.org/officeDocument/2006/relationships/hyperlink" Target="https://covidusa.net/?state=Georgia" TargetMode="External"/><Relationship Id="rId13" Type="http://schemas.openxmlformats.org/officeDocument/2006/relationships/hyperlink" Target="https://covidusa.net/?state=New+Jersey" TargetMode="External"/><Relationship Id="rId18" Type="http://schemas.openxmlformats.org/officeDocument/2006/relationships/hyperlink" Target="https://covidusa.net/?state=North+Carolina" TargetMode="External"/><Relationship Id="rId39" Type="http://schemas.openxmlformats.org/officeDocument/2006/relationships/hyperlink" Target="https://covidusa.net/?state=Indiana" TargetMode="External"/><Relationship Id="rId109" Type="http://schemas.openxmlformats.org/officeDocument/2006/relationships/hyperlink" Target="https://covidusa.net/?state=Northern+Mariana+Islands" TargetMode="External"/><Relationship Id="rId34" Type="http://schemas.openxmlformats.org/officeDocument/2006/relationships/hyperlink" Target="https://covidusa.net/?state=Virginia" TargetMode="External"/><Relationship Id="rId50" Type="http://schemas.openxmlformats.org/officeDocument/2006/relationships/hyperlink" Target="https://covidusa.net/?state=Missouri" TargetMode="External"/><Relationship Id="rId55" Type="http://schemas.openxmlformats.org/officeDocument/2006/relationships/hyperlink" Target="https://covidusa.net/?state=Colorado" TargetMode="External"/><Relationship Id="rId76" Type="http://schemas.openxmlformats.org/officeDocument/2006/relationships/hyperlink" Target="https://covidusa.net/?state=Oregon" TargetMode="External"/><Relationship Id="rId97" Type="http://schemas.openxmlformats.org/officeDocument/2006/relationships/hyperlink" Target="https://covidusa.net/?state=Alaska" TargetMode="External"/><Relationship Id="rId104" Type="http://schemas.openxmlformats.org/officeDocument/2006/relationships/hyperlink" Target="https://covidusa.net/?state=Vermont" TargetMode="External"/><Relationship Id="rId7" Type="http://schemas.openxmlformats.org/officeDocument/2006/relationships/hyperlink" Target="https://covidusa.net/?state=New+York" TargetMode="External"/><Relationship Id="rId71" Type="http://schemas.openxmlformats.org/officeDocument/2006/relationships/hyperlink" Target="https://covidusa.net/?state=Idaho" TargetMode="External"/><Relationship Id="rId92" Type="http://schemas.openxmlformats.org/officeDocument/2006/relationships/hyperlink" Target="https://covidusa.net/?state=New+Hampshire" TargetMode="External"/><Relationship Id="rId2" Type="http://schemas.openxmlformats.org/officeDocument/2006/relationships/hyperlink" Target="https://covidusa.net/?state=California" TargetMode="External"/><Relationship Id="rId29" Type="http://schemas.openxmlformats.org/officeDocument/2006/relationships/hyperlink" Target="https://covidusa.net/?state=South+Carolina" TargetMode="External"/><Relationship Id="rId24" Type="http://schemas.openxmlformats.org/officeDocument/2006/relationships/hyperlink" Target="https://covidusa.net/?state=Massachusetts" TargetMode="External"/><Relationship Id="rId40" Type="http://schemas.openxmlformats.org/officeDocument/2006/relationships/hyperlink" Target="https://covidusa.net/?state=Indiana" TargetMode="External"/><Relationship Id="rId45" Type="http://schemas.openxmlformats.org/officeDocument/2006/relationships/hyperlink" Target="https://covidusa.net/?state=Minnesota" TargetMode="External"/><Relationship Id="rId66" Type="http://schemas.openxmlformats.org/officeDocument/2006/relationships/hyperlink" Target="https://covidusa.net/?state=Kentucky" TargetMode="External"/><Relationship Id="rId87" Type="http://schemas.openxmlformats.org/officeDocument/2006/relationships/hyperlink" Target="https://covidusa.net/?state=West+Virginia" TargetMode="External"/><Relationship Id="rId110" Type="http://schemas.openxmlformats.org/officeDocument/2006/relationships/hyperlink" Target="https://covidusa.net/?state=Northern+Mariana+Islands" TargetMode="External"/><Relationship Id="rId61" Type="http://schemas.openxmlformats.org/officeDocument/2006/relationships/hyperlink" Target="https://covidusa.net/?state=Utah" TargetMode="External"/><Relationship Id="rId82" Type="http://schemas.openxmlformats.org/officeDocument/2006/relationships/hyperlink" Target="https://covidusa.net/?state=Delaware" TargetMode="External"/><Relationship Id="rId19" Type="http://schemas.openxmlformats.org/officeDocument/2006/relationships/hyperlink" Target="https://covidusa.net/?state=Louisiana" TargetMode="External"/><Relationship Id="rId14" Type="http://schemas.openxmlformats.org/officeDocument/2006/relationships/hyperlink" Target="https://covidusa.net/?state=New+Jersey" TargetMode="External"/><Relationship Id="rId30" Type="http://schemas.openxmlformats.org/officeDocument/2006/relationships/hyperlink" Target="https://covidusa.net/?state=South+Carolina" TargetMode="External"/><Relationship Id="rId35" Type="http://schemas.openxmlformats.org/officeDocument/2006/relationships/hyperlink" Target="https://covidusa.net/?state=Michigan" TargetMode="External"/><Relationship Id="rId56" Type="http://schemas.openxmlformats.org/officeDocument/2006/relationships/hyperlink" Target="https://covidusa.net/?state=Colorado" TargetMode="External"/><Relationship Id="rId77" Type="http://schemas.openxmlformats.org/officeDocument/2006/relationships/hyperlink" Target="https://covidusa.net/?state=Puerto+Rico" TargetMode="External"/><Relationship Id="rId100" Type="http://schemas.openxmlformats.org/officeDocument/2006/relationships/hyperlink" Target="https://covidusa.net/?state=Wyoming" TargetMode="External"/><Relationship Id="rId105" Type="http://schemas.openxmlformats.org/officeDocument/2006/relationships/hyperlink" Target="https://covidusa.net/?state=Virgin+Islands" TargetMode="External"/><Relationship Id="rId8" Type="http://schemas.openxmlformats.org/officeDocument/2006/relationships/hyperlink" Target="https://covidusa.net/?state=New+York" TargetMode="External"/><Relationship Id="rId51" Type="http://schemas.openxmlformats.org/officeDocument/2006/relationships/hyperlink" Target="https://covidusa.net/?state=Nevada" TargetMode="External"/><Relationship Id="rId72" Type="http://schemas.openxmlformats.org/officeDocument/2006/relationships/hyperlink" Target="https://covidusa.net/?state=Idaho" TargetMode="External"/><Relationship Id="rId93" Type="http://schemas.openxmlformats.org/officeDocument/2006/relationships/hyperlink" Target="https://covidusa.net/?state=Montana" TargetMode="External"/><Relationship Id="rId98" Type="http://schemas.openxmlformats.org/officeDocument/2006/relationships/hyperlink" Target="https://covidusa.net/?state=Alaska" TargetMode="External"/><Relationship Id="rId3" Type="http://schemas.openxmlformats.org/officeDocument/2006/relationships/hyperlink" Target="https://covidusa.net/?state=Florida" TargetMode="External"/><Relationship Id="rId25" Type="http://schemas.openxmlformats.org/officeDocument/2006/relationships/hyperlink" Target="https://covidusa.net/?state=Tennessee" TargetMode="External"/><Relationship Id="rId46" Type="http://schemas.openxmlformats.org/officeDocument/2006/relationships/hyperlink" Target="https://covidusa.net/?state=Minnesota" TargetMode="External"/><Relationship Id="rId67" Type="http://schemas.openxmlformats.org/officeDocument/2006/relationships/hyperlink" Target="https://covidusa.net/?state=Kansas" TargetMode="External"/><Relationship Id="rId20" Type="http://schemas.openxmlformats.org/officeDocument/2006/relationships/hyperlink" Target="https://covidusa.net/?state=Louisiana" TargetMode="External"/><Relationship Id="rId41" Type="http://schemas.openxmlformats.org/officeDocument/2006/relationships/hyperlink" Target="https://covidusa.net/?state=Mississippi" TargetMode="External"/><Relationship Id="rId62" Type="http://schemas.openxmlformats.org/officeDocument/2006/relationships/hyperlink" Target="https://covidusa.net/?state=Utah" TargetMode="External"/><Relationship Id="rId83" Type="http://schemas.openxmlformats.org/officeDocument/2006/relationships/hyperlink" Target="https://covidusa.net/?state=District+of+Columbia" TargetMode="External"/><Relationship Id="rId88" Type="http://schemas.openxmlformats.org/officeDocument/2006/relationships/hyperlink" Target="https://covidusa.net/?state=West+Virgi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27E4-B906-4D52-B9F4-904AF93625B7}">
  <dimension ref="A1:E52"/>
  <sheetViews>
    <sheetView tabSelected="1" topLeftCell="A9" zoomScale="85" zoomScaleNormal="85" workbookViewId="0">
      <selection activeCell="AF29" sqref="AF29"/>
    </sheetView>
  </sheetViews>
  <sheetFormatPr defaultRowHeight="14.4" x14ac:dyDescent="0.3"/>
  <cols>
    <col min="1" max="1" width="24.21875" style="64" customWidth="1"/>
    <col min="2" max="2" width="28.5546875" style="64" bestFit="1" customWidth="1"/>
    <col min="3" max="3" width="12.88671875" style="64" customWidth="1"/>
    <col min="4" max="4" width="12.21875" style="64" customWidth="1"/>
    <col min="5" max="16384" width="8.88671875" style="64"/>
  </cols>
  <sheetData>
    <row r="1" spans="1:5" x14ac:dyDescent="0.3">
      <c r="A1" s="64" t="s">
        <v>150</v>
      </c>
      <c r="B1" s="64" t="s">
        <v>164</v>
      </c>
      <c r="C1" s="64" t="s">
        <v>151</v>
      </c>
      <c r="D1" s="64" t="s">
        <v>161</v>
      </c>
      <c r="E1" s="64" t="s">
        <v>152</v>
      </c>
    </row>
    <row r="2" spans="1:5" x14ac:dyDescent="0.3">
      <c r="A2" s="65" t="s">
        <v>108</v>
      </c>
      <c r="B2" s="64">
        <f>$D2/$C2</f>
        <v>9.0909090909090898E-4</v>
      </c>
      <c r="C2" s="64">
        <v>0.33</v>
      </c>
      <c r="D2" s="67">
        <v>2.9999999999999997E-4</v>
      </c>
      <c r="E2" s="66">
        <v>1714</v>
      </c>
    </row>
    <row r="3" spans="1:5" x14ac:dyDescent="0.3">
      <c r="A3" s="65" t="s">
        <v>109</v>
      </c>
      <c r="B3" s="64">
        <f>$D3/$C3</f>
        <v>1.1673151750972762E-4</v>
      </c>
      <c r="C3" s="64">
        <v>0.25700000000000001</v>
      </c>
      <c r="D3" s="67">
        <v>3.0000000000000001E-5</v>
      </c>
      <c r="E3" s="64">
        <v>25</v>
      </c>
    </row>
    <row r="4" spans="1:5" x14ac:dyDescent="0.3">
      <c r="A4" s="65" t="s">
        <v>110</v>
      </c>
      <c r="B4" s="64">
        <f>$D4/$C4</f>
        <v>3.8461538461538459E-3</v>
      </c>
      <c r="C4" s="64">
        <v>0.26</v>
      </c>
      <c r="D4" s="67">
        <v>1E-3</v>
      </c>
      <c r="E4" s="64">
        <v>4002</v>
      </c>
    </row>
    <row r="5" spans="1:5" x14ac:dyDescent="0.3">
      <c r="A5" s="65" t="s">
        <v>111</v>
      </c>
      <c r="B5" s="64">
        <f>$D5/$C5</f>
        <v>2.8985507246376816E-4</v>
      </c>
      <c r="C5" s="64">
        <v>0.34499999999999997</v>
      </c>
      <c r="D5" s="67">
        <v>1E-4</v>
      </c>
      <c r="E5" s="64">
        <v>512</v>
      </c>
    </row>
    <row r="6" spans="1:5" x14ac:dyDescent="0.3">
      <c r="A6" s="65" t="s">
        <v>112</v>
      </c>
      <c r="B6" s="64">
        <f>$D6/$C6</f>
        <v>8.0000000000000004E-4</v>
      </c>
      <c r="C6" s="64">
        <v>0.25</v>
      </c>
      <c r="D6" s="67">
        <v>2.0000000000000001E-4</v>
      </c>
      <c r="E6" s="66">
        <v>10006</v>
      </c>
    </row>
    <row r="7" spans="1:5" x14ac:dyDescent="0.3">
      <c r="A7" s="65" t="s">
        <v>113</v>
      </c>
      <c r="B7" s="64">
        <f>$D7/$C7</f>
        <v>1.4634146341463415E-3</v>
      </c>
      <c r="C7" s="64">
        <v>0.20499999999999999</v>
      </c>
      <c r="D7" s="67">
        <v>2.9999999999999997E-4</v>
      </c>
      <c r="E7" s="66">
        <v>1852</v>
      </c>
    </row>
    <row r="8" spans="1:5" x14ac:dyDescent="0.3">
      <c r="A8" s="65" t="s">
        <v>114</v>
      </c>
      <c r="B8" s="64">
        <f>$D8/$C8</f>
        <v>3.90625E-3</v>
      </c>
      <c r="C8" s="64">
        <v>0.25600000000000001</v>
      </c>
      <c r="D8" s="67">
        <v>1E-3</v>
      </c>
      <c r="E8" s="66">
        <v>4437</v>
      </c>
    </row>
    <row r="9" spans="1:5" x14ac:dyDescent="0.3">
      <c r="A9" s="65" t="s">
        <v>115</v>
      </c>
      <c r="B9" s="64">
        <f>$D9/$C9</f>
        <v>3.7174721189591076E-3</v>
      </c>
      <c r="C9" s="64">
        <v>0.26900000000000002</v>
      </c>
      <c r="D9" s="67">
        <v>1E-3</v>
      </c>
      <c r="E9" s="64">
        <v>587</v>
      </c>
    </row>
    <row r="10" spans="1:5" x14ac:dyDescent="0.3">
      <c r="A10" s="65" t="s">
        <v>116</v>
      </c>
      <c r="B10" s="64">
        <f>$D10/$C10</f>
        <v>4.5662100456621002E-3</v>
      </c>
      <c r="C10" s="64">
        <v>0.219</v>
      </c>
      <c r="D10" s="67">
        <v>1E-3</v>
      </c>
      <c r="E10" s="64">
        <v>587</v>
      </c>
    </row>
    <row r="11" spans="1:5" x14ac:dyDescent="0.3">
      <c r="A11" s="65" t="s">
        <v>117</v>
      </c>
      <c r="B11" s="64">
        <f>$D11/$C11</f>
        <v>1.1904761904761904E-3</v>
      </c>
      <c r="C11" s="64">
        <v>0.252</v>
      </c>
      <c r="D11" s="67">
        <v>2.9999999999999997E-4</v>
      </c>
      <c r="E11" s="64">
        <v>7747</v>
      </c>
    </row>
    <row r="12" spans="1:5" x14ac:dyDescent="0.3">
      <c r="A12" s="65" t="s">
        <v>118</v>
      </c>
      <c r="B12" s="64">
        <f>$D12/$C12</f>
        <v>1.0309278350515464E-3</v>
      </c>
      <c r="C12" s="64">
        <v>0.29099999999999998</v>
      </c>
      <c r="D12" s="67">
        <v>2.9999999999999997E-4</v>
      </c>
      <c r="E12" s="66">
        <v>4026</v>
      </c>
    </row>
    <row r="13" spans="1:5" x14ac:dyDescent="0.3">
      <c r="A13" s="65" t="s">
        <v>119</v>
      </c>
      <c r="B13" s="64">
        <f>$D13/$C13</f>
        <v>8.4745762711864412E-5</v>
      </c>
      <c r="C13" s="64">
        <v>0.23599999999999999</v>
      </c>
      <c r="D13" s="67">
        <v>2.0000000000000002E-5</v>
      </c>
      <c r="E13" s="64">
        <v>29</v>
      </c>
    </row>
    <row r="14" spans="1:5" x14ac:dyDescent="0.3">
      <c r="A14" s="65" t="s">
        <v>120</v>
      </c>
      <c r="B14" s="64">
        <f>$D14/$C14</f>
        <v>3.7313432835820896E-4</v>
      </c>
      <c r="C14" s="64">
        <v>0.26800000000000002</v>
      </c>
      <c r="D14" s="67">
        <v>1E-4</v>
      </c>
      <c r="E14" s="64">
        <v>223</v>
      </c>
    </row>
    <row r="15" spans="1:5" x14ac:dyDescent="0.3">
      <c r="A15" s="65" t="s">
        <v>121</v>
      </c>
      <c r="B15" s="64">
        <f>$D15/$C15</f>
        <v>3.5587188612099642E-3</v>
      </c>
      <c r="C15" s="64">
        <v>0.28100000000000003</v>
      </c>
      <c r="D15" s="67">
        <v>1E-3</v>
      </c>
      <c r="E15" s="66">
        <v>7791</v>
      </c>
    </row>
    <row r="16" spans="1:5" x14ac:dyDescent="0.3">
      <c r="A16" s="65" t="s">
        <v>122</v>
      </c>
      <c r="B16" s="64">
        <f>$D16/$C16</f>
        <v>1.2738853503184715E-3</v>
      </c>
      <c r="C16" s="64">
        <v>0.314</v>
      </c>
      <c r="D16" s="67">
        <v>4.0000000000000002E-4</v>
      </c>
      <c r="E16" s="66">
        <v>3013</v>
      </c>
    </row>
    <row r="17" spans="1:5" x14ac:dyDescent="0.3">
      <c r="A17" s="65" t="s">
        <v>123</v>
      </c>
      <c r="B17" s="64">
        <f>$D17/$C17</f>
        <v>6.5789473684210536E-4</v>
      </c>
      <c r="C17" s="64">
        <v>0.30399999999999999</v>
      </c>
      <c r="D17" s="67">
        <v>2.0000000000000001E-4</v>
      </c>
      <c r="E17" s="64">
        <v>910</v>
      </c>
    </row>
    <row r="18" spans="1:5" x14ac:dyDescent="0.3">
      <c r="A18" s="65" t="s">
        <v>124</v>
      </c>
      <c r="B18" s="64">
        <f>$D18/$C18</f>
        <v>3.3444816053511709E-4</v>
      </c>
      <c r="C18" s="64">
        <v>0.29899999999999999</v>
      </c>
      <c r="D18" s="67">
        <v>1E-4</v>
      </c>
      <c r="E18" s="64">
        <v>378</v>
      </c>
    </row>
    <row r="19" spans="1:5" x14ac:dyDescent="0.3">
      <c r="A19" s="65" t="s">
        <v>125</v>
      </c>
      <c r="B19" s="64">
        <f>$D19/$C19</f>
        <v>3.1948881789137381E-4</v>
      </c>
      <c r="C19" s="64">
        <v>0.313</v>
      </c>
      <c r="D19" s="67">
        <v>1E-4</v>
      </c>
      <c r="E19" s="64">
        <v>760</v>
      </c>
    </row>
    <row r="20" spans="1:5" x14ac:dyDescent="0.3">
      <c r="A20" s="65" t="s">
        <v>126</v>
      </c>
      <c r="B20" s="64">
        <f>$D20/$C20</f>
        <v>2.8818443804034585E-3</v>
      </c>
      <c r="C20" s="64">
        <v>0.34699999999999998</v>
      </c>
      <c r="D20" s="67">
        <v>1E-3</v>
      </c>
      <c r="E20" s="66">
        <v>4146</v>
      </c>
    </row>
    <row r="21" spans="1:5" x14ac:dyDescent="0.3">
      <c r="A21" s="65" t="s">
        <v>127</v>
      </c>
      <c r="B21" s="64">
        <f>$D21/$C21</f>
        <v>3.1690140845070427E-4</v>
      </c>
      <c r="C21" s="64">
        <v>0.28399999999999997</v>
      </c>
      <c r="D21" s="67">
        <v>9.0000000000000006E-5</v>
      </c>
      <c r="E21" s="64">
        <v>124</v>
      </c>
    </row>
    <row r="22" spans="1:5" x14ac:dyDescent="0.3">
      <c r="A22" s="65" t="s">
        <v>128</v>
      </c>
      <c r="B22" s="64">
        <f>$D22/$C22</f>
        <v>3.6231884057971011E-3</v>
      </c>
      <c r="C22" s="64">
        <v>0.27600000000000002</v>
      </c>
      <c r="D22" s="67">
        <v>1E-3</v>
      </c>
      <c r="E22" s="66">
        <v>3551</v>
      </c>
    </row>
    <row r="23" spans="1:5" x14ac:dyDescent="0.3">
      <c r="A23" s="65" t="s">
        <v>154</v>
      </c>
      <c r="B23" s="64">
        <f>$D23/$C23</f>
        <v>4.3668122270742356E-3</v>
      </c>
      <c r="C23" s="64">
        <v>0.22900000000000001</v>
      </c>
      <c r="D23" s="67">
        <v>1E-3</v>
      </c>
      <c r="E23" s="66">
        <v>8691</v>
      </c>
    </row>
    <row r="24" spans="1:5" x14ac:dyDescent="0.3">
      <c r="A24" s="65" t="s">
        <v>129</v>
      </c>
      <c r="B24" s="64">
        <f>$D24/$C24</f>
        <v>3.2154340836012861E-3</v>
      </c>
      <c r="C24" s="64">
        <v>0.311</v>
      </c>
      <c r="D24" s="67">
        <v>1E-3</v>
      </c>
      <c r="E24" s="66">
        <v>6506</v>
      </c>
    </row>
    <row r="25" spans="1:5" x14ac:dyDescent="0.3">
      <c r="A25" s="65" t="s">
        <v>130</v>
      </c>
      <c r="B25" s="64">
        <f>$D25/$C25</f>
        <v>1.1673151750972762E-3</v>
      </c>
      <c r="C25" s="64">
        <v>0.25700000000000001</v>
      </c>
      <c r="D25" s="67">
        <v>2.9999999999999997E-4</v>
      </c>
      <c r="E25" s="66">
        <v>1677</v>
      </c>
    </row>
    <row r="26" spans="1:5" x14ac:dyDescent="0.3">
      <c r="A26" s="65" t="s">
        <v>131</v>
      </c>
      <c r="B26" s="64">
        <f>$D26/$C26</f>
        <v>2.8901734104046246E-3</v>
      </c>
      <c r="C26" s="64">
        <v>0.34599999999999997</v>
      </c>
      <c r="D26" s="67">
        <v>1E-3</v>
      </c>
      <c r="E26" s="66">
        <v>1825</v>
      </c>
    </row>
    <row r="27" spans="1:5" x14ac:dyDescent="0.3">
      <c r="A27" s="65" t="s">
        <v>132</v>
      </c>
      <c r="B27" s="64">
        <f>$D27/$C27</f>
        <v>6.7567567567567571E-4</v>
      </c>
      <c r="C27" s="64">
        <v>0.29599999999999999</v>
      </c>
      <c r="D27" s="67">
        <v>2.0000000000000001E-4</v>
      </c>
      <c r="E27" s="64">
        <v>1302</v>
      </c>
    </row>
    <row r="28" spans="1:5" x14ac:dyDescent="0.3">
      <c r="A28" s="65" t="s">
        <v>133</v>
      </c>
      <c r="B28" s="64">
        <f>$D28/$C28</f>
        <v>2.4691358024691359E-4</v>
      </c>
      <c r="C28" s="64">
        <v>0.24299999999999999</v>
      </c>
      <c r="D28" s="67">
        <v>6.0000000000000002E-5</v>
      </c>
      <c r="E28" s="64">
        <v>65</v>
      </c>
    </row>
    <row r="29" spans="1:5" x14ac:dyDescent="0.3">
      <c r="A29" s="65" t="s">
        <v>134</v>
      </c>
      <c r="B29" s="64">
        <f>$D29/$C29</f>
        <v>3.496503496503497E-4</v>
      </c>
      <c r="C29" s="64">
        <v>0.28599999999999998</v>
      </c>
      <c r="D29" s="67">
        <v>1E-4</v>
      </c>
      <c r="E29" s="64">
        <v>345</v>
      </c>
    </row>
    <row r="30" spans="1:5" x14ac:dyDescent="0.3">
      <c r="A30" s="65" t="s">
        <v>135</v>
      </c>
      <c r="B30" s="64">
        <f>$D30/$C30</f>
        <v>7.6335877862595419E-4</v>
      </c>
      <c r="C30" s="64">
        <v>0.26200000000000001</v>
      </c>
      <c r="D30" s="67">
        <v>2.0000000000000001E-4</v>
      </c>
      <c r="E30" s="64">
        <v>900</v>
      </c>
    </row>
    <row r="31" spans="1:5" x14ac:dyDescent="0.3">
      <c r="A31" s="65" t="s">
        <v>163</v>
      </c>
      <c r="B31" s="64">
        <f>$D31/$C31</f>
        <v>1.0989010989010987E-3</v>
      </c>
      <c r="C31" s="64">
        <v>0.27300000000000002</v>
      </c>
      <c r="D31" s="67">
        <v>2.9999999999999997E-4</v>
      </c>
      <c r="E31" s="64">
        <v>419</v>
      </c>
    </row>
    <row r="32" spans="1:5" x14ac:dyDescent="0.3">
      <c r="A32" s="65" t="s">
        <v>136</v>
      </c>
      <c r="B32" s="64">
        <f>$D32/$C32</f>
        <v>8.130081300813009E-3</v>
      </c>
      <c r="C32" s="64">
        <v>0.246</v>
      </c>
      <c r="D32" s="67">
        <v>2E-3</v>
      </c>
      <c r="E32" s="66">
        <v>15857</v>
      </c>
    </row>
    <row r="33" spans="1:5" x14ac:dyDescent="0.3">
      <c r="A33" s="65" t="s">
        <v>137</v>
      </c>
      <c r="B33" s="64">
        <f>$D33/$C33</f>
        <v>1.1070110701107009E-3</v>
      </c>
      <c r="C33" s="64">
        <v>0.27100000000000002</v>
      </c>
      <c r="D33" s="67">
        <v>2.9999999999999997E-4</v>
      </c>
      <c r="E33" s="64">
        <v>669</v>
      </c>
    </row>
    <row r="34" spans="1:5" x14ac:dyDescent="0.3">
      <c r="A34" s="65" t="s">
        <v>138</v>
      </c>
      <c r="B34" s="64">
        <f>$D34/$C34</f>
        <v>8.4745762711864406E-3</v>
      </c>
      <c r="C34" s="64">
        <v>0.23599999999999999</v>
      </c>
      <c r="D34" s="67">
        <v>2E-3</v>
      </c>
      <c r="E34" s="64" t="s">
        <v>153</v>
      </c>
    </row>
    <row r="35" spans="1:5" x14ac:dyDescent="0.3">
      <c r="A35" s="65" t="s">
        <v>159</v>
      </c>
      <c r="B35" s="64">
        <f>$D35/$C35</f>
        <v>6.7567567567567571E-4</v>
      </c>
      <c r="C35" s="64">
        <v>0.29599999999999999</v>
      </c>
      <c r="D35" s="67">
        <v>2.0000000000000001E-4</v>
      </c>
      <c r="E35" s="66">
        <v>2126</v>
      </c>
    </row>
    <row r="36" spans="1:5" x14ac:dyDescent="0.3">
      <c r="A36" s="65" t="s">
        <v>158</v>
      </c>
      <c r="B36" s="64">
        <f>$D36/$C36</f>
        <v>3.3670033670033672E-4</v>
      </c>
      <c r="C36" s="64">
        <v>0.29699999999999999</v>
      </c>
      <c r="D36" s="67">
        <v>1E-4</v>
      </c>
      <c r="E36" s="64">
        <v>109</v>
      </c>
    </row>
    <row r="37" spans="1:5" x14ac:dyDescent="0.3">
      <c r="A37" s="65" t="s">
        <v>139</v>
      </c>
      <c r="B37" s="64">
        <f>$D37/$C37</f>
        <v>9.9667774086378727E-4</v>
      </c>
      <c r="C37" s="64">
        <v>0.30099999999999999</v>
      </c>
      <c r="D37" s="67">
        <v>2.9999999999999997E-4</v>
      </c>
      <c r="E37" s="66">
        <v>3618</v>
      </c>
    </row>
    <row r="38" spans="1:5" x14ac:dyDescent="0.3">
      <c r="A38" s="65" t="s">
        <v>140</v>
      </c>
      <c r="B38" s="64">
        <f>$D38/$C38</f>
        <v>3.1055900621118014E-4</v>
      </c>
      <c r="C38" s="64">
        <v>0.32200000000000001</v>
      </c>
      <c r="D38" s="67">
        <v>1E-4</v>
      </c>
      <c r="E38" s="64">
        <v>593</v>
      </c>
    </row>
    <row r="39" spans="1:5" x14ac:dyDescent="0.3">
      <c r="A39" s="65" t="s">
        <v>141</v>
      </c>
      <c r="B39" s="64">
        <f>$D39/$C39</f>
        <v>2.9304029304029304E-4</v>
      </c>
      <c r="C39" s="64">
        <v>0.27300000000000002</v>
      </c>
      <c r="D39" s="67">
        <v>8.0000000000000007E-5</v>
      </c>
      <c r="E39" s="64">
        <v>339</v>
      </c>
    </row>
    <row r="40" spans="1:5" x14ac:dyDescent="0.3">
      <c r="A40" s="65" t="s">
        <v>162</v>
      </c>
      <c r="B40" s="64">
        <f>$D40/$C40</f>
        <v>3.4364261168384883E-3</v>
      </c>
      <c r="C40" s="64">
        <v>0.29099999999999998</v>
      </c>
      <c r="D40" s="67">
        <v>1E-3</v>
      </c>
      <c r="E40" s="66">
        <v>7282</v>
      </c>
    </row>
    <row r="41" spans="1:5" x14ac:dyDescent="0.3">
      <c r="A41" s="65" t="s">
        <v>155</v>
      </c>
      <c r="B41" s="64">
        <f>$D41/$C41</f>
        <v>3.8910505836575876E-3</v>
      </c>
      <c r="C41" s="64">
        <v>0.25700000000000001</v>
      </c>
      <c r="D41" s="67">
        <v>1E-3</v>
      </c>
      <c r="E41" s="64">
        <v>1014</v>
      </c>
    </row>
    <row r="42" spans="1:5" x14ac:dyDescent="0.3">
      <c r="A42" s="65" t="s">
        <v>156</v>
      </c>
      <c r="B42" s="64">
        <f>$D42/$C42</f>
        <v>9.4936708860759479E-4</v>
      </c>
      <c r="C42" s="64">
        <v>0.316</v>
      </c>
      <c r="D42" s="67">
        <v>2.9999999999999997E-4</v>
      </c>
      <c r="E42" s="66">
        <v>1942</v>
      </c>
    </row>
    <row r="43" spans="1:5" x14ac:dyDescent="0.3">
      <c r="A43" s="65" t="s">
        <v>157</v>
      </c>
      <c r="B43" s="64">
        <f>$D43/$C43</f>
        <v>3.5587188612099641E-4</v>
      </c>
      <c r="C43" s="64">
        <v>0.28100000000000003</v>
      </c>
      <c r="D43" s="67">
        <v>1E-4</v>
      </c>
      <c r="E43" s="64">
        <v>141</v>
      </c>
    </row>
    <row r="44" spans="1:5" x14ac:dyDescent="0.3">
      <c r="A44" s="65" t="s">
        <v>142</v>
      </c>
      <c r="B44" s="64">
        <f>$D44/$C44</f>
        <v>3.2154340836012862E-4</v>
      </c>
      <c r="C44" s="64">
        <v>0.311</v>
      </c>
      <c r="D44" s="67">
        <v>1E-4</v>
      </c>
      <c r="E44" s="66">
        <v>1186</v>
      </c>
    </row>
    <row r="45" spans="1:5" x14ac:dyDescent="0.3">
      <c r="A45" s="65" t="s">
        <v>143</v>
      </c>
      <c r="B45" s="64">
        <f>$D45/$C45</f>
        <v>1.0273972602739725E-3</v>
      </c>
      <c r="C45" s="64">
        <v>0.29199999999999998</v>
      </c>
      <c r="D45" s="67">
        <v>2.9999999999999997E-4</v>
      </c>
      <c r="E45" s="66">
        <v>8569</v>
      </c>
    </row>
    <row r="46" spans="1:5" x14ac:dyDescent="0.3">
      <c r="A46" s="65" t="s">
        <v>144</v>
      </c>
      <c r="B46" s="64">
        <f>$D46/$C46</f>
        <v>4.1152263374485601E-4</v>
      </c>
      <c r="C46" s="64">
        <v>0.24299999999999999</v>
      </c>
      <c r="D46" s="67">
        <v>1E-4</v>
      </c>
      <c r="E46" s="64">
        <v>330</v>
      </c>
    </row>
    <row r="47" spans="1:5" x14ac:dyDescent="0.3">
      <c r="A47" s="65" t="s">
        <v>145</v>
      </c>
      <c r="B47" s="64">
        <f>$D47/$C47</f>
        <v>3.7974683544303803E-4</v>
      </c>
      <c r="C47" s="64">
        <v>0.23699999999999999</v>
      </c>
      <c r="D47" s="67">
        <v>9.0000000000000006E-5</v>
      </c>
      <c r="E47" s="64">
        <v>58</v>
      </c>
    </row>
    <row r="48" spans="1:5" x14ac:dyDescent="0.3">
      <c r="A48" s="65" t="s">
        <v>146</v>
      </c>
      <c r="B48" s="64">
        <f>$D48/$C48</f>
        <v>7.2992700729927003E-4</v>
      </c>
      <c r="C48" s="64">
        <v>0.27400000000000002</v>
      </c>
      <c r="D48" s="67">
        <v>2.0000000000000001E-4</v>
      </c>
      <c r="E48" s="66">
        <v>2299</v>
      </c>
    </row>
    <row r="49" spans="1:5" x14ac:dyDescent="0.3">
      <c r="A49" s="65" t="s">
        <v>147</v>
      </c>
      <c r="B49" s="64">
        <f>$D49/$C49</f>
        <v>7.4626865671641792E-4</v>
      </c>
      <c r="C49" s="64">
        <v>0.26800000000000002</v>
      </c>
      <c r="D49" s="67">
        <v>2.0000000000000001E-4</v>
      </c>
      <c r="E49" s="66">
        <v>1653</v>
      </c>
    </row>
    <row r="50" spans="1:5" x14ac:dyDescent="0.3">
      <c r="A50" s="65" t="s">
        <v>160</v>
      </c>
      <c r="B50" s="64">
        <f>$D50/$C50</f>
        <v>2.0710059171597631E-4</v>
      </c>
      <c r="C50" s="64">
        <v>0.33800000000000002</v>
      </c>
      <c r="D50" s="67">
        <v>6.9999999999999994E-5</v>
      </c>
      <c r="E50" s="64">
        <v>124</v>
      </c>
    </row>
    <row r="51" spans="1:5" x14ac:dyDescent="0.3">
      <c r="A51" s="65" t="s">
        <v>148</v>
      </c>
      <c r="B51" s="64">
        <f>$D51/$C51</f>
        <v>3.3670033670033672E-4</v>
      </c>
      <c r="C51" s="64">
        <v>0.29699999999999999</v>
      </c>
      <c r="D51" s="67">
        <v>1E-4</v>
      </c>
      <c r="E51" s="64">
        <v>978</v>
      </c>
    </row>
    <row r="52" spans="1:5" x14ac:dyDescent="0.3">
      <c r="A52" s="65" t="s">
        <v>149</v>
      </c>
      <c r="B52" s="64">
        <f>$D52/$C52</f>
        <v>2.032520325203252E-4</v>
      </c>
      <c r="C52" s="64">
        <v>0.246</v>
      </c>
      <c r="D52" s="67">
        <v>5.0000000000000002E-5</v>
      </c>
      <c r="E52" s="64">
        <v>27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F19D-2936-4565-914A-9FCACBDC2ABD}">
  <dimension ref="A1:J114"/>
  <sheetViews>
    <sheetView workbookViewId="0">
      <selection activeCell="F4" sqref="F4"/>
    </sheetView>
  </sheetViews>
  <sheetFormatPr defaultRowHeight="14.4" x14ac:dyDescent="0.3"/>
  <sheetData>
    <row r="1" spans="1:10" ht="117" x14ac:dyDescent="0.3">
      <c r="A1" s="1" t="s">
        <v>0</v>
      </c>
    </row>
    <row r="3" spans="1:10" ht="25.2" x14ac:dyDescent="0.3">
      <c r="A3" s="27"/>
      <c r="B3" s="2" t="s">
        <v>1</v>
      </c>
      <c r="C3" s="4" t="s">
        <v>1</v>
      </c>
      <c r="D3" s="6" t="s">
        <v>4</v>
      </c>
      <c r="E3" s="8" t="s">
        <v>1</v>
      </c>
      <c r="F3" s="10" t="s">
        <v>7</v>
      </c>
      <c r="G3" s="12" t="s">
        <v>9</v>
      </c>
      <c r="H3" s="14" t="s">
        <v>10</v>
      </c>
      <c r="I3" s="16" t="s">
        <v>12</v>
      </c>
      <c r="J3" s="29"/>
    </row>
    <row r="4" spans="1:10" ht="27" thickBot="1" x14ac:dyDescent="0.35">
      <c r="A4" s="28"/>
      <c r="B4" s="3" t="s">
        <v>2</v>
      </c>
      <c r="C4" s="5" t="s">
        <v>3</v>
      </c>
      <c r="D4" s="7" t="s">
        <v>5</v>
      </c>
      <c r="E4" s="9" t="s">
        <v>6</v>
      </c>
      <c r="F4" s="11" t="s">
        <v>8</v>
      </c>
      <c r="G4" s="13" t="s">
        <v>8</v>
      </c>
      <c r="H4" s="15" t="s">
        <v>11</v>
      </c>
      <c r="I4" s="17" t="s">
        <v>13</v>
      </c>
      <c r="J4" s="30"/>
    </row>
    <row r="5" spans="1:10" x14ac:dyDescent="0.3">
      <c r="A5" s="31" t="s">
        <v>14</v>
      </c>
      <c r="B5" s="19">
        <v>537410</v>
      </c>
      <c r="C5" s="21">
        <v>9965</v>
      </c>
      <c r="D5" s="33">
        <v>1.9E-2</v>
      </c>
      <c r="E5" s="35">
        <v>0</v>
      </c>
      <c r="F5" s="23">
        <v>91063</v>
      </c>
      <c r="G5" s="37">
        <v>6528</v>
      </c>
      <c r="H5" s="39">
        <v>-0.30840000000000001</v>
      </c>
      <c r="I5" s="41" t="s">
        <v>18</v>
      </c>
      <c r="J5" s="43" t="s">
        <v>19</v>
      </c>
    </row>
    <row r="6" spans="1:10" ht="15" thickBot="1" x14ac:dyDescent="0.35">
      <c r="A6" s="32"/>
      <c r="B6" s="18" t="s">
        <v>15</v>
      </c>
      <c r="C6" s="20" t="s">
        <v>16</v>
      </c>
      <c r="D6" s="34"/>
      <c r="E6" s="36"/>
      <c r="F6" s="22" t="s">
        <v>17</v>
      </c>
      <c r="G6" s="38"/>
      <c r="H6" s="40"/>
      <c r="I6" s="42"/>
      <c r="J6" s="44"/>
    </row>
    <row r="7" spans="1:10" x14ac:dyDescent="0.3">
      <c r="A7" s="31" t="s">
        <v>20</v>
      </c>
      <c r="B7" s="19">
        <v>510389</v>
      </c>
      <c r="C7" s="21">
        <v>7747</v>
      </c>
      <c r="D7" s="33">
        <v>1.4999999999999999E-2</v>
      </c>
      <c r="E7" s="35">
        <v>0</v>
      </c>
      <c r="F7" s="23">
        <v>42479</v>
      </c>
      <c r="G7" s="37">
        <v>7331</v>
      </c>
      <c r="H7" s="39">
        <v>-0.30740000000000001</v>
      </c>
      <c r="I7" s="45" t="s">
        <v>23</v>
      </c>
      <c r="J7" s="43" t="s">
        <v>19</v>
      </c>
    </row>
    <row r="8" spans="1:10" ht="15" thickBot="1" x14ac:dyDescent="0.35">
      <c r="A8" s="32"/>
      <c r="B8" s="18" t="s">
        <v>21</v>
      </c>
      <c r="C8" s="20" t="s">
        <v>22</v>
      </c>
      <c r="D8" s="34"/>
      <c r="E8" s="36"/>
      <c r="F8" s="22" t="s">
        <v>17</v>
      </c>
      <c r="G8" s="38"/>
      <c r="H8" s="40"/>
      <c r="I8" s="46"/>
      <c r="J8" s="44"/>
    </row>
    <row r="9" spans="1:10" x14ac:dyDescent="0.3">
      <c r="A9" s="31" t="s">
        <v>24</v>
      </c>
      <c r="B9" s="19">
        <v>483215</v>
      </c>
      <c r="C9" s="21">
        <v>8547</v>
      </c>
      <c r="D9" s="33">
        <v>1.7999999999999999E-2</v>
      </c>
      <c r="E9" s="35">
        <v>0</v>
      </c>
      <c r="F9" s="23">
        <v>36245</v>
      </c>
      <c r="G9" s="37">
        <v>8287</v>
      </c>
      <c r="H9" s="39">
        <v>-0.1366</v>
      </c>
      <c r="I9" s="45" t="s">
        <v>23</v>
      </c>
      <c r="J9" s="43" t="s">
        <v>19</v>
      </c>
    </row>
    <row r="10" spans="1:10" ht="15" thickBot="1" x14ac:dyDescent="0.35">
      <c r="A10" s="32"/>
      <c r="B10" s="18" t="s">
        <v>25</v>
      </c>
      <c r="C10" s="20" t="s">
        <v>16</v>
      </c>
      <c r="D10" s="34"/>
      <c r="E10" s="36"/>
      <c r="F10" s="22" t="s">
        <v>26</v>
      </c>
      <c r="G10" s="38"/>
      <c r="H10" s="40"/>
      <c r="I10" s="46"/>
      <c r="J10" s="44"/>
    </row>
    <row r="11" spans="1:10" x14ac:dyDescent="0.3">
      <c r="A11" s="31" t="s">
        <v>27</v>
      </c>
      <c r="B11" s="19">
        <v>418928</v>
      </c>
      <c r="C11" s="21">
        <v>32754</v>
      </c>
      <c r="D11" s="33">
        <v>7.8E-2</v>
      </c>
      <c r="E11" s="35">
        <v>0</v>
      </c>
      <c r="F11" s="23">
        <v>72370</v>
      </c>
      <c r="G11" s="47">
        <v>662</v>
      </c>
      <c r="H11" s="39">
        <v>-5.9700000000000003E-2</v>
      </c>
      <c r="I11" s="41" t="s">
        <v>18</v>
      </c>
      <c r="J11" s="43" t="s">
        <v>19</v>
      </c>
    </row>
    <row r="12" spans="1:10" ht="15" thickBot="1" x14ac:dyDescent="0.35">
      <c r="A12" s="32"/>
      <c r="B12" s="18" t="s">
        <v>28</v>
      </c>
      <c r="C12" s="20" t="s">
        <v>17</v>
      </c>
      <c r="D12" s="34"/>
      <c r="E12" s="36"/>
      <c r="F12" s="22" t="s">
        <v>29</v>
      </c>
      <c r="G12" s="48"/>
      <c r="H12" s="40"/>
      <c r="I12" s="42"/>
      <c r="J12" s="44"/>
    </row>
    <row r="13" spans="1:10" x14ac:dyDescent="0.3">
      <c r="A13" s="31" t="s">
        <v>30</v>
      </c>
      <c r="B13" s="19">
        <v>204895</v>
      </c>
      <c r="C13" s="21">
        <v>4026</v>
      </c>
      <c r="D13" s="49">
        <v>0.02</v>
      </c>
      <c r="E13" s="35">
        <v>0</v>
      </c>
      <c r="F13" s="23">
        <v>29538</v>
      </c>
      <c r="G13" s="37">
        <v>3342</v>
      </c>
      <c r="H13" s="39">
        <v>-7.6300000000000007E-2</v>
      </c>
      <c r="I13" s="45" t="s">
        <v>23</v>
      </c>
      <c r="J13" s="43" t="s">
        <v>19</v>
      </c>
    </row>
    <row r="14" spans="1:10" ht="15" thickBot="1" x14ac:dyDescent="0.35">
      <c r="A14" s="32"/>
      <c r="B14" s="18" t="s">
        <v>31</v>
      </c>
      <c r="C14" s="20" t="s">
        <v>22</v>
      </c>
      <c r="D14" s="50"/>
      <c r="E14" s="36"/>
      <c r="F14" s="22" t="s">
        <v>32</v>
      </c>
      <c r="G14" s="38"/>
      <c r="H14" s="40"/>
      <c r="I14" s="46"/>
      <c r="J14" s="44"/>
    </row>
    <row r="15" spans="1:10" x14ac:dyDescent="0.3">
      <c r="A15" s="31" t="s">
        <v>33</v>
      </c>
      <c r="B15" s="19">
        <v>189705</v>
      </c>
      <c r="C15" s="21">
        <v>7791</v>
      </c>
      <c r="D15" s="33">
        <v>4.1000000000000002E-2</v>
      </c>
      <c r="E15" s="35">
        <v>0</v>
      </c>
      <c r="F15" s="23">
        <v>41686</v>
      </c>
      <c r="G15" s="37">
        <v>1627</v>
      </c>
      <c r="H15" s="51">
        <v>0.26300000000000001</v>
      </c>
      <c r="I15" s="41" t="s">
        <v>18</v>
      </c>
      <c r="J15" s="43" t="s">
        <v>19</v>
      </c>
    </row>
    <row r="16" spans="1:10" ht="15" thickBot="1" x14ac:dyDescent="0.35">
      <c r="A16" s="32"/>
      <c r="B16" s="18" t="s">
        <v>34</v>
      </c>
      <c r="C16" s="20" t="s">
        <v>26</v>
      </c>
      <c r="D16" s="34"/>
      <c r="E16" s="36"/>
      <c r="F16" s="22" t="s">
        <v>32</v>
      </c>
      <c r="G16" s="38"/>
      <c r="H16" s="52"/>
      <c r="I16" s="42"/>
      <c r="J16" s="44"/>
    </row>
    <row r="17" spans="1:10" x14ac:dyDescent="0.3">
      <c r="A17" s="31" t="s">
        <v>35</v>
      </c>
      <c r="B17" s="19">
        <v>183701</v>
      </c>
      <c r="C17" s="21">
        <v>15857</v>
      </c>
      <c r="D17" s="33">
        <v>8.5999999999999993E-2</v>
      </c>
      <c r="E17" s="35">
        <v>0</v>
      </c>
      <c r="F17" s="23">
        <v>43227</v>
      </c>
      <c r="G17" s="47">
        <v>390</v>
      </c>
      <c r="H17" s="53">
        <v>0.97</v>
      </c>
      <c r="I17" s="45" t="s">
        <v>23</v>
      </c>
      <c r="J17" s="43" t="s">
        <v>19</v>
      </c>
    </row>
    <row r="18" spans="1:10" ht="15" thickBot="1" x14ac:dyDescent="0.35">
      <c r="A18" s="32"/>
      <c r="B18" s="18" t="s">
        <v>36</v>
      </c>
      <c r="C18" s="20" t="s">
        <v>17</v>
      </c>
      <c r="D18" s="34"/>
      <c r="E18" s="36"/>
      <c r="F18" s="22" t="s">
        <v>37</v>
      </c>
      <c r="G18" s="48"/>
      <c r="H18" s="54"/>
      <c r="I18" s="46"/>
      <c r="J18" s="44"/>
    </row>
    <row r="19" spans="1:10" x14ac:dyDescent="0.3">
      <c r="A19" s="31" t="s">
        <v>38</v>
      </c>
      <c r="B19" s="19">
        <v>183656</v>
      </c>
      <c r="C19" s="21">
        <v>4002</v>
      </c>
      <c r="D19" s="33">
        <v>2.1999999999999999E-2</v>
      </c>
      <c r="E19" s="35">
        <v>0</v>
      </c>
      <c r="F19" s="23">
        <v>10322</v>
      </c>
      <c r="G19" s="37">
        <v>1990</v>
      </c>
      <c r="H19" s="39">
        <v>-0.2402</v>
      </c>
      <c r="I19" s="45" t="s">
        <v>23</v>
      </c>
      <c r="J19" s="43" t="s">
        <v>19</v>
      </c>
    </row>
    <row r="20" spans="1:10" ht="15" thickBot="1" x14ac:dyDescent="0.35">
      <c r="A20" s="32"/>
      <c r="B20" s="18" t="s">
        <v>39</v>
      </c>
      <c r="C20" s="20" t="s">
        <v>26</v>
      </c>
      <c r="D20" s="34"/>
      <c r="E20" s="36"/>
      <c r="F20" s="22" t="s">
        <v>26</v>
      </c>
      <c r="G20" s="38"/>
      <c r="H20" s="40"/>
      <c r="I20" s="46"/>
      <c r="J20" s="44"/>
    </row>
    <row r="21" spans="1:10" ht="28.2" customHeight="1" x14ac:dyDescent="0.3">
      <c r="A21" s="31" t="s">
        <v>40</v>
      </c>
      <c r="B21" s="19">
        <v>131802</v>
      </c>
      <c r="C21" s="21">
        <v>2126</v>
      </c>
      <c r="D21" s="33">
        <v>1.6E-2</v>
      </c>
      <c r="E21" s="35">
        <v>0</v>
      </c>
      <c r="F21" s="23">
        <v>31082</v>
      </c>
      <c r="G21" s="37">
        <v>1621</v>
      </c>
      <c r="H21" s="39">
        <v>-0.15440000000000001</v>
      </c>
      <c r="I21" s="45" t="s">
        <v>23</v>
      </c>
      <c r="J21" s="43" t="s">
        <v>19</v>
      </c>
    </row>
    <row r="22" spans="1:10" ht="15" thickBot="1" x14ac:dyDescent="0.35">
      <c r="A22" s="32"/>
      <c r="B22" s="18" t="s">
        <v>41</v>
      </c>
      <c r="C22" s="20" t="s">
        <v>16</v>
      </c>
      <c r="D22" s="34"/>
      <c r="E22" s="36"/>
      <c r="F22" s="22" t="s">
        <v>32</v>
      </c>
      <c r="G22" s="38"/>
      <c r="H22" s="40"/>
      <c r="I22" s="46"/>
      <c r="J22" s="44"/>
    </row>
    <row r="23" spans="1:10" x14ac:dyDescent="0.3">
      <c r="A23" s="31" t="s">
        <v>42</v>
      </c>
      <c r="B23" s="19">
        <v>127246</v>
      </c>
      <c r="C23" s="21">
        <v>4146</v>
      </c>
      <c r="D23" s="33">
        <v>3.3000000000000002E-2</v>
      </c>
      <c r="E23" s="35">
        <v>0</v>
      </c>
      <c r="F23" s="23">
        <v>15105</v>
      </c>
      <c r="G23" s="37">
        <v>1882</v>
      </c>
      <c r="H23" s="39">
        <v>-0.13550000000000001</v>
      </c>
      <c r="I23" s="45" t="s">
        <v>23</v>
      </c>
      <c r="J23" s="43" t="s">
        <v>19</v>
      </c>
    </row>
    <row r="24" spans="1:10" ht="15" thickBot="1" x14ac:dyDescent="0.35">
      <c r="A24" s="32"/>
      <c r="B24" s="18" t="s">
        <v>43</v>
      </c>
      <c r="C24" s="20" t="s">
        <v>26</v>
      </c>
      <c r="D24" s="34"/>
      <c r="E24" s="36"/>
      <c r="F24" s="22" t="s">
        <v>32</v>
      </c>
      <c r="G24" s="38"/>
      <c r="H24" s="40"/>
      <c r="I24" s="46"/>
      <c r="J24" s="44"/>
    </row>
    <row r="25" spans="1:10" x14ac:dyDescent="0.3">
      <c r="A25" s="31" t="s">
        <v>44</v>
      </c>
      <c r="B25" s="19">
        <v>121247</v>
      </c>
      <c r="C25" s="21">
        <v>7282</v>
      </c>
      <c r="D25" s="49">
        <v>0.06</v>
      </c>
      <c r="E25" s="35">
        <v>0</v>
      </c>
      <c r="F25" s="23">
        <v>15526</v>
      </c>
      <c r="G25" s="47">
        <v>787</v>
      </c>
      <c r="H25" s="39">
        <v>-7.6300000000000007E-2</v>
      </c>
      <c r="I25" s="41" t="s">
        <v>18</v>
      </c>
      <c r="J25" s="43" t="s">
        <v>19</v>
      </c>
    </row>
    <row r="26" spans="1:10" ht="15" thickBot="1" x14ac:dyDescent="0.35">
      <c r="A26" s="32"/>
      <c r="B26" s="18" t="s">
        <v>45</v>
      </c>
      <c r="C26" s="20" t="s">
        <v>26</v>
      </c>
      <c r="D26" s="50"/>
      <c r="E26" s="36"/>
      <c r="F26" s="22" t="s">
        <v>26</v>
      </c>
      <c r="G26" s="48"/>
      <c r="H26" s="40"/>
      <c r="I26" s="42"/>
      <c r="J26" s="44"/>
    </row>
    <row r="27" spans="1:10" x14ac:dyDescent="0.3">
      <c r="A27" s="31" t="s">
        <v>46</v>
      </c>
      <c r="B27" s="19">
        <v>119874</v>
      </c>
      <c r="C27" s="21">
        <v>8691</v>
      </c>
      <c r="D27" s="33">
        <v>7.2999999999999995E-2</v>
      </c>
      <c r="E27" s="35">
        <v>0</v>
      </c>
      <c r="F27" s="23">
        <v>11624</v>
      </c>
      <c r="G27" s="47">
        <v>423</v>
      </c>
      <c r="H27" s="51">
        <v>0.42899999999999999</v>
      </c>
      <c r="I27" s="45" t="s">
        <v>23</v>
      </c>
      <c r="J27" s="43" t="s">
        <v>19</v>
      </c>
    </row>
    <row r="28" spans="1:10" ht="15" thickBot="1" x14ac:dyDescent="0.35">
      <c r="A28" s="32"/>
      <c r="B28" s="18" t="s">
        <v>25</v>
      </c>
      <c r="C28" s="20" t="s">
        <v>26</v>
      </c>
      <c r="D28" s="34"/>
      <c r="E28" s="36"/>
      <c r="F28" s="22" t="s">
        <v>17</v>
      </c>
      <c r="G28" s="48"/>
      <c r="H28" s="52"/>
      <c r="I28" s="46"/>
      <c r="J28" s="44"/>
    </row>
    <row r="29" spans="1:10" x14ac:dyDescent="0.3">
      <c r="A29" s="31" t="s">
        <v>47</v>
      </c>
      <c r="B29" s="19">
        <v>116350</v>
      </c>
      <c r="C29" s="21">
        <v>1186</v>
      </c>
      <c r="D29" s="49">
        <v>0.01</v>
      </c>
      <c r="E29" s="35">
        <v>0</v>
      </c>
      <c r="F29" s="23">
        <v>23146</v>
      </c>
      <c r="G29" s="37">
        <v>1897</v>
      </c>
      <c r="H29" s="39">
        <v>-0.14050000000000001</v>
      </c>
      <c r="I29" s="41" t="s">
        <v>18</v>
      </c>
      <c r="J29" s="43" t="s">
        <v>19</v>
      </c>
    </row>
    <row r="30" spans="1:10" ht="15" thickBot="1" x14ac:dyDescent="0.35">
      <c r="A30" s="32"/>
      <c r="B30" s="18" t="s">
        <v>25</v>
      </c>
      <c r="C30" s="20" t="s">
        <v>48</v>
      </c>
      <c r="D30" s="50"/>
      <c r="E30" s="36"/>
      <c r="F30" s="22" t="s">
        <v>32</v>
      </c>
      <c r="G30" s="38"/>
      <c r="H30" s="40"/>
      <c r="I30" s="42"/>
      <c r="J30" s="44"/>
    </row>
    <row r="31" spans="1:10" x14ac:dyDescent="0.3">
      <c r="A31" s="31" t="s">
        <v>49</v>
      </c>
      <c r="B31" s="19">
        <v>97471</v>
      </c>
      <c r="C31" s="21">
        <v>3618</v>
      </c>
      <c r="D31" s="33">
        <v>3.6999999999999998E-2</v>
      </c>
      <c r="E31" s="35">
        <v>0</v>
      </c>
      <c r="F31" s="23">
        <v>23426</v>
      </c>
      <c r="G31" s="37">
        <v>1202</v>
      </c>
      <c r="H31" s="39">
        <v>-0.1226</v>
      </c>
      <c r="I31" s="45" t="s">
        <v>23</v>
      </c>
      <c r="J31" s="43" t="s">
        <v>19</v>
      </c>
    </row>
    <row r="32" spans="1:10" ht="15" thickBot="1" x14ac:dyDescent="0.35">
      <c r="A32" s="32"/>
      <c r="B32" s="18" t="s">
        <v>50</v>
      </c>
      <c r="C32" s="20" t="s">
        <v>22</v>
      </c>
      <c r="D32" s="34"/>
      <c r="E32" s="36"/>
      <c r="F32" s="22" t="s">
        <v>17</v>
      </c>
      <c r="G32" s="38"/>
      <c r="H32" s="40"/>
      <c r="I32" s="46"/>
      <c r="J32" s="44"/>
    </row>
    <row r="33" spans="1:10" ht="28.2" customHeight="1" x14ac:dyDescent="0.3">
      <c r="A33" s="31" t="s">
        <v>51</v>
      </c>
      <c r="B33" s="19">
        <v>96797</v>
      </c>
      <c r="C33" s="21">
        <v>1942</v>
      </c>
      <c r="D33" s="49">
        <v>0.02</v>
      </c>
      <c r="E33" s="35">
        <v>0</v>
      </c>
      <c r="F33" s="23">
        <v>7523</v>
      </c>
      <c r="G33" s="37">
        <v>1376</v>
      </c>
      <c r="H33" s="39">
        <v>-0.23089999999999999</v>
      </c>
      <c r="I33" s="45" t="s">
        <v>23</v>
      </c>
      <c r="J33" s="43" t="s">
        <v>19</v>
      </c>
    </row>
    <row r="34" spans="1:10" ht="15" thickBot="1" x14ac:dyDescent="0.35">
      <c r="A34" s="32"/>
      <c r="B34" s="18" t="s">
        <v>31</v>
      </c>
      <c r="C34" s="20" t="s">
        <v>22</v>
      </c>
      <c r="D34" s="50"/>
      <c r="E34" s="36"/>
      <c r="F34" s="22" t="s">
        <v>26</v>
      </c>
      <c r="G34" s="38"/>
      <c r="H34" s="40"/>
      <c r="I34" s="46"/>
      <c r="J34" s="44"/>
    </row>
    <row r="35" spans="1:10" x14ac:dyDescent="0.3">
      <c r="A35" s="31" t="s">
        <v>52</v>
      </c>
      <c r="B35" s="19">
        <v>96592</v>
      </c>
      <c r="C35" s="21">
        <v>1714</v>
      </c>
      <c r="D35" s="33">
        <v>1.7999999999999999E-2</v>
      </c>
      <c r="E35" s="35">
        <v>0</v>
      </c>
      <c r="F35" s="23">
        <v>12324</v>
      </c>
      <c r="G35" s="37">
        <v>1554</v>
      </c>
      <c r="H35" s="39">
        <v>-0.17119999999999999</v>
      </c>
      <c r="I35" s="45" t="s">
        <v>23</v>
      </c>
      <c r="J35" s="43" t="s">
        <v>19</v>
      </c>
    </row>
    <row r="36" spans="1:10" ht="15" thickBot="1" x14ac:dyDescent="0.35">
      <c r="A36" s="32"/>
      <c r="B36" s="18" t="s">
        <v>53</v>
      </c>
      <c r="C36" s="20" t="s">
        <v>22</v>
      </c>
      <c r="D36" s="34"/>
      <c r="E36" s="36"/>
      <c r="F36" s="22" t="s">
        <v>32</v>
      </c>
      <c r="G36" s="38"/>
      <c r="H36" s="40"/>
      <c r="I36" s="46"/>
      <c r="J36" s="44"/>
    </row>
    <row r="37" spans="1:10" x14ac:dyDescent="0.3">
      <c r="A37" s="31" t="s">
        <v>54</v>
      </c>
      <c r="B37" s="19">
        <v>95867</v>
      </c>
      <c r="C37" s="21">
        <v>2299</v>
      </c>
      <c r="D37" s="33">
        <v>2.4E-2</v>
      </c>
      <c r="E37" s="35">
        <v>0</v>
      </c>
      <c r="F37" s="23">
        <v>15171</v>
      </c>
      <c r="G37" s="37">
        <v>1008</v>
      </c>
      <c r="H37" s="51">
        <v>3.5999999999999997E-2</v>
      </c>
      <c r="I37" s="45" t="s">
        <v>23</v>
      </c>
      <c r="J37" s="43" t="s">
        <v>19</v>
      </c>
    </row>
    <row r="38" spans="1:10" ht="15" thickBot="1" x14ac:dyDescent="0.35">
      <c r="A38" s="32"/>
      <c r="B38" s="18" t="s">
        <v>55</v>
      </c>
      <c r="C38" s="20" t="s">
        <v>16</v>
      </c>
      <c r="D38" s="34"/>
      <c r="E38" s="36"/>
      <c r="F38" s="22" t="s">
        <v>17</v>
      </c>
      <c r="G38" s="38"/>
      <c r="H38" s="52"/>
      <c r="I38" s="46"/>
      <c r="J38" s="44"/>
    </row>
    <row r="39" spans="1:10" x14ac:dyDescent="0.3">
      <c r="A39" s="31" t="s">
        <v>56</v>
      </c>
      <c r="B39" s="19">
        <v>94656</v>
      </c>
      <c r="C39" s="21">
        <v>6506</v>
      </c>
      <c r="D39" s="33">
        <v>6.9000000000000006E-2</v>
      </c>
      <c r="E39" s="35">
        <v>0</v>
      </c>
      <c r="F39" s="23">
        <v>26106</v>
      </c>
      <c r="G39" s="47">
        <v>703</v>
      </c>
      <c r="H39" s="51">
        <v>7.1999999999999995E-2</v>
      </c>
      <c r="I39" s="41" t="s">
        <v>18</v>
      </c>
      <c r="J39" s="43" t="s">
        <v>19</v>
      </c>
    </row>
    <row r="40" spans="1:10" ht="15" thickBot="1" x14ac:dyDescent="0.35">
      <c r="A40" s="32"/>
      <c r="B40" s="18" t="s">
        <v>45</v>
      </c>
      <c r="C40" s="20" t="s">
        <v>26</v>
      </c>
      <c r="D40" s="34"/>
      <c r="E40" s="36"/>
      <c r="F40" s="22" t="s">
        <v>32</v>
      </c>
      <c r="G40" s="48"/>
      <c r="H40" s="52"/>
      <c r="I40" s="42"/>
      <c r="J40" s="44"/>
    </row>
    <row r="41" spans="1:10" x14ac:dyDescent="0.3">
      <c r="A41" s="31" t="s">
        <v>57</v>
      </c>
      <c r="B41" s="19">
        <v>93005</v>
      </c>
      <c r="C41" s="21">
        <v>3551</v>
      </c>
      <c r="D41" s="33">
        <v>3.7999999999999999E-2</v>
      </c>
      <c r="E41" s="35">
        <v>0</v>
      </c>
      <c r="F41" s="23">
        <v>9746</v>
      </c>
      <c r="G41" s="47">
        <v>878</v>
      </c>
      <c r="H41" s="51">
        <v>0.188</v>
      </c>
      <c r="I41" s="45" t="s">
        <v>23</v>
      </c>
      <c r="J41" s="43" t="s">
        <v>19</v>
      </c>
    </row>
    <row r="42" spans="1:10" ht="15" thickBot="1" x14ac:dyDescent="0.35">
      <c r="A42" s="32"/>
      <c r="B42" s="18" t="s">
        <v>34</v>
      </c>
      <c r="C42" s="20" t="s">
        <v>26</v>
      </c>
      <c r="D42" s="34"/>
      <c r="E42" s="36"/>
      <c r="F42" s="22" t="s">
        <v>17</v>
      </c>
      <c r="G42" s="48"/>
      <c r="H42" s="52"/>
      <c r="I42" s="46"/>
      <c r="J42" s="44"/>
    </row>
    <row r="43" spans="1:10" x14ac:dyDescent="0.3">
      <c r="A43" s="31" t="s">
        <v>58</v>
      </c>
      <c r="B43" s="19">
        <v>71015</v>
      </c>
      <c r="C43" s="21">
        <v>3013</v>
      </c>
      <c r="D43" s="33">
        <v>4.2000000000000003E-2</v>
      </c>
      <c r="E43" s="35">
        <v>0</v>
      </c>
      <c r="F43" s="23">
        <v>12120</v>
      </c>
      <c r="G43" s="47">
        <v>811</v>
      </c>
      <c r="H43" s="51">
        <v>2.8000000000000001E-2</v>
      </c>
      <c r="I43" s="45" t="s">
        <v>23</v>
      </c>
      <c r="J43" s="43" t="s">
        <v>19</v>
      </c>
    </row>
    <row r="44" spans="1:10" ht="15" thickBot="1" x14ac:dyDescent="0.35">
      <c r="A44" s="32"/>
      <c r="B44" s="18" t="s">
        <v>55</v>
      </c>
      <c r="C44" s="20" t="s">
        <v>59</v>
      </c>
      <c r="D44" s="34"/>
      <c r="E44" s="36"/>
      <c r="F44" s="22" t="s">
        <v>17</v>
      </c>
      <c r="G44" s="48"/>
      <c r="H44" s="52"/>
      <c r="I44" s="46"/>
      <c r="J44" s="44"/>
    </row>
    <row r="45" spans="1:10" x14ac:dyDescent="0.3">
      <c r="A45" s="31" t="s">
        <v>60</v>
      </c>
      <c r="B45" s="19">
        <v>64400</v>
      </c>
      <c r="C45" s="21">
        <v>1825</v>
      </c>
      <c r="D45" s="33">
        <v>2.8000000000000001E-2</v>
      </c>
      <c r="E45" s="35">
        <v>0</v>
      </c>
      <c r="F45" s="23">
        <v>4719</v>
      </c>
      <c r="G45" s="37">
        <v>1092</v>
      </c>
      <c r="H45" s="39">
        <v>-7.46E-2</v>
      </c>
      <c r="I45" s="45" t="s">
        <v>23</v>
      </c>
      <c r="J45" s="43" t="s">
        <v>19</v>
      </c>
    </row>
    <row r="46" spans="1:10" ht="15" thickBot="1" x14ac:dyDescent="0.35">
      <c r="A46" s="32"/>
      <c r="B46" s="18" t="s">
        <v>28</v>
      </c>
      <c r="C46" s="20" t="s">
        <v>26</v>
      </c>
      <c r="D46" s="34"/>
      <c r="E46" s="36"/>
      <c r="F46" s="22" t="s">
        <v>17</v>
      </c>
      <c r="G46" s="38"/>
      <c r="H46" s="40"/>
      <c r="I46" s="46"/>
      <c r="J46" s="44"/>
    </row>
    <row r="47" spans="1:10" x14ac:dyDescent="0.3">
      <c r="A47" s="31" t="s">
        <v>61</v>
      </c>
      <c r="B47" s="19">
        <v>60084</v>
      </c>
      <c r="C47" s="21">
        <v>1624</v>
      </c>
      <c r="D47" s="33">
        <v>2.7E-2</v>
      </c>
      <c r="E47" s="35">
        <v>0</v>
      </c>
      <c r="F47" s="24">
        <v>705</v>
      </c>
      <c r="G47" s="47">
        <v>729</v>
      </c>
      <c r="H47" s="39">
        <v>-0.10440000000000001</v>
      </c>
      <c r="I47" s="41" t="s">
        <v>18</v>
      </c>
      <c r="J47" s="43" t="s">
        <v>19</v>
      </c>
    </row>
    <row r="48" spans="1:10" ht="15" thickBot="1" x14ac:dyDescent="0.35">
      <c r="A48" s="32"/>
      <c r="B48" s="18" t="s">
        <v>50</v>
      </c>
      <c r="C48" s="20" t="s">
        <v>16</v>
      </c>
      <c r="D48" s="34"/>
      <c r="E48" s="36"/>
      <c r="F48" s="22" t="s">
        <v>62</v>
      </c>
      <c r="G48" s="48"/>
      <c r="H48" s="40"/>
      <c r="I48" s="42"/>
      <c r="J48" s="44"/>
    </row>
    <row r="49" spans="1:10" x14ac:dyDescent="0.3">
      <c r="A49" s="31" t="s">
        <v>63</v>
      </c>
      <c r="B49" s="19">
        <v>58640</v>
      </c>
      <c r="C49" s="21">
        <v>1677</v>
      </c>
      <c r="D49" s="33">
        <v>2.9000000000000001E-2</v>
      </c>
      <c r="E49" s="35">
        <v>0</v>
      </c>
      <c r="F49" s="23">
        <v>11857</v>
      </c>
      <c r="G49" s="47">
        <v>691</v>
      </c>
      <c r="H49" s="51">
        <v>0.106</v>
      </c>
      <c r="I49" s="45" t="s">
        <v>23</v>
      </c>
      <c r="J49" s="43" t="s">
        <v>19</v>
      </c>
    </row>
    <row r="50" spans="1:10" ht="15" thickBot="1" x14ac:dyDescent="0.35">
      <c r="A50" s="32"/>
      <c r="B50" s="18" t="s">
        <v>64</v>
      </c>
      <c r="C50" s="20" t="s">
        <v>22</v>
      </c>
      <c r="D50" s="34"/>
      <c r="E50" s="36"/>
      <c r="F50" s="22" t="s">
        <v>17</v>
      </c>
      <c r="G50" s="48"/>
      <c r="H50" s="52"/>
      <c r="I50" s="46"/>
      <c r="J50" s="44"/>
    </row>
    <row r="51" spans="1:10" x14ac:dyDescent="0.3">
      <c r="A51" s="31" t="s">
        <v>65</v>
      </c>
      <c r="B51" s="19">
        <v>57779</v>
      </c>
      <c r="C51" s="25">
        <v>978</v>
      </c>
      <c r="D51" s="33">
        <v>1.7000000000000001E-2</v>
      </c>
      <c r="E51" s="35">
        <v>0</v>
      </c>
      <c r="F51" s="23">
        <v>17742</v>
      </c>
      <c r="G51" s="47">
        <v>842</v>
      </c>
      <c r="H51" s="39">
        <v>-6.0299999999999999E-2</v>
      </c>
      <c r="I51" s="45" t="s">
        <v>23</v>
      </c>
      <c r="J51" s="43" t="s">
        <v>19</v>
      </c>
    </row>
    <row r="52" spans="1:10" ht="15" thickBot="1" x14ac:dyDescent="0.35">
      <c r="A52" s="32"/>
      <c r="B52" s="18" t="s">
        <v>64</v>
      </c>
      <c r="C52" s="20" t="s">
        <v>48</v>
      </c>
      <c r="D52" s="34"/>
      <c r="E52" s="36"/>
      <c r="F52" s="22" t="s">
        <v>32</v>
      </c>
      <c r="G52" s="48"/>
      <c r="H52" s="40"/>
      <c r="I52" s="46"/>
      <c r="J52" s="44"/>
    </row>
    <row r="53" spans="1:10" x14ac:dyDescent="0.3">
      <c r="A53" s="31" t="s">
        <v>66</v>
      </c>
      <c r="B53" s="19">
        <v>56773</v>
      </c>
      <c r="C53" s="21">
        <v>1302</v>
      </c>
      <c r="D53" s="33">
        <v>2.3E-2</v>
      </c>
      <c r="E53" s="35">
        <v>0</v>
      </c>
      <c r="F53" s="23">
        <v>11737</v>
      </c>
      <c r="G53" s="37">
        <v>1239</v>
      </c>
      <c r="H53" s="51">
        <v>0.20599999999999999</v>
      </c>
      <c r="I53" s="45" t="s">
        <v>23</v>
      </c>
      <c r="J53" s="43" t="s">
        <v>19</v>
      </c>
    </row>
    <row r="54" spans="1:10" ht="15" thickBot="1" x14ac:dyDescent="0.35">
      <c r="A54" s="32"/>
      <c r="B54" s="18" t="s">
        <v>45</v>
      </c>
      <c r="C54" s="20" t="s">
        <v>16</v>
      </c>
      <c r="D54" s="34"/>
      <c r="E54" s="36"/>
      <c r="F54" s="22" t="s">
        <v>17</v>
      </c>
      <c r="G54" s="38"/>
      <c r="H54" s="52"/>
      <c r="I54" s="46"/>
      <c r="J54" s="44"/>
    </row>
    <row r="55" spans="1:10" x14ac:dyDescent="0.3">
      <c r="A55" s="31" t="s">
        <v>67</v>
      </c>
      <c r="B55" s="19">
        <v>53557</v>
      </c>
      <c r="C55" s="25">
        <v>900</v>
      </c>
      <c r="D55" s="33">
        <v>1.7000000000000001E-2</v>
      </c>
      <c r="E55" s="35">
        <v>0</v>
      </c>
      <c r="F55" s="23">
        <v>9078</v>
      </c>
      <c r="G55" s="37">
        <v>1004</v>
      </c>
      <c r="H55" s="39">
        <v>-0.12239999999999999</v>
      </c>
      <c r="I55" s="45" t="s">
        <v>23</v>
      </c>
      <c r="J55" s="43" t="s">
        <v>19</v>
      </c>
    </row>
    <row r="56" spans="1:10" ht="15" thickBot="1" x14ac:dyDescent="0.35">
      <c r="A56" s="32"/>
      <c r="B56" s="18" t="s">
        <v>25</v>
      </c>
      <c r="C56" s="20" t="s">
        <v>16</v>
      </c>
      <c r="D56" s="34"/>
      <c r="E56" s="36"/>
      <c r="F56" s="22" t="s">
        <v>32</v>
      </c>
      <c r="G56" s="38"/>
      <c r="H56" s="40"/>
      <c r="I56" s="46"/>
      <c r="J56" s="44"/>
    </row>
    <row r="57" spans="1:10" x14ac:dyDescent="0.3">
      <c r="A57" s="31" t="s">
        <v>68</v>
      </c>
      <c r="B57" s="19">
        <v>50245</v>
      </c>
      <c r="C57" s="21">
        <v>4437</v>
      </c>
      <c r="D57" s="33">
        <v>8.7999999999999995E-2</v>
      </c>
      <c r="E57" s="35">
        <v>0</v>
      </c>
      <c r="F57" s="23">
        <v>8989</v>
      </c>
      <c r="G57" s="47">
        <v>98</v>
      </c>
      <c r="H57" s="53">
        <v>0.42</v>
      </c>
      <c r="I57" s="45" t="s">
        <v>23</v>
      </c>
      <c r="J57" s="43" t="s">
        <v>19</v>
      </c>
    </row>
    <row r="58" spans="1:10" ht="15" thickBot="1" x14ac:dyDescent="0.35">
      <c r="A58" s="32"/>
      <c r="B58" s="18" t="s">
        <v>15</v>
      </c>
      <c r="C58" s="20" t="s">
        <v>26</v>
      </c>
      <c r="D58" s="34"/>
      <c r="E58" s="36"/>
      <c r="F58" s="22" t="s">
        <v>32</v>
      </c>
      <c r="G58" s="48"/>
      <c r="H58" s="54"/>
      <c r="I58" s="46"/>
      <c r="J58" s="44"/>
    </row>
    <row r="59" spans="1:10" x14ac:dyDescent="0.3">
      <c r="A59" s="31" t="s">
        <v>69</v>
      </c>
      <c r="B59" s="19">
        <v>49418</v>
      </c>
      <c r="C59" s="21">
        <v>1852</v>
      </c>
      <c r="D59" s="33">
        <v>3.6999999999999998E-2</v>
      </c>
      <c r="E59" s="35">
        <v>0</v>
      </c>
      <c r="F59" s="23">
        <v>9897</v>
      </c>
      <c r="G59" s="47">
        <v>456</v>
      </c>
      <c r="H59" s="39">
        <v>-0.1111</v>
      </c>
      <c r="I59" s="45" t="s">
        <v>23</v>
      </c>
      <c r="J59" s="43" t="s">
        <v>19</v>
      </c>
    </row>
    <row r="60" spans="1:10" ht="15" thickBot="1" x14ac:dyDescent="0.35">
      <c r="A60" s="32"/>
      <c r="B60" s="18" t="s">
        <v>45</v>
      </c>
      <c r="C60" s="20" t="s">
        <v>22</v>
      </c>
      <c r="D60" s="34"/>
      <c r="E60" s="36"/>
      <c r="F60" s="22" t="s">
        <v>17</v>
      </c>
      <c r="G60" s="48"/>
      <c r="H60" s="40"/>
      <c r="I60" s="46"/>
      <c r="J60" s="44"/>
    </row>
    <row r="61" spans="1:10" x14ac:dyDescent="0.3">
      <c r="A61" s="31" t="s">
        <v>70</v>
      </c>
      <c r="B61" s="19">
        <v>47358</v>
      </c>
      <c r="C61" s="25">
        <v>909</v>
      </c>
      <c r="D61" s="33">
        <v>1.9E-2</v>
      </c>
      <c r="E61" s="35">
        <v>0</v>
      </c>
      <c r="F61" s="23">
        <v>6692</v>
      </c>
      <c r="G61" s="47">
        <v>459</v>
      </c>
      <c r="H61" s="39">
        <v>-6.9000000000000006E-2</v>
      </c>
      <c r="I61" s="45" t="s">
        <v>23</v>
      </c>
      <c r="J61" s="43" t="s">
        <v>19</v>
      </c>
    </row>
    <row r="62" spans="1:10" ht="15" thickBot="1" x14ac:dyDescent="0.35">
      <c r="A62" s="32"/>
      <c r="B62" s="18" t="s">
        <v>34</v>
      </c>
      <c r="C62" s="20" t="s">
        <v>16</v>
      </c>
      <c r="D62" s="34"/>
      <c r="E62" s="36"/>
      <c r="F62" s="22" t="s">
        <v>17</v>
      </c>
      <c r="G62" s="48"/>
      <c r="H62" s="40"/>
      <c r="I62" s="46"/>
      <c r="J62" s="44"/>
    </row>
    <row r="63" spans="1:10" x14ac:dyDescent="0.3">
      <c r="A63" s="31" t="s">
        <v>71</v>
      </c>
      <c r="B63" s="19">
        <v>47026</v>
      </c>
      <c r="C63" s="25">
        <v>514</v>
      </c>
      <c r="D63" s="33">
        <v>1.0999999999999999E-2</v>
      </c>
      <c r="E63" s="35">
        <v>0</v>
      </c>
      <c r="F63" s="23">
        <v>5025</v>
      </c>
      <c r="G63" s="47">
        <v>761</v>
      </c>
      <c r="H63" s="51">
        <v>3.5000000000000003E-2</v>
      </c>
      <c r="I63" s="45" t="s">
        <v>23</v>
      </c>
      <c r="J63" s="43" t="s">
        <v>19</v>
      </c>
    </row>
    <row r="64" spans="1:10" ht="15" thickBot="1" x14ac:dyDescent="0.35">
      <c r="A64" s="32"/>
      <c r="B64" s="18" t="s">
        <v>72</v>
      </c>
      <c r="C64" s="20" t="s">
        <v>48</v>
      </c>
      <c r="D64" s="34"/>
      <c r="E64" s="36"/>
      <c r="F64" s="22" t="s">
        <v>17</v>
      </c>
      <c r="G64" s="48"/>
      <c r="H64" s="52"/>
      <c r="I64" s="46"/>
      <c r="J64" s="44"/>
    </row>
    <row r="65" spans="1:10" x14ac:dyDescent="0.3">
      <c r="A65" s="31" t="s">
        <v>73</v>
      </c>
      <c r="B65" s="19">
        <v>42915</v>
      </c>
      <c r="C65" s="25">
        <v>330</v>
      </c>
      <c r="D65" s="33">
        <v>8.0000000000000002E-3</v>
      </c>
      <c r="E65" s="35">
        <v>0</v>
      </c>
      <c r="F65" s="23">
        <v>5069</v>
      </c>
      <c r="G65" s="47">
        <v>448</v>
      </c>
      <c r="H65" s="39">
        <v>-0.26319999999999999</v>
      </c>
      <c r="I65" s="45" t="s">
        <v>23</v>
      </c>
      <c r="J65" s="43" t="s">
        <v>19</v>
      </c>
    </row>
    <row r="66" spans="1:10" ht="15" thickBot="1" x14ac:dyDescent="0.35">
      <c r="A66" s="32"/>
      <c r="B66" s="18" t="s">
        <v>41</v>
      </c>
      <c r="C66" s="20" t="s">
        <v>48</v>
      </c>
      <c r="D66" s="34"/>
      <c r="E66" s="36"/>
      <c r="F66" s="22" t="s">
        <v>17</v>
      </c>
      <c r="G66" s="48"/>
      <c r="H66" s="40"/>
      <c r="I66" s="46"/>
      <c r="J66" s="44"/>
    </row>
    <row r="67" spans="1:10" x14ac:dyDescent="0.3">
      <c r="A67" s="31" t="s">
        <v>74</v>
      </c>
      <c r="B67" s="19">
        <v>41401</v>
      </c>
      <c r="C67" s="25">
        <v>593</v>
      </c>
      <c r="D67" s="33">
        <v>1.4E-2</v>
      </c>
      <c r="E67" s="35">
        <v>0</v>
      </c>
      <c r="F67" s="23">
        <v>9923</v>
      </c>
      <c r="G67" s="47">
        <v>849</v>
      </c>
      <c r="H67" s="51">
        <v>0.312</v>
      </c>
      <c r="I67" s="45" t="s">
        <v>23</v>
      </c>
      <c r="J67" s="43" t="s">
        <v>19</v>
      </c>
    </row>
    <row r="68" spans="1:10" ht="15" thickBot="1" x14ac:dyDescent="0.35">
      <c r="A68" s="32"/>
      <c r="B68" s="18" t="s">
        <v>64</v>
      </c>
      <c r="C68" s="20" t="s">
        <v>48</v>
      </c>
      <c r="D68" s="34"/>
      <c r="E68" s="36"/>
      <c r="F68" s="22" t="s">
        <v>32</v>
      </c>
      <c r="G68" s="48"/>
      <c r="H68" s="52"/>
      <c r="I68" s="46"/>
      <c r="J68" s="44"/>
    </row>
    <row r="69" spans="1:10" x14ac:dyDescent="0.3">
      <c r="A69" s="31" t="s">
        <v>75</v>
      </c>
      <c r="B69" s="19">
        <v>33254</v>
      </c>
      <c r="C69" s="25">
        <v>760</v>
      </c>
      <c r="D69" s="33">
        <v>2.3E-2</v>
      </c>
      <c r="E69" s="35">
        <v>0</v>
      </c>
      <c r="F69" s="23">
        <v>11622</v>
      </c>
      <c r="G69" s="47">
        <v>574</v>
      </c>
      <c r="H69" s="39">
        <v>-1.2E-2</v>
      </c>
      <c r="I69" s="45" t="s">
        <v>23</v>
      </c>
      <c r="J69" s="43" t="s">
        <v>19</v>
      </c>
    </row>
    <row r="70" spans="1:10" ht="15" thickBot="1" x14ac:dyDescent="0.35">
      <c r="A70" s="32"/>
      <c r="B70" s="18" t="s">
        <v>76</v>
      </c>
      <c r="C70" s="20" t="s">
        <v>48</v>
      </c>
      <c r="D70" s="34"/>
      <c r="E70" s="36"/>
      <c r="F70" s="22" t="s">
        <v>32</v>
      </c>
      <c r="G70" s="48"/>
      <c r="H70" s="40"/>
      <c r="I70" s="46"/>
      <c r="J70" s="44"/>
    </row>
    <row r="71" spans="1:10" x14ac:dyDescent="0.3">
      <c r="A71" s="31" t="s">
        <v>77</v>
      </c>
      <c r="B71" s="19">
        <v>29617</v>
      </c>
      <c r="C71" s="25">
        <v>378</v>
      </c>
      <c r="D71" s="33">
        <v>1.2999999999999999E-2</v>
      </c>
      <c r="E71" s="35">
        <v>0</v>
      </c>
      <c r="F71" s="23">
        <v>3440</v>
      </c>
      <c r="G71" s="47">
        <v>381</v>
      </c>
      <c r="H71" s="39">
        <v>-0.15140000000000001</v>
      </c>
      <c r="I71" s="45" t="s">
        <v>23</v>
      </c>
      <c r="J71" s="43" t="s">
        <v>19</v>
      </c>
    </row>
    <row r="72" spans="1:10" ht="15" thickBot="1" x14ac:dyDescent="0.35">
      <c r="A72" s="32"/>
      <c r="B72" s="18" t="s">
        <v>64</v>
      </c>
      <c r="C72" s="20" t="s">
        <v>48</v>
      </c>
      <c r="D72" s="34"/>
      <c r="E72" s="36"/>
      <c r="F72" s="22" t="s">
        <v>26</v>
      </c>
      <c r="G72" s="48"/>
      <c r="H72" s="40"/>
      <c r="I72" s="46"/>
      <c r="J72" s="44"/>
    </row>
    <row r="73" spans="1:10" x14ac:dyDescent="0.3">
      <c r="A73" s="31" t="s">
        <v>78</v>
      </c>
      <c r="B73" s="19">
        <v>27824</v>
      </c>
      <c r="C73" s="25">
        <v>345</v>
      </c>
      <c r="D73" s="33">
        <v>1.2E-2</v>
      </c>
      <c r="E73" s="35">
        <v>0</v>
      </c>
      <c r="F73" s="23">
        <v>3076</v>
      </c>
      <c r="G73" s="47">
        <v>296</v>
      </c>
      <c r="H73" s="51">
        <v>0.22800000000000001</v>
      </c>
      <c r="I73" s="41" t="s">
        <v>18</v>
      </c>
      <c r="J73" s="43" t="s">
        <v>19</v>
      </c>
    </row>
    <row r="74" spans="1:10" ht="15" thickBot="1" x14ac:dyDescent="0.35">
      <c r="A74" s="32"/>
      <c r="B74" s="18" t="s">
        <v>15</v>
      </c>
      <c r="C74" s="20" t="s">
        <v>48</v>
      </c>
      <c r="D74" s="34"/>
      <c r="E74" s="36"/>
      <c r="F74" s="22" t="s">
        <v>17</v>
      </c>
      <c r="G74" s="48"/>
      <c r="H74" s="52"/>
      <c r="I74" s="42"/>
      <c r="J74" s="44"/>
    </row>
    <row r="75" spans="1:10" x14ac:dyDescent="0.3">
      <c r="A75" s="31" t="s">
        <v>79</v>
      </c>
      <c r="B75" s="19">
        <v>22708</v>
      </c>
      <c r="C75" s="25">
        <v>217</v>
      </c>
      <c r="D75" s="49">
        <v>0.01</v>
      </c>
      <c r="E75" s="35">
        <v>0</v>
      </c>
      <c r="F75" s="23">
        <v>2706</v>
      </c>
      <c r="G75" s="47">
        <v>434</v>
      </c>
      <c r="H75" s="39">
        <v>-0.1573</v>
      </c>
      <c r="I75" s="45" t="s">
        <v>23</v>
      </c>
      <c r="J75" s="43" t="s">
        <v>19</v>
      </c>
    </row>
    <row r="76" spans="1:10" ht="15" thickBot="1" x14ac:dyDescent="0.35">
      <c r="A76" s="32"/>
      <c r="B76" s="18" t="s">
        <v>41</v>
      </c>
      <c r="C76" s="20" t="s">
        <v>48</v>
      </c>
      <c r="D76" s="50"/>
      <c r="E76" s="36"/>
      <c r="F76" s="22" t="s">
        <v>17</v>
      </c>
      <c r="G76" s="48"/>
      <c r="H76" s="40"/>
      <c r="I76" s="46"/>
      <c r="J76" s="44"/>
    </row>
    <row r="77" spans="1:10" ht="28.2" customHeight="1" x14ac:dyDescent="0.3">
      <c r="A77" s="31" t="s">
        <v>80</v>
      </c>
      <c r="B77" s="19">
        <v>21773</v>
      </c>
      <c r="C77" s="25">
        <v>669</v>
      </c>
      <c r="D77" s="33">
        <v>3.1E-2</v>
      </c>
      <c r="E77" s="35">
        <v>0</v>
      </c>
      <c r="F77" s="23">
        <v>6583</v>
      </c>
      <c r="G77" s="47">
        <v>205</v>
      </c>
      <c r="H77" s="39">
        <v>-0.29310000000000003</v>
      </c>
      <c r="I77" s="41" t="s">
        <v>18</v>
      </c>
      <c r="J77" s="43" t="s">
        <v>19</v>
      </c>
    </row>
    <row r="78" spans="1:10" ht="15" thickBot="1" x14ac:dyDescent="0.35">
      <c r="A78" s="32"/>
      <c r="B78" s="18" t="s">
        <v>64</v>
      </c>
      <c r="C78" s="20" t="s">
        <v>22</v>
      </c>
      <c r="D78" s="34"/>
      <c r="E78" s="36"/>
      <c r="F78" s="22" t="s">
        <v>32</v>
      </c>
      <c r="G78" s="48"/>
      <c r="H78" s="40"/>
      <c r="I78" s="42"/>
      <c r="J78" s="44"/>
    </row>
    <row r="79" spans="1:10" x14ac:dyDescent="0.3">
      <c r="A79" s="31" t="s">
        <v>81</v>
      </c>
      <c r="B79" s="19">
        <v>20224</v>
      </c>
      <c r="C79" s="25">
        <v>339</v>
      </c>
      <c r="D79" s="33">
        <v>1.7000000000000001E-2</v>
      </c>
      <c r="E79" s="35">
        <v>0</v>
      </c>
      <c r="F79" s="23">
        <v>5460</v>
      </c>
      <c r="G79" s="47">
        <v>323</v>
      </c>
      <c r="H79" s="51">
        <v>2.5000000000000001E-2</v>
      </c>
      <c r="I79" s="41" t="s">
        <v>18</v>
      </c>
      <c r="J79" s="43" t="s">
        <v>19</v>
      </c>
    </row>
    <row r="80" spans="1:10" ht="15" thickBot="1" x14ac:dyDescent="0.35">
      <c r="A80" s="32"/>
      <c r="B80" s="18" t="s">
        <v>37</v>
      </c>
      <c r="C80" s="20" t="s">
        <v>82</v>
      </c>
      <c r="D80" s="34"/>
      <c r="E80" s="36"/>
      <c r="F80" s="22" t="s">
        <v>26</v>
      </c>
      <c r="G80" s="48"/>
      <c r="H80" s="52"/>
      <c r="I80" s="42"/>
      <c r="J80" s="44"/>
    </row>
    <row r="81" spans="1:10" x14ac:dyDescent="0.3">
      <c r="A81" s="31" t="s">
        <v>83</v>
      </c>
      <c r="B81" s="19">
        <v>19934</v>
      </c>
      <c r="C81" s="25">
        <v>258</v>
      </c>
      <c r="D81" s="33">
        <v>1.2999999999999999E-2</v>
      </c>
      <c r="E81" s="35">
        <v>0</v>
      </c>
      <c r="F81" s="24">
        <v>283</v>
      </c>
      <c r="G81" s="47">
        <v>513</v>
      </c>
      <c r="H81" s="51">
        <v>0.23599999999999999</v>
      </c>
      <c r="I81" s="45" t="s">
        <v>23</v>
      </c>
      <c r="J81" s="43" t="s">
        <v>19</v>
      </c>
    </row>
    <row r="82" spans="1:10" ht="15" thickBot="1" x14ac:dyDescent="0.35">
      <c r="A82" s="32"/>
      <c r="B82" s="18" t="s">
        <v>84</v>
      </c>
      <c r="C82" s="20" t="s">
        <v>82</v>
      </c>
      <c r="D82" s="34"/>
      <c r="E82" s="36"/>
      <c r="F82" s="22" t="s">
        <v>62</v>
      </c>
      <c r="G82" s="48"/>
      <c r="H82" s="52"/>
      <c r="I82" s="46"/>
      <c r="J82" s="44"/>
    </row>
    <row r="83" spans="1:10" ht="28.2" customHeight="1" x14ac:dyDescent="0.3">
      <c r="A83" s="31" t="s">
        <v>85</v>
      </c>
      <c r="B83" s="19">
        <v>19611</v>
      </c>
      <c r="C83" s="21">
        <v>1014</v>
      </c>
      <c r="D83" s="33">
        <v>5.1999999999999998E-2</v>
      </c>
      <c r="E83" s="35">
        <v>0</v>
      </c>
      <c r="F83" s="23">
        <v>2188</v>
      </c>
      <c r="G83" s="47">
        <v>98</v>
      </c>
      <c r="H83" s="51">
        <v>0.55600000000000005</v>
      </c>
      <c r="I83" s="45" t="s">
        <v>23</v>
      </c>
      <c r="J83" s="43" t="s">
        <v>19</v>
      </c>
    </row>
    <row r="84" spans="1:10" ht="15" thickBot="1" x14ac:dyDescent="0.35">
      <c r="A84" s="32"/>
      <c r="B84" s="18" t="s">
        <v>31</v>
      </c>
      <c r="C84" s="20" t="s">
        <v>26</v>
      </c>
      <c r="D84" s="34"/>
      <c r="E84" s="36"/>
      <c r="F84" s="22" t="s">
        <v>17</v>
      </c>
      <c r="G84" s="48"/>
      <c r="H84" s="52"/>
      <c r="I84" s="46"/>
      <c r="J84" s="44"/>
    </row>
    <row r="85" spans="1:10" x14ac:dyDescent="0.3">
      <c r="A85" s="31" t="s">
        <v>86</v>
      </c>
      <c r="B85" s="19">
        <v>15365</v>
      </c>
      <c r="C85" s="25">
        <v>587</v>
      </c>
      <c r="D85" s="33">
        <v>3.7999999999999999E-2</v>
      </c>
      <c r="E85" s="35">
        <v>0</v>
      </c>
      <c r="F85" s="23">
        <v>2003</v>
      </c>
      <c r="G85" s="47">
        <v>100</v>
      </c>
      <c r="H85" s="39">
        <v>-0.13789999999999999</v>
      </c>
      <c r="I85" s="45" t="s">
        <v>23</v>
      </c>
      <c r="J85" s="43" t="s">
        <v>19</v>
      </c>
    </row>
    <row r="86" spans="1:10" ht="15" thickBot="1" x14ac:dyDescent="0.35">
      <c r="A86" s="32"/>
      <c r="B86" s="18" t="s">
        <v>72</v>
      </c>
      <c r="C86" s="20" t="s">
        <v>26</v>
      </c>
      <c r="D86" s="34"/>
      <c r="E86" s="36"/>
      <c r="F86" s="22" t="s">
        <v>17</v>
      </c>
      <c r="G86" s="48"/>
      <c r="H86" s="40"/>
      <c r="I86" s="46"/>
      <c r="J86" s="44"/>
    </row>
    <row r="87" spans="1:10" ht="28.2" customHeight="1" x14ac:dyDescent="0.3">
      <c r="A87" s="31" t="s">
        <v>87</v>
      </c>
      <c r="B87" s="19">
        <v>12518</v>
      </c>
      <c r="C87" s="25">
        <v>587</v>
      </c>
      <c r="D87" s="33">
        <v>4.7E-2</v>
      </c>
      <c r="E87" s="35">
        <v>0</v>
      </c>
      <c r="F87" s="24">
        <v>0</v>
      </c>
      <c r="G87" s="47">
        <v>64</v>
      </c>
      <c r="H87" s="39">
        <v>-9.8599999999999993E-2</v>
      </c>
      <c r="I87" s="45" t="s">
        <v>23</v>
      </c>
      <c r="J87" s="43" t="s">
        <v>19</v>
      </c>
    </row>
    <row r="88" spans="1:10" ht="15" thickBot="1" x14ac:dyDescent="0.35">
      <c r="A88" s="32"/>
      <c r="B88" s="18" t="s">
        <v>88</v>
      </c>
      <c r="C88" s="20" t="s">
        <v>26</v>
      </c>
      <c r="D88" s="34"/>
      <c r="E88" s="36"/>
      <c r="F88" s="22" t="s">
        <v>89</v>
      </c>
      <c r="G88" s="48"/>
      <c r="H88" s="40"/>
      <c r="I88" s="46"/>
      <c r="J88" s="44"/>
    </row>
    <row r="89" spans="1:10" ht="28.2" customHeight="1" x14ac:dyDescent="0.3">
      <c r="A89" s="31" t="s">
        <v>90</v>
      </c>
      <c r="B89" s="19">
        <v>9273</v>
      </c>
      <c r="C89" s="25">
        <v>141</v>
      </c>
      <c r="D89" s="33">
        <v>1.4999999999999999E-2</v>
      </c>
      <c r="E89" s="35">
        <v>0</v>
      </c>
      <c r="F89" s="23">
        <v>1200</v>
      </c>
      <c r="G89" s="47">
        <v>76</v>
      </c>
      <c r="H89" s="51">
        <v>0.16900000000000001</v>
      </c>
      <c r="I89" s="45" t="s">
        <v>23</v>
      </c>
      <c r="J89" s="43" t="s">
        <v>19</v>
      </c>
    </row>
    <row r="90" spans="1:10" ht="15" thickBot="1" x14ac:dyDescent="0.35">
      <c r="A90" s="32"/>
      <c r="B90" s="18" t="s">
        <v>64</v>
      </c>
      <c r="C90" s="20" t="s">
        <v>48</v>
      </c>
      <c r="D90" s="34"/>
      <c r="E90" s="36"/>
      <c r="F90" s="22" t="s">
        <v>26</v>
      </c>
      <c r="G90" s="48"/>
      <c r="H90" s="52"/>
      <c r="I90" s="46"/>
      <c r="J90" s="44"/>
    </row>
    <row r="91" spans="1:10" ht="28.2" customHeight="1" x14ac:dyDescent="0.3">
      <c r="A91" s="31" t="s">
        <v>91</v>
      </c>
      <c r="B91" s="19">
        <v>7284</v>
      </c>
      <c r="C91" s="25">
        <v>124</v>
      </c>
      <c r="D91" s="33">
        <v>1.7000000000000001E-2</v>
      </c>
      <c r="E91" s="35">
        <v>0</v>
      </c>
      <c r="F91" s="23">
        <v>4815</v>
      </c>
      <c r="G91" s="47">
        <v>127</v>
      </c>
      <c r="H91" s="51">
        <v>0.114</v>
      </c>
      <c r="I91" s="45" t="s">
        <v>23</v>
      </c>
      <c r="J91" s="43" t="s">
        <v>19</v>
      </c>
    </row>
    <row r="92" spans="1:10" ht="15" thickBot="1" x14ac:dyDescent="0.35">
      <c r="A92" s="32"/>
      <c r="B92" s="18" t="s">
        <v>29</v>
      </c>
      <c r="C92" s="20" t="s">
        <v>92</v>
      </c>
      <c r="D92" s="34"/>
      <c r="E92" s="36"/>
      <c r="F92" s="22" t="s">
        <v>32</v>
      </c>
      <c r="G92" s="48"/>
      <c r="H92" s="52"/>
      <c r="I92" s="46"/>
      <c r="J92" s="44"/>
    </row>
    <row r="93" spans="1:10" ht="28.2" customHeight="1" x14ac:dyDescent="0.3">
      <c r="A93" s="31" t="s">
        <v>93</v>
      </c>
      <c r="B93" s="19">
        <v>7177</v>
      </c>
      <c r="C93" s="25">
        <v>109</v>
      </c>
      <c r="D93" s="33">
        <v>1.4999999999999999E-2</v>
      </c>
      <c r="E93" s="35">
        <v>0</v>
      </c>
      <c r="F93" s="23">
        <v>1705</v>
      </c>
      <c r="G93" s="47">
        <v>119</v>
      </c>
      <c r="H93" s="51">
        <v>8.0000000000000002E-3</v>
      </c>
      <c r="I93" s="45" t="s">
        <v>23</v>
      </c>
      <c r="J93" s="43" t="s">
        <v>19</v>
      </c>
    </row>
    <row r="94" spans="1:10" ht="15" thickBot="1" x14ac:dyDescent="0.35">
      <c r="A94" s="32"/>
      <c r="B94" s="18" t="s">
        <v>45</v>
      </c>
      <c r="C94" s="20" t="s">
        <v>48</v>
      </c>
      <c r="D94" s="34"/>
      <c r="E94" s="36"/>
      <c r="F94" s="22" t="s">
        <v>17</v>
      </c>
      <c r="G94" s="48"/>
      <c r="H94" s="52"/>
      <c r="I94" s="46"/>
      <c r="J94" s="44"/>
    </row>
    <row r="95" spans="1:10" ht="28.2" customHeight="1" x14ac:dyDescent="0.3">
      <c r="A95" s="31" t="s">
        <v>94</v>
      </c>
      <c r="B95" s="19">
        <v>6742</v>
      </c>
      <c r="C95" s="25">
        <v>419</v>
      </c>
      <c r="D95" s="33">
        <v>6.2E-2</v>
      </c>
      <c r="E95" s="35">
        <v>0</v>
      </c>
      <c r="F95" s="23">
        <v>1431</v>
      </c>
      <c r="G95" s="47">
        <v>30</v>
      </c>
      <c r="H95" s="51">
        <v>0.154</v>
      </c>
      <c r="I95" s="45" t="s">
        <v>23</v>
      </c>
      <c r="J95" s="43" t="s">
        <v>19</v>
      </c>
    </row>
    <row r="96" spans="1:10" ht="15" thickBot="1" x14ac:dyDescent="0.35">
      <c r="A96" s="32"/>
      <c r="B96" s="18" t="s">
        <v>37</v>
      </c>
      <c r="C96" s="20" t="s">
        <v>22</v>
      </c>
      <c r="D96" s="34"/>
      <c r="E96" s="36"/>
      <c r="F96" s="22" t="s">
        <v>26</v>
      </c>
      <c r="G96" s="48"/>
      <c r="H96" s="52"/>
      <c r="I96" s="46"/>
      <c r="J96" s="44"/>
    </row>
    <row r="97" spans="1:10" x14ac:dyDescent="0.3">
      <c r="A97" s="31" t="s">
        <v>95</v>
      </c>
      <c r="B97" s="19">
        <v>4602</v>
      </c>
      <c r="C97" s="25">
        <v>65</v>
      </c>
      <c r="D97" s="33">
        <v>1.4E-2</v>
      </c>
      <c r="E97" s="35">
        <v>0</v>
      </c>
      <c r="F97" s="23">
        <v>2691</v>
      </c>
      <c r="G97" s="47">
        <v>108</v>
      </c>
      <c r="H97" s="51">
        <v>0.113</v>
      </c>
      <c r="I97" s="45" t="s">
        <v>23</v>
      </c>
      <c r="J97" s="43" t="s">
        <v>19</v>
      </c>
    </row>
    <row r="98" spans="1:10" ht="15" thickBot="1" x14ac:dyDescent="0.35">
      <c r="A98" s="32"/>
      <c r="B98" s="18" t="s">
        <v>29</v>
      </c>
      <c r="C98" s="20" t="s">
        <v>96</v>
      </c>
      <c r="D98" s="34"/>
      <c r="E98" s="36"/>
      <c r="F98" s="22" t="s">
        <v>32</v>
      </c>
      <c r="G98" s="48"/>
      <c r="H98" s="52"/>
      <c r="I98" s="46"/>
      <c r="J98" s="44"/>
    </row>
    <row r="99" spans="1:10" x14ac:dyDescent="0.3">
      <c r="A99" s="31" t="s">
        <v>97</v>
      </c>
      <c r="B99" s="19">
        <v>3999</v>
      </c>
      <c r="C99" s="25">
        <v>124</v>
      </c>
      <c r="D99" s="33">
        <v>3.1E-2</v>
      </c>
      <c r="E99" s="35">
        <v>0</v>
      </c>
      <c r="F99" s="23">
        <v>2671</v>
      </c>
      <c r="G99" s="47">
        <v>19</v>
      </c>
      <c r="H99" s="55">
        <v>-0.05</v>
      </c>
      <c r="I99" s="41" t="s">
        <v>18</v>
      </c>
      <c r="J99" s="43" t="s">
        <v>19</v>
      </c>
    </row>
    <row r="100" spans="1:10" ht="15" thickBot="1" x14ac:dyDescent="0.35">
      <c r="A100" s="32"/>
      <c r="B100" s="18" t="s">
        <v>32</v>
      </c>
      <c r="C100" s="20" t="s">
        <v>62</v>
      </c>
      <c r="D100" s="34"/>
      <c r="E100" s="36"/>
      <c r="F100" s="22" t="s">
        <v>17</v>
      </c>
      <c r="G100" s="48"/>
      <c r="H100" s="56"/>
      <c r="I100" s="42"/>
      <c r="J100" s="44"/>
    </row>
    <row r="101" spans="1:10" x14ac:dyDescent="0.3">
      <c r="A101" s="31" t="s">
        <v>98</v>
      </c>
      <c r="B101" s="19">
        <v>3483</v>
      </c>
      <c r="C101" s="25">
        <v>25</v>
      </c>
      <c r="D101" s="33">
        <v>7.0000000000000001E-3</v>
      </c>
      <c r="E101" s="35">
        <v>0</v>
      </c>
      <c r="F101" s="23">
        <v>4293</v>
      </c>
      <c r="G101" s="47">
        <v>93</v>
      </c>
      <c r="H101" s="51">
        <v>0.29199999999999998</v>
      </c>
      <c r="I101" s="45" t="s">
        <v>23</v>
      </c>
      <c r="J101" s="43" t="s">
        <v>19</v>
      </c>
    </row>
    <row r="102" spans="1:10" ht="15" thickBot="1" x14ac:dyDescent="0.35">
      <c r="A102" s="32"/>
      <c r="B102" s="18" t="s">
        <v>37</v>
      </c>
      <c r="C102" s="20" t="s">
        <v>99</v>
      </c>
      <c r="D102" s="34"/>
      <c r="E102" s="36"/>
      <c r="F102" s="22" t="s">
        <v>84</v>
      </c>
      <c r="G102" s="48"/>
      <c r="H102" s="52"/>
      <c r="I102" s="46"/>
      <c r="J102" s="44"/>
    </row>
    <row r="103" spans="1:10" x14ac:dyDescent="0.3">
      <c r="A103" s="31" t="s">
        <v>100</v>
      </c>
      <c r="B103" s="19">
        <v>2953</v>
      </c>
      <c r="C103" s="25">
        <v>27</v>
      </c>
      <c r="D103" s="33">
        <v>8.9999999999999993E-3</v>
      </c>
      <c r="E103" s="35">
        <v>0</v>
      </c>
      <c r="F103" s="24">
        <v>394</v>
      </c>
      <c r="G103" s="47">
        <v>43</v>
      </c>
      <c r="H103" s="39">
        <v>-6.5199999999999994E-2</v>
      </c>
      <c r="I103" s="45" t="s">
        <v>23</v>
      </c>
      <c r="J103" s="43" t="s">
        <v>19</v>
      </c>
    </row>
    <row r="104" spans="1:10" ht="15" thickBot="1" x14ac:dyDescent="0.35">
      <c r="A104" s="32"/>
      <c r="B104" s="18" t="s">
        <v>37</v>
      </c>
      <c r="C104" s="20" t="s">
        <v>101</v>
      </c>
      <c r="D104" s="34"/>
      <c r="E104" s="36"/>
      <c r="F104" s="22" t="s">
        <v>26</v>
      </c>
      <c r="G104" s="48"/>
      <c r="H104" s="40"/>
      <c r="I104" s="46"/>
      <c r="J104" s="44"/>
    </row>
    <row r="105" spans="1:10" x14ac:dyDescent="0.3">
      <c r="A105" s="31" t="s">
        <v>102</v>
      </c>
      <c r="B105" s="19">
        <v>2815</v>
      </c>
      <c r="C105" s="25">
        <v>29</v>
      </c>
      <c r="D105" s="49">
        <v>0.01</v>
      </c>
      <c r="E105" s="35">
        <v>0</v>
      </c>
      <c r="F105" s="23">
        <v>2383</v>
      </c>
      <c r="G105" s="47">
        <v>129</v>
      </c>
      <c r="H105" s="51">
        <v>3.9620000000000002</v>
      </c>
      <c r="I105" s="45" t="s">
        <v>23</v>
      </c>
      <c r="J105" s="43" t="s">
        <v>19</v>
      </c>
    </row>
    <row r="106" spans="1:10" ht="15" thickBot="1" x14ac:dyDescent="0.35">
      <c r="A106" s="32"/>
      <c r="B106" s="18" t="s">
        <v>17</v>
      </c>
      <c r="C106" s="20" t="s">
        <v>103</v>
      </c>
      <c r="D106" s="50"/>
      <c r="E106" s="36"/>
      <c r="F106" s="22" t="s">
        <v>17</v>
      </c>
      <c r="G106" s="48"/>
      <c r="H106" s="52"/>
      <c r="I106" s="46"/>
      <c r="J106" s="44"/>
    </row>
    <row r="107" spans="1:10" x14ac:dyDescent="0.3">
      <c r="A107" s="31" t="s">
        <v>104</v>
      </c>
      <c r="B107" s="19">
        <v>1445</v>
      </c>
      <c r="C107" s="25">
        <v>58</v>
      </c>
      <c r="D107" s="49">
        <v>0.04</v>
      </c>
      <c r="E107" s="35">
        <v>0</v>
      </c>
      <c r="F107" s="23">
        <v>1062</v>
      </c>
      <c r="G107" s="47">
        <v>5</v>
      </c>
      <c r="H107" s="39">
        <v>-0.375</v>
      </c>
      <c r="I107" s="45" t="s">
        <v>23</v>
      </c>
      <c r="J107" s="43" t="s">
        <v>19</v>
      </c>
    </row>
    <row r="108" spans="1:10" ht="15" thickBot="1" x14ac:dyDescent="0.35">
      <c r="A108" s="32"/>
      <c r="B108" s="18" t="s">
        <v>17</v>
      </c>
      <c r="C108" s="20" t="s">
        <v>62</v>
      </c>
      <c r="D108" s="50"/>
      <c r="E108" s="36"/>
      <c r="F108" s="22" t="s">
        <v>17</v>
      </c>
      <c r="G108" s="48"/>
      <c r="H108" s="40"/>
      <c r="I108" s="46"/>
      <c r="J108" s="44"/>
    </row>
    <row r="109" spans="1:10" ht="28.2" customHeight="1" x14ac:dyDescent="0.3">
      <c r="A109" s="31" t="s">
        <v>105</v>
      </c>
      <c r="B109" s="26">
        <v>501</v>
      </c>
      <c r="C109" s="25">
        <v>9</v>
      </c>
      <c r="D109" s="33">
        <v>1.7999999999999999E-2</v>
      </c>
      <c r="E109" s="35">
        <v>0</v>
      </c>
      <c r="F109" s="24">
        <v>272</v>
      </c>
      <c r="G109" s="47">
        <v>14</v>
      </c>
      <c r="H109" s="51">
        <v>7.6999999999999999E-2</v>
      </c>
      <c r="I109" s="45" t="s">
        <v>23</v>
      </c>
      <c r="J109" s="43" t="s">
        <v>19</v>
      </c>
    </row>
    <row r="110" spans="1:10" ht="15" thickBot="1" x14ac:dyDescent="0.35">
      <c r="A110" s="32"/>
      <c r="B110" s="18" t="s">
        <v>37</v>
      </c>
      <c r="C110" s="20" t="s">
        <v>62</v>
      </c>
      <c r="D110" s="34"/>
      <c r="E110" s="36"/>
      <c r="F110" s="22" t="s">
        <v>32</v>
      </c>
      <c r="G110" s="48"/>
      <c r="H110" s="52"/>
      <c r="I110" s="46"/>
      <c r="J110" s="44"/>
    </row>
    <row r="111" spans="1:10" x14ac:dyDescent="0.3">
      <c r="A111" s="31" t="s">
        <v>106</v>
      </c>
      <c r="B111" s="26">
        <v>397</v>
      </c>
      <c r="C111" s="25">
        <v>5</v>
      </c>
      <c r="D111" s="33">
        <v>1.2999999999999999E-2</v>
      </c>
      <c r="E111" s="35">
        <v>0</v>
      </c>
      <c r="F111" s="24">
        <v>442</v>
      </c>
      <c r="G111" s="47">
        <v>7</v>
      </c>
      <c r="H111" s="53">
        <v>0.75</v>
      </c>
      <c r="I111" s="45" t="s">
        <v>23</v>
      </c>
      <c r="J111" s="43" t="s">
        <v>19</v>
      </c>
    </row>
    <row r="112" spans="1:10" ht="15" thickBot="1" x14ac:dyDescent="0.35">
      <c r="A112" s="32"/>
      <c r="B112" s="18" t="s">
        <v>17</v>
      </c>
      <c r="C112" s="20" t="s">
        <v>99</v>
      </c>
      <c r="D112" s="34"/>
      <c r="E112" s="36"/>
      <c r="F112" s="22" t="s">
        <v>32</v>
      </c>
      <c r="G112" s="48"/>
      <c r="H112" s="54"/>
      <c r="I112" s="46"/>
      <c r="J112" s="44"/>
    </row>
    <row r="113" spans="1:10" ht="43.2" customHeight="1" x14ac:dyDescent="0.3">
      <c r="A113" s="31" t="s">
        <v>107</v>
      </c>
      <c r="B113" s="26">
        <v>47</v>
      </c>
      <c r="C113" s="25">
        <v>19</v>
      </c>
      <c r="D113" s="33">
        <v>0.40400000000000003</v>
      </c>
      <c r="E113" s="35">
        <v>0</v>
      </c>
      <c r="F113" s="24">
        <v>0</v>
      </c>
      <c r="G113" s="47">
        <v>1</v>
      </c>
      <c r="H113" s="53">
        <v>0</v>
      </c>
      <c r="I113" s="45" t="s">
        <v>23</v>
      </c>
      <c r="J113" s="43" t="s">
        <v>19</v>
      </c>
    </row>
    <row r="114" spans="1:10" x14ac:dyDescent="0.3">
      <c r="A114" s="57"/>
      <c r="B114" s="18" t="s">
        <v>26</v>
      </c>
      <c r="C114" s="20" t="s">
        <v>22</v>
      </c>
      <c r="D114" s="58"/>
      <c r="E114" s="59"/>
      <c r="F114" s="22" t="s">
        <v>89</v>
      </c>
      <c r="G114" s="60"/>
      <c r="H114" s="61"/>
      <c r="I114" s="62"/>
      <c r="J114" s="63"/>
    </row>
  </sheetData>
  <mergeCells count="387">
    <mergeCell ref="J111:J112"/>
    <mergeCell ref="A113:A114"/>
    <mergeCell ref="D113:D114"/>
    <mergeCell ref="E113:E114"/>
    <mergeCell ref="G113:G114"/>
    <mergeCell ref="H113:H114"/>
    <mergeCell ref="I113:I114"/>
    <mergeCell ref="J113:J114"/>
    <mergeCell ref="A111:A112"/>
    <mergeCell ref="D111:D112"/>
    <mergeCell ref="E111:E112"/>
    <mergeCell ref="G111:G112"/>
    <mergeCell ref="H111:H112"/>
    <mergeCell ref="I111:I112"/>
    <mergeCell ref="J107:J108"/>
    <mergeCell ref="A109:A110"/>
    <mergeCell ref="D109:D110"/>
    <mergeCell ref="E109:E110"/>
    <mergeCell ref="G109:G110"/>
    <mergeCell ref="H109:H110"/>
    <mergeCell ref="I109:I110"/>
    <mergeCell ref="J109:J110"/>
    <mergeCell ref="A107:A108"/>
    <mergeCell ref="D107:D108"/>
    <mergeCell ref="E107:E108"/>
    <mergeCell ref="G107:G108"/>
    <mergeCell ref="H107:H108"/>
    <mergeCell ref="I107:I108"/>
    <mergeCell ref="J103:J104"/>
    <mergeCell ref="A105:A106"/>
    <mergeCell ref="D105:D106"/>
    <mergeCell ref="E105:E106"/>
    <mergeCell ref="G105:G106"/>
    <mergeCell ref="H105:H106"/>
    <mergeCell ref="I105:I106"/>
    <mergeCell ref="J105:J106"/>
    <mergeCell ref="A103:A104"/>
    <mergeCell ref="D103:D104"/>
    <mergeCell ref="E103:E104"/>
    <mergeCell ref="G103:G104"/>
    <mergeCell ref="H103:H104"/>
    <mergeCell ref="I103:I104"/>
    <mergeCell ref="J99:J100"/>
    <mergeCell ref="A101:A102"/>
    <mergeCell ref="D101:D102"/>
    <mergeCell ref="E101:E102"/>
    <mergeCell ref="G101:G102"/>
    <mergeCell ref="H101:H102"/>
    <mergeCell ref="I101:I102"/>
    <mergeCell ref="J101:J102"/>
    <mergeCell ref="A99:A100"/>
    <mergeCell ref="D99:D100"/>
    <mergeCell ref="E99:E100"/>
    <mergeCell ref="G99:G100"/>
    <mergeCell ref="H99:H100"/>
    <mergeCell ref="I99:I100"/>
    <mergeCell ref="J95:J96"/>
    <mergeCell ref="A97:A98"/>
    <mergeCell ref="D97:D98"/>
    <mergeCell ref="E97:E98"/>
    <mergeCell ref="G97:G98"/>
    <mergeCell ref="H97:H98"/>
    <mergeCell ref="I97:I98"/>
    <mergeCell ref="J97:J98"/>
    <mergeCell ref="A95:A96"/>
    <mergeCell ref="D95:D96"/>
    <mergeCell ref="E95:E96"/>
    <mergeCell ref="G95:G96"/>
    <mergeCell ref="H95:H96"/>
    <mergeCell ref="I95:I96"/>
    <mergeCell ref="J91:J92"/>
    <mergeCell ref="A93:A94"/>
    <mergeCell ref="D93:D94"/>
    <mergeCell ref="E93:E94"/>
    <mergeCell ref="G93:G94"/>
    <mergeCell ref="H93:H94"/>
    <mergeCell ref="I93:I94"/>
    <mergeCell ref="J93:J94"/>
    <mergeCell ref="A91:A92"/>
    <mergeCell ref="D91:D92"/>
    <mergeCell ref="E91:E92"/>
    <mergeCell ref="G91:G92"/>
    <mergeCell ref="H91:H92"/>
    <mergeCell ref="I91:I92"/>
    <mergeCell ref="J87:J88"/>
    <mergeCell ref="A89:A90"/>
    <mergeCell ref="D89:D90"/>
    <mergeCell ref="E89:E90"/>
    <mergeCell ref="G89:G90"/>
    <mergeCell ref="H89:H90"/>
    <mergeCell ref="I89:I90"/>
    <mergeCell ref="J89:J90"/>
    <mergeCell ref="A87:A88"/>
    <mergeCell ref="D87:D88"/>
    <mergeCell ref="E87:E88"/>
    <mergeCell ref="G87:G88"/>
    <mergeCell ref="H87:H88"/>
    <mergeCell ref="I87:I88"/>
    <mergeCell ref="J83:J84"/>
    <mergeCell ref="A85:A86"/>
    <mergeCell ref="D85:D86"/>
    <mergeCell ref="E85:E86"/>
    <mergeCell ref="G85:G86"/>
    <mergeCell ref="H85:H86"/>
    <mergeCell ref="I85:I86"/>
    <mergeCell ref="J85:J86"/>
    <mergeCell ref="A83:A84"/>
    <mergeCell ref="D83:D84"/>
    <mergeCell ref="E83:E84"/>
    <mergeCell ref="G83:G84"/>
    <mergeCell ref="H83:H84"/>
    <mergeCell ref="I83:I84"/>
    <mergeCell ref="J79:J80"/>
    <mergeCell ref="A81:A82"/>
    <mergeCell ref="D81:D82"/>
    <mergeCell ref="E81:E82"/>
    <mergeCell ref="G81:G82"/>
    <mergeCell ref="H81:H82"/>
    <mergeCell ref="I81:I82"/>
    <mergeCell ref="J81:J82"/>
    <mergeCell ref="A79:A80"/>
    <mergeCell ref="D79:D80"/>
    <mergeCell ref="E79:E80"/>
    <mergeCell ref="G79:G80"/>
    <mergeCell ref="H79:H80"/>
    <mergeCell ref="I79:I80"/>
    <mergeCell ref="J75:J76"/>
    <mergeCell ref="A77:A78"/>
    <mergeCell ref="D77:D78"/>
    <mergeCell ref="E77:E78"/>
    <mergeCell ref="G77:G78"/>
    <mergeCell ref="H77:H78"/>
    <mergeCell ref="I77:I78"/>
    <mergeCell ref="J77:J78"/>
    <mergeCell ref="A75:A76"/>
    <mergeCell ref="D75:D76"/>
    <mergeCell ref="E75:E76"/>
    <mergeCell ref="G75:G76"/>
    <mergeCell ref="H75:H76"/>
    <mergeCell ref="I75:I76"/>
    <mergeCell ref="J71:J72"/>
    <mergeCell ref="A73:A74"/>
    <mergeCell ref="D73:D74"/>
    <mergeCell ref="E73:E74"/>
    <mergeCell ref="G73:G74"/>
    <mergeCell ref="H73:H74"/>
    <mergeCell ref="I73:I74"/>
    <mergeCell ref="J73:J74"/>
    <mergeCell ref="A71:A72"/>
    <mergeCell ref="D71:D72"/>
    <mergeCell ref="E71:E72"/>
    <mergeCell ref="G71:G72"/>
    <mergeCell ref="H71:H72"/>
    <mergeCell ref="I71:I72"/>
    <mergeCell ref="J67:J68"/>
    <mergeCell ref="A69:A70"/>
    <mergeCell ref="D69:D70"/>
    <mergeCell ref="E69:E70"/>
    <mergeCell ref="G69:G70"/>
    <mergeCell ref="H69:H70"/>
    <mergeCell ref="I69:I70"/>
    <mergeCell ref="J69:J70"/>
    <mergeCell ref="A67:A68"/>
    <mergeCell ref="D67:D68"/>
    <mergeCell ref="E67:E68"/>
    <mergeCell ref="G67:G68"/>
    <mergeCell ref="H67:H68"/>
    <mergeCell ref="I67:I68"/>
    <mergeCell ref="J63:J64"/>
    <mergeCell ref="A65:A66"/>
    <mergeCell ref="D65:D66"/>
    <mergeCell ref="E65:E66"/>
    <mergeCell ref="G65:G66"/>
    <mergeCell ref="H65:H66"/>
    <mergeCell ref="I65:I66"/>
    <mergeCell ref="J65:J66"/>
    <mergeCell ref="A63:A64"/>
    <mergeCell ref="D63:D64"/>
    <mergeCell ref="E63:E64"/>
    <mergeCell ref="G63:G64"/>
    <mergeCell ref="H63:H64"/>
    <mergeCell ref="I63:I64"/>
    <mergeCell ref="J59:J60"/>
    <mergeCell ref="A61:A62"/>
    <mergeCell ref="D61:D62"/>
    <mergeCell ref="E61:E62"/>
    <mergeCell ref="G61:G62"/>
    <mergeCell ref="H61:H62"/>
    <mergeCell ref="I61:I62"/>
    <mergeCell ref="J61:J62"/>
    <mergeCell ref="A59:A60"/>
    <mergeCell ref="D59:D60"/>
    <mergeCell ref="E59:E60"/>
    <mergeCell ref="G59:G60"/>
    <mergeCell ref="H59:H60"/>
    <mergeCell ref="I59:I60"/>
    <mergeCell ref="J55:J56"/>
    <mergeCell ref="A57:A58"/>
    <mergeCell ref="D57:D58"/>
    <mergeCell ref="E57:E58"/>
    <mergeCell ref="G57:G58"/>
    <mergeCell ref="H57:H58"/>
    <mergeCell ref="I57:I58"/>
    <mergeCell ref="J57:J58"/>
    <mergeCell ref="A55:A56"/>
    <mergeCell ref="D55:D56"/>
    <mergeCell ref="E55:E56"/>
    <mergeCell ref="G55:G56"/>
    <mergeCell ref="H55:H56"/>
    <mergeCell ref="I55:I56"/>
    <mergeCell ref="J51:J52"/>
    <mergeCell ref="A53:A54"/>
    <mergeCell ref="D53:D54"/>
    <mergeCell ref="E53:E54"/>
    <mergeCell ref="G53:G54"/>
    <mergeCell ref="H53:H54"/>
    <mergeCell ref="I53:I54"/>
    <mergeCell ref="J53:J54"/>
    <mergeCell ref="A51:A52"/>
    <mergeCell ref="D51:D52"/>
    <mergeCell ref="E51:E52"/>
    <mergeCell ref="G51:G52"/>
    <mergeCell ref="H51:H52"/>
    <mergeCell ref="I51:I52"/>
    <mergeCell ref="J47:J48"/>
    <mergeCell ref="A49:A50"/>
    <mergeCell ref="D49:D50"/>
    <mergeCell ref="E49:E50"/>
    <mergeCell ref="G49:G50"/>
    <mergeCell ref="H49:H50"/>
    <mergeCell ref="I49:I50"/>
    <mergeCell ref="J49:J50"/>
    <mergeCell ref="A47:A48"/>
    <mergeCell ref="D47:D48"/>
    <mergeCell ref="E47:E48"/>
    <mergeCell ref="G47:G48"/>
    <mergeCell ref="H47:H48"/>
    <mergeCell ref="I47:I48"/>
    <mergeCell ref="J43:J44"/>
    <mergeCell ref="A45:A46"/>
    <mergeCell ref="D45:D46"/>
    <mergeCell ref="E45:E46"/>
    <mergeCell ref="G45:G46"/>
    <mergeCell ref="H45:H46"/>
    <mergeCell ref="I45:I46"/>
    <mergeCell ref="J45:J46"/>
    <mergeCell ref="A43:A44"/>
    <mergeCell ref="D43:D44"/>
    <mergeCell ref="E43:E44"/>
    <mergeCell ref="G43:G44"/>
    <mergeCell ref="H43:H44"/>
    <mergeCell ref="I43:I44"/>
    <mergeCell ref="J39:J40"/>
    <mergeCell ref="A41:A42"/>
    <mergeCell ref="D41:D42"/>
    <mergeCell ref="E41:E42"/>
    <mergeCell ref="G41:G42"/>
    <mergeCell ref="H41:H42"/>
    <mergeCell ref="I41:I42"/>
    <mergeCell ref="J41:J42"/>
    <mergeCell ref="A39:A40"/>
    <mergeCell ref="D39:D40"/>
    <mergeCell ref="E39:E40"/>
    <mergeCell ref="G39:G40"/>
    <mergeCell ref="H39:H40"/>
    <mergeCell ref="I39:I40"/>
    <mergeCell ref="J35:J36"/>
    <mergeCell ref="A37:A38"/>
    <mergeCell ref="D37:D38"/>
    <mergeCell ref="E37:E38"/>
    <mergeCell ref="G37:G38"/>
    <mergeCell ref="H37:H38"/>
    <mergeCell ref="I37:I38"/>
    <mergeCell ref="J37:J38"/>
    <mergeCell ref="A35:A36"/>
    <mergeCell ref="D35:D36"/>
    <mergeCell ref="E35:E36"/>
    <mergeCell ref="G35:G36"/>
    <mergeCell ref="H35:H36"/>
    <mergeCell ref="I35:I36"/>
    <mergeCell ref="J31:J32"/>
    <mergeCell ref="A33:A34"/>
    <mergeCell ref="D33:D34"/>
    <mergeCell ref="E33:E34"/>
    <mergeCell ref="G33:G34"/>
    <mergeCell ref="H33:H34"/>
    <mergeCell ref="I33:I34"/>
    <mergeCell ref="J33:J34"/>
    <mergeCell ref="A31:A32"/>
    <mergeCell ref="D31:D32"/>
    <mergeCell ref="E31:E32"/>
    <mergeCell ref="G31:G32"/>
    <mergeCell ref="H31:H32"/>
    <mergeCell ref="I31:I32"/>
    <mergeCell ref="J27:J28"/>
    <mergeCell ref="A29:A30"/>
    <mergeCell ref="D29:D30"/>
    <mergeCell ref="E29:E30"/>
    <mergeCell ref="G29:G30"/>
    <mergeCell ref="H29:H30"/>
    <mergeCell ref="I29:I30"/>
    <mergeCell ref="J29:J30"/>
    <mergeCell ref="A27:A28"/>
    <mergeCell ref="D27:D28"/>
    <mergeCell ref="E27:E28"/>
    <mergeCell ref="G27:G28"/>
    <mergeCell ref="H27:H28"/>
    <mergeCell ref="I27:I28"/>
    <mergeCell ref="J23:J24"/>
    <mergeCell ref="A25:A26"/>
    <mergeCell ref="D25:D26"/>
    <mergeCell ref="E25:E26"/>
    <mergeCell ref="G25:G26"/>
    <mergeCell ref="H25:H26"/>
    <mergeCell ref="I25:I26"/>
    <mergeCell ref="J25:J26"/>
    <mergeCell ref="A23:A24"/>
    <mergeCell ref="D23:D24"/>
    <mergeCell ref="E23:E24"/>
    <mergeCell ref="G23:G24"/>
    <mergeCell ref="H23:H24"/>
    <mergeCell ref="I23:I24"/>
    <mergeCell ref="J19:J20"/>
    <mergeCell ref="A21:A22"/>
    <mergeCell ref="D21:D22"/>
    <mergeCell ref="E21:E22"/>
    <mergeCell ref="G21:G22"/>
    <mergeCell ref="H21:H22"/>
    <mergeCell ref="I21:I22"/>
    <mergeCell ref="J21:J22"/>
    <mergeCell ref="A19:A20"/>
    <mergeCell ref="D19:D20"/>
    <mergeCell ref="E19:E20"/>
    <mergeCell ref="G19:G20"/>
    <mergeCell ref="H19:H20"/>
    <mergeCell ref="I19:I20"/>
    <mergeCell ref="J15:J16"/>
    <mergeCell ref="A17:A18"/>
    <mergeCell ref="D17:D18"/>
    <mergeCell ref="E17:E18"/>
    <mergeCell ref="G17:G18"/>
    <mergeCell ref="H17:H18"/>
    <mergeCell ref="I17:I18"/>
    <mergeCell ref="J17:J18"/>
    <mergeCell ref="A15:A16"/>
    <mergeCell ref="D15:D16"/>
    <mergeCell ref="E15:E16"/>
    <mergeCell ref="G15:G16"/>
    <mergeCell ref="H15:H16"/>
    <mergeCell ref="I15:I16"/>
    <mergeCell ref="J11:J12"/>
    <mergeCell ref="A13:A14"/>
    <mergeCell ref="D13:D14"/>
    <mergeCell ref="E13:E14"/>
    <mergeCell ref="G13:G14"/>
    <mergeCell ref="H13:H14"/>
    <mergeCell ref="I13:I14"/>
    <mergeCell ref="J13:J14"/>
    <mergeCell ref="A11:A12"/>
    <mergeCell ref="D11:D12"/>
    <mergeCell ref="E11:E12"/>
    <mergeCell ref="G11:G12"/>
    <mergeCell ref="H11:H12"/>
    <mergeCell ref="I11:I12"/>
    <mergeCell ref="J7:J8"/>
    <mergeCell ref="A9:A10"/>
    <mergeCell ref="D9:D10"/>
    <mergeCell ref="E9:E10"/>
    <mergeCell ref="G9:G10"/>
    <mergeCell ref="H9:H10"/>
    <mergeCell ref="I9:I10"/>
    <mergeCell ref="J9:J10"/>
    <mergeCell ref="A7:A8"/>
    <mergeCell ref="D7:D8"/>
    <mergeCell ref="E7:E8"/>
    <mergeCell ref="G7:G8"/>
    <mergeCell ref="H7:H8"/>
    <mergeCell ref="I7:I8"/>
    <mergeCell ref="A3:A4"/>
    <mergeCell ref="J3:J4"/>
    <mergeCell ref="A5:A6"/>
    <mergeCell ref="D5:D6"/>
    <mergeCell ref="E5:E6"/>
    <mergeCell ref="G5:G6"/>
    <mergeCell ref="H5:H6"/>
    <mergeCell ref="I5:I6"/>
    <mergeCell ref="J5:J6"/>
  </mergeCells>
  <hyperlinks>
    <hyperlink ref="A5" r:id="rId1" display="https://covidusa.net/?state=California" xr:uid="{2186AA84-8E1B-4FA9-BEA7-FF97FE035601}"/>
    <hyperlink ref="J5" r:id="rId2" display="https://covidusa.net/?state=California" xr:uid="{FB6ADF76-55A5-4BF2-91B8-0EDCFCD3FBEC}"/>
    <hyperlink ref="A7" r:id="rId3" display="https://covidusa.net/?state=Florida" xr:uid="{0CE7597C-F2A4-450B-972C-96A77617ADAC}"/>
    <hyperlink ref="J7" r:id="rId4" display="https://covidusa.net/?state=Florida" xr:uid="{981F2961-32B1-47FE-8639-4D7C63323D7C}"/>
    <hyperlink ref="A9" r:id="rId5" display="https://covidusa.net/?state=Texas" xr:uid="{0176A0F4-92D5-46E7-8AE3-4F49408D207A}"/>
    <hyperlink ref="J9" r:id="rId6" display="https://covidusa.net/?state=Texas" xr:uid="{79B42C04-087B-42B2-B1B2-471F6AC7F083}"/>
    <hyperlink ref="A11" r:id="rId7" display="https://covidusa.net/?state=New+York" xr:uid="{4194558E-A997-4DA3-9BF0-FAB2B7815A8E}"/>
    <hyperlink ref="J11" r:id="rId8" display="https://covidusa.net/?state=New+York" xr:uid="{23138708-E24E-46C0-B999-CEF23DDEB19F}"/>
    <hyperlink ref="A13" r:id="rId9" display="https://covidusa.net/?state=Georgia" xr:uid="{42CD97AC-8BE7-406B-BA6E-17F96D81519F}"/>
    <hyperlink ref="J13" r:id="rId10" display="https://covidusa.net/?state=Georgia" xr:uid="{DF006897-48CC-42D4-9556-C2A410AB61E4}"/>
    <hyperlink ref="A15" r:id="rId11" display="https://covidusa.net/?state=Illinois" xr:uid="{4096E560-7E87-408C-A1F4-4FD998CD3C06}"/>
    <hyperlink ref="J15" r:id="rId12" display="https://covidusa.net/?state=Illinois" xr:uid="{1EB9F96E-8F88-40BB-B871-83D578E488C4}"/>
    <hyperlink ref="A17" r:id="rId13" display="https://covidusa.net/?state=New+Jersey" xr:uid="{058D93AC-DF17-4CFC-ABED-19A4CBC4532F}"/>
    <hyperlink ref="J17" r:id="rId14" display="https://covidusa.net/?state=New+Jersey" xr:uid="{C7662CA5-329B-40D8-BA27-2C08ACDC9B1A}"/>
    <hyperlink ref="A19" r:id="rId15" display="https://covidusa.net/?state=Arizona" xr:uid="{66DF72A5-E4E3-49EC-8034-E99BA4FB6272}"/>
    <hyperlink ref="J19" r:id="rId16" display="https://covidusa.net/?state=Arizona" xr:uid="{42D342C7-A95A-4880-92A1-C86A84C20017}"/>
    <hyperlink ref="A21" r:id="rId17" display="https://covidusa.net/?state=North+Carolina" xr:uid="{60B16507-1F2F-41A8-8435-8ED96833C948}"/>
    <hyperlink ref="J21" r:id="rId18" display="https://covidusa.net/?state=North+Carolina" xr:uid="{DDFCC5CF-0FEA-4453-B03B-E0A495F4B157}"/>
    <hyperlink ref="A23" r:id="rId19" display="https://covidusa.net/?state=Louisiana" xr:uid="{7D57F498-109A-4FB5-A366-CE705293B638}"/>
    <hyperlink ref="J23" r:id="rId20" display="https://covidusa.net/?state=Louisiana" xr:uid="{D050657B-0878-4C8B-836D-C5CEAE869463}"/>
    <hyperlink ref="A25" r:id="rId21" display="https://covidusa.net/?state=Pennsylvania" xr:uid="{875F2479-840D-4283-B7BD-AD1C724892F1}"/>
    <hyperlink ref="J25" r:id="rId22" display="https://covidusa.net/?state=Pennsylvania" xr:uid="{90AFF97A-9164-4897-B60B-2B3FA2A4CFFA}"/>
    <hyperlink ref="A27" r:id="rId23" display="https://covidusa.net/?state=Massachusetts" xr:uid="{7B9DC190-2690-4C2E-ACF9-35DDBC4B7E40}"/>
    <hyperlink ref="J27" r:id="rId24" display="https://covidusa.net/?state=Massachusetts" xr:uid="{787A2C5C-95B4-4CE5-9955-0864BED2ED2D}"/>
    <hyperlink ref="A29" r:id="rId25" display="https://covidusa.net/?state=Tennessee" xr:uid="{1568771A-85DD-452A-B392-22ACE38DB734}"/>
    <hyperlink ref="J29" r:id="rId26" display="https://covidusa.net/?state=Tennessee" xr:uid="{27903380-3898-42DD-A88B-7C96BA89F034}"/>
    <hyperlink ref="A31" r:id="rId27" display="https://covidusa.net/?state=Ohio" xr:uid="{9BBD36DC-B852-4008-A4EE-C96206454E17}"/>
    <hyperlink ref="J31" r:id="rId28" display="https://covidusa.net/?state=Ohio" xr:uid="{720167C6-6E44-4252-8F97-5B90B47A0ED5}"/>
    <hyperlink ref="A33" r:id="rId29" display="https://covidusa.net/?state=South+Carolina" xr:uid="{A5AA76B0-560D-42C7-ABFB-6B4D37BC043C}"/>
    <hyperlink ref="J33" r:id="rId30" display="https://covidusa.net/?state=South+Carolina" xr:uid="{AD8D3D2A-86A1-47EA-AC2B-3919BA141192}"/>
    <hyperlink ref="A35" r:id="rId31" display="https://covidusa.net/?state=Alabama" xr:uid="{F870FB78-9901-47ED-972D-3C885C22C26B}"/>
    <hyperlink ref="J35" r:id="rId32" display="https://covidusa.net/?state=Alabama" xr:uid="{6AD95286-C1D0-4326-A2BF-A18954971638}"/>
    <hyperlink ref="A37" r:id="rId33" display="https://covidusa.net/?state=Virginia" xr:uid="{F0EF66C7-BAE0-4B09-ADE5-4EF8C89CCD44}"/>
    <hyperlink ref="J37" r:id="rId34" display="https://covidusa.net/?state=Virginia" xr:uid="{F544679A-327F-4016-A658-6D668363CD7A}"/>
    <hyperlink ref="A39" r:id="rId35" display="https://covidusa.net/?state=Michigan" xr:uid="{96DD4287-5B74-4E28-B32F-445BEC7CE040}"/>
    <hyperlink ref="J39" r:id="rId36" display="https://covidusa.net/?state=Michigan" xr:uid="{1D54F10D-0055-4FEC-8656-ED8DE2AAF6B7}"/>
    <hyperlink ref="A41" r:id="rId37" display="https://covidusa.net/?state=Maryland" xr:uid="{B8D0E04F-43EB-43AC-9FD2-F1EF14BE6C16}"/>
    <hyperlink ref="J41" r:id="rId38" display="https://covidusa.net/?state=Maryland" xr:uid="{E9BF8B6A-A988-49ED-8F9F-7A30A6123E99}"/>
    <hyperlink ref="A43" r:id="rId39" display="https://covidusa.net/?state=Indiana" xr:uid="{7641102C-99DD-4D3D-8335-34FF47B33FD3}"/>
    <hyperlink ref="J43" r:id="rId40" display="https://covidusa.net/?state=Indiana" xr:uid="{414BD8E6-BF37-42D4-9877-35EFA52C56FA}"/>
    <hyperlink ref="A45" r:id="rId41" display="https://covidusa.net/?state=Mississippi" xr:uid="{D32C5B64-C220-4E8C-8F9C-5A49B3E69207}"/>
    <hyperlink ref="J45" r:id="rId42" display="https://covidusa.net/?state=Mississippi" xr:uid="{B3C98C91-325F-43AC-B9D1-93065117262F}"/>
    <hyperlink ref="A47" r:id="rId43" display="https://covidusa.net/?state=Washington" xr:uid="{6132D78B-11AB-4E77-9180-0C8689167523}"/>
    <hyperlink ref="J47" r:id="rId44" display="https://covidusa.net/?state=Washington" xr:uid="{9BBBEAA5-7264-482E-A2E1-63C111683DF5}"/>
    <hyperlink ref="A49" r:id="rId45" display="https://covidusa.net/?state=Minnesota" xr:uid="{87C59320-77A6-409D-8C24-AB503CABE7CA}"/>
    <hyperlink ref="J49" r:id="rId46" display="https://covidusa.net/?state=Minnesota" xr:uid="{C7ADB0E3-537C-49BD-ABAB-88EF2DAAA3BB}"/>
    <hyperlink ref="A51" r:id="rId47" display="https://covidusa.net/?state=Wisconsin" xr:uid="{4877A92A-9AF7-4F20-94EB-22162A0F1F53}"/>
    <hyperlink ref="J51" r:id="rId48" display="https://covidusa.net/?state=Wisconsin" xr:uid="{4DFACE8E-C0D4-4E16-B154-1E364E54E639}"/>
    <hyperlink ref="A53" r:id="rId49" display="https://covidusa.net/?state=Missouri" xr:uid="{CAB3B915-494D-484A-80D3-1A21530BB3DE}"/>
    <hyperlink ref="J53" r:id="rId50" display="https://covidusa.net/?state=Missouri" xr:uid="{A7389500-4EBC-4871-A593-10FDFCF29EF9}"/>
    <hyperlink ref="A55" r:id="rId51" display="https://covidusa.net/?state=Nevada" xr:uid="{B9630232-0615-4426-96BE-914494684E7B}"/>
    <hyperlink ref="J55" r:id="rId52" display="https://covidusa.net/?state=Nevada" xr:uid="{D07DC4A2-1A63-43FB-BC4A-65773063198B}"/>
    <hyperlink ref="A57" r:id="rId53" display="https://covidusa.net/?state=Connecticut" xr:uid="{9182CB80-D88C-491E-941F-3A5C75ADE844}"/>
    <hyperlink ref="J57" r:id="rId54" display="https://covidusa.net/?state=Connecticut" xr:uid="{1F9643F2-2B3E-479C-8861-E9D1F0448F96}"/>
    <hyperlink ref="A59" r:id="rId55" display="https://covidusa.net/?state=Colorado" xr:uid="{2039CF48-E9A8-4BED-962F-7B6BB6905A3F}"/>
    <hyperlink ref="J59" r:id="rId56" display="https://covidusa.net/?state=Colorado" xr:uid="{26CEC5B5-A6FD-4080-9C95-B1140716FD46}"/>
    <hyperlink ref="A61" r:id="rId57" display="https://covidusa.net/?state=Iowa" xr:uid="{519AF766-81CD-4357-AA2D-6EED8121300B}"/>
    <hyperlink ref="J61" r:id="rId58" display="https://covidusa.net/?state=Iowa" xr:uid="{D2B99031-0943-407F-BE9C-EF0AD3255E00}"/>
    <hyperlink ref="A63" r:id="rId59" display="https://covidusa.net/?state=Arkansas" xr:uid="{96032A3A-A5A1-444E-B6AB-3E9338987FB2}"/>
    <hyperlink ref="J63" r:id="rId60" display="https://covidusa.net/?state=Arkansas" xr:uid="{E889D77D-4927-4DBA-A0B6-A2E0A2071429}"/>
    <hyperlink ref="A65" r:id="rId61" display="https://covidusa.net/?state=Utah" xr:uid="{70920203-5E80-42F4-9EBB-75054AA624C1}"/>
    <hyperlink ref="J65" r:id="rId62" display="https://covidusa.net/?state=Utah" xr:uid="{158CA724-8D4E-4664-9BA5-9AB6BB70EFC9}"/>
    <hyperlink ref="A67" r:id="rId63" display="https://covidusa.net/?state=Oklahoma" xr:uid="{642EF7EE-EF1A-465E-A585-F564D97BACFA}"/>
    <hyperlink ref="J67" r:id="rId64" display="https://covidusa.net/?state=Oklahoma" xr:uid="{CABD9AE2-A7DA-49C6-A10D-C6DB92BF64BC}"/>
    <hyperlink ref="A69" r:id="rId65" display="https://covidusa.net/?state=Kentucky" xr:uid="{F8FE5676-20B4-4A5F-AE3F-45A66885902B}"/>
    <hyperlink ref="J69" r:id="rId66" display="https://covidusa.net/?state=Kentucky" xr:uid="{FB00AC84-63E4-47C0-803F-F452EBB86BB7}"/>
    <hyperlink ref="A71" r:id="rId67" display="https://covidusa.net/?state=Kansas" xr:uid="{B07275FC-4501-41A2-A3E1-E43C711213B3}"/>
    <hyperlink ref="J71" r:id="rId68" display="https://covidusa.net/?state=Kansas" xr:uid="{3713E45A-3974-4B4F-94B6-29831FC4EBE5}"/>
    <hyperlink ref="A73" r:id="rId69" display="https://covidusa.net/?state=Nebraska" xr:uid="{E24AC612-73BC-4F0F-B139-3AEC77959D5A}"/>
    <hyperlink ref="J73" r:id="rId70" display="https://covidusa.net/?state=Nebraska" xr:uid="{3A33B05B-F7D8-4B69-A0CA-BD9850C5B22C}"/>
    <hyperlink ref="A75" r:id="rId71" display="https://covidusa.net/?state=Idaho" xr:uid="{16E32275-11DC-43EB-B0C3-0E97C5DE5E8A}"/>
    <hyperlink ref="J75" r:id="rId72" display="https://covidusa.net/?state=Idaho" xr:uid="{098220AB-0093-4A6E-BB8A-EAB5AB9175CF}"/>
    <hyperlink ref="A77" r:id="rId73" display="https://covidusa.net/?state=New+Mexico" xr:uid="{4C833859-E234-4EB5-8D5B-1F4EB4A146C9}"/>
    <hyperlink ref="J77" r:id="rId74" display="https://covidusa.net/?state=New+Mexico" xr:uid="{6E9279E1-43B8-40C1-AB71-3511B04F204B}"/>
    <hyperlink ref="A79" r:id="rId75" display="https://covidusa.net/?state=Oregon" xr:uid="{44D8E29C-F1AA-41EF-A85F-8FB6C5C427E3}"/>
    <hyperlink ref="J79" r:id="rId76" display="https://covidusa.net/?state=Oregon" xr:uid="{D0169E85-7587-43E0-A39A-0EE2FCCC918A}"/>
    <hyperlink ref="A81" r:id="rId77" display="https://covidusa.net/?state=Puerto+Rico" xr:uid="{5307A798-32FB-4FAE-8F3B-771856F31DEE}"/>
    <hyperlink ref="J81" r:id="rId78" display="https://covidusa.net/?state=Puerto+Rico" xr:uid="{EA9ED216-60ED-422A-8A93-3D223AC040BD}"/>
    <hyperlink ref="A83" r:id="rId79" display="https://covidusa.net/?state=Rhode+Island" xr:uid="{F3B6BB05-41FE-4D03-9169-1D434683A8D1}"/>
    <hyperlink ref="J83" r:id="rId80" display="https://covidusa.net/?state=Rhode+Island" xr:uid="{6B6BAA3C-2DDD-4A45-AAFE-713AFEB08481}"/>
    <hyperlink ref="A85" r:id="rId81" display="https://covidusa.net/?state=Delaware" xr:uid="{54DCB4C6-3135-4C1A-98E3-33D795620A0A}"/>
    <hyperlink ref="J85" r:id="rId82" display="https://covidusa.net/?state=Delaware" xr:uid="{DDE82446-5F12-4E0A-85F7-1768DA7004B6}"/>
    <hyperlink ref="A87" r:id="rId83" display="https://covidusa.net/?state=District+of+Columbia" xr:uid="{CED70EF2-44E8-464B-893A-19C97EAC99CE}"/>
    <hyperlink ref="J87" r:id="rId84" display="https://covidusa.net/?state=District+of+Columbia" xr:uid="{10C0CF70-27CD-4532-AB1D-CBDDAD172B85}"/>
    <hyperlink ref="A89" r:id="rId85" display="https://covidusa.net/?state=South+Dakota" xr:uid="{56CD82F7-60C7-4C11-BF75-89A40BDDA426}"/>
    <hyperlink ref="J89" r:id="rId86" display="https://covidusa.net/?state=South+Dakota" xr:uid="{B7F9BF25-22AF-45BB-A72A-41CD16FBCAF7}"/>
    <hyperlink ref="A91" r:id="rId87" display="https://covidusa.net/?state=West+Virginia" xr:uid="{22A58358-45D2-4C54-B1FF-19572A338DF8}"/>
    <hyperlink ref="J91" r:id="rId88" display="https://covidusa.net/?state=West+Virginia" xr:uid="{1A61FE83-6B41-402B-8E2B-6F507534D7E2}"/>
    <hyperlink ref="A93" r:id="rId89" display="https://covidusa.net/?state=North+Dakota" xr:uid="{92C2B7E6-E6F1-432D-A1C8-2031B461915B}"/>
    <hyperlink ref="J93" r:id="rId90" display="https://covidusa.net/?state=North+Dakota" xr:uid="{F8C5FEDA-7D4F-4796-8AF7-2739086AEFEE}"/>
    <hyperlink ref="A95" r:id="rId91" display="https://covidusa.net/?state=New+Hampshire" xr:uid="{5A0CAB1A-8FDE-4B75-B8EE-44965806BCD0}"/>
    <hyperlink ref="J95" r:id="rId92" display="https://covidusa.net/?state=New+Hampshire" xr:uid="{52ED971A-1E6E-4EA8-A6DE-B4AA46273B83}"/>
    <hyperlink ref="A97" r:id="rId93" display="https://covidusa.net/?state=Montana" xr:uid="{6D1CA5B8-DE7E-4D72-BE1B-E61D4D429F33}"/>
    <hyperlink ref="J97" r:id="rId94" display="https://covidusa.net/?state=Montana" xr:uid="{D7C2B841-1174-459D-ABE4-EA4C3B1E5ACF}"/>
    <hyperlink ref="A99" r:id="rId95" display="https://covidusa.net/?state=Maine" xr:uid="{9D5B790A-C072-46C6-BC03-4276666644A4}"/>
    <hyperlink ref="J99" r:id="rId96" display="https://covidusa.net/?state=Maine" xr:uid="{758F9D97-6E04-4540-8CFB-AB5B0DFE2C98}"/>
    <hyperlink ref="A101" r:id="rId97" display="https://covidusa.net/?state=Alaska" xr:uid="{7FF9D6DF-3048-4C24-806A-E7B1B6CC4C79}"/>
    <hyperlink ref="J101" r:id="rId98" display="https://covidusa.net/?state=Alaska" xr:uid="{A4DBC785-EBD9-4156-B954-2F7E20CED28D}"/>
    <hyperlink ref="A103" r:id="rId99" display="https://covidusa.net/?state=Wyoming" xr:uid="{A3E4052C-FC97-4D4F-9881-10BFCEC089DB}"/>
    <hyperlink ref="J103" r:id="rId100" display="https://covidusa.net/?state=Wyoming" xr:uid="{6C93F5A2-0D33-46D6-A22F-B5634E29B990}"/>
    <hyperlink ref="A105" r:id="rId101" display="https://covidusa.net/?state=Hawaii" xr:uid="{E240EC7A-DA36-49AC-8F8E-810108F9CF2A}"/>
    <hyperlink ref="J105" r:id="rId102" display="https://covidusa.net/?state=Hawaii" xr:uid="{F1BD9086-06A8-4FD9-8AD5-6CD199C8C692}"/>
    <hyperlink ref="A107" r:id="rId103" display="https://covidusa.net/?state=Vermont" xr:uid="{E5507E7C-AC3F-4F11-AB60-DB516437B29F}"/>
    <hyperlink ref="J107" r:id="rId104" display="https://covidusa.net/?state=Vermont" xr:uid="{ACF27207-4EF0-4E85-8CA7-C63530FBB5A8}"/>
    <hyperlink ref="A109" r:id="rId105" display="https://covidusa.net/?state=Virgin+Islands" xr:uid="{D99AFA01-7A08-4C2F-8055-D7AF63E8D172}"/>
    <hyperlink ref="J109" r:id="rId106" display="https://covidusa.net/?state=Virgin+Islands" xr:uid="{421EB30E-41F5-46E8-AA32-7D970C1B9174}"/>
    <hyperlink ref="A111" r:id="rId107" display="https://covidusa.net/?state=Guam" xr:uid="{7544945A-E4FB-4AA8-BC82-5B7C57E5BA15}"/>
    <hyperlink ref="J111" r:id="rId108" display="https://covidusa.net/?state=Guam" xr:uid="{401B28A1-C234-4E16-AFD8-C6E831ABC410}"/>
    <hyperlink ref="A113" r:id="rId109" display="https://covidusa.net/?state=Northern+Mariana+Islands" xr:uid="{6101B7BA-63BA-4B8D-8CA3-28A0DA03C31A}"/>
    <hyperlink ref="J113" r:id="rId110" display="https://covidusa.net/?state=Northern+Mariana+Islands" xr:uid="{70D2A3A5-4CC9-42A2-AF74-66FD31C95B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 McCollough</dc:creator>
  <cp:lastModifiedBy>Cale McCollough</cp:lastModifiedBy>
  <dcterms:created xsi:type="dcterms:W3CDTF">2020-08-07T01:29:34Z</dcterms:created>
  <dcterms:modified xsi:type="dcterms:W3CDTF">2020-08-07T05:35:26Z</dcterms:modified>
</cp:coreProperties>
</file>