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Estimate!$C$16:$D$18</definedName>
    <definedName name="_xlnm.Print_Area" localSheetId="1">Estimate!$B$1:$L$28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G23" i="2"/>
  <c r="F17" i="2"/>
  <c r="J27" i="2" l="1"/>
  <c r="I17" i="2"/>
  <c r="I13" i="2"/>
  <c r="K13" i="2" s="1"/>
  <c r="L13" i="2" l="1"/>
  <c r="F12" i="2"/>
  <c r="I12" i="2" s="1"/>
  <c r="F11" i="2"/>
  <c r="I11" i="2" s="1"/>
  <c r="F14" i="2"/>
  <c r="I14" i="2" s="1"/>
  <c r="F15" i="2"/>
  <c r="I15" i="2" s="1"/>
  <c r="L16" i="2"/>
  <c r="L17" i="2"/>
  <c r="F10" i="2"/>
  <c r="I10" i="2" s="1"/>
  <c r="F9" i="2"/>
  <c r="I9" i="2" s="1"/>
  <c r="K11" i="2" l="1"/>
  <c r="L11" i="2" s="1"/>
  <c r="K12" i="2"/>
  <c r="L12" i="2" s="1"/>
  <c r="K15" i="2"/>
  <c r="L15" i="2" s="1"/>
  <c r="K14" i="2"/>
  <c r="L14" i="2" s="1"/>
  <c r="K9" i="2"/>
  <c r="L9" i="2" s="1"/>
  <c r="K10" i="2"/>
  <c r="L10" i="2" s="1"/>
</calcChain>
</file>

<file path=xl/sharedStrings.xml><?xml version="1.0" encoding="utf-8"?>
<sst xmlns="http://schemas.openxmlformats.org/spreadsheetml/2006/main" count="31" uniqueCount="29">
  <si>
    <t xml:space="preserve">Amount </t>
  </si>
  <si>
    <t>Qty</t>
  </si>
  <si>
    <t>Rate/F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</si>
  <si>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</si>
  <si>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</si>
  <si>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</si>
  <si>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</si>
  <si>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</si>
  <si>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18"×18" setty 2nung</t>
  </si>
  <si>
    <t>ADM building inamdar Sahab office</t>
  </si>
  <si>
    <t>A</t>
  </si>
  <si>
    <t>Date:-08-07-2024</t>
  </si>
  <si>
    <t>Estimate No:-01</t>
  </si>
  <si>
    <t xml:space="preserve">SIDE Location:-IFFCO MIX </t>
  </si>
  <si>
    <t xml:space="preserve">Estimate
</t>
  </si>
  <si>
    <t>Discount</t>
  </si>
  <si>
    <t>total work order value</t>
  </si>
  <si>
    <t>final work</t>
  </si>
  <si>
    <t>pending work</t>
  </si>
  <si>
    <t>Area</t>
  </si>
  <si>
    <t>Amount</t>
  </si>
  <si>
    <t>Locker -B&amp;MH Plant</t>
  </si>
  <si>
    <t>Locker B&amp;MH Plant</t>
  </si>
  <si>
    <t>19mm plywood wooden box table 26"×36" -Unit Head PA Office</t>
  </si>
  <si>
    <t>19mm plywood wooden table locker 15"×20" -Unit Head PA Office</t>
  </si>
  <si>
    <t>19mm plywood wooden drawer 2 -Unit Head PA Office</t>
  </si>
  <si>
    <t>Kitchen framing kapat- ADMN Building Pentry</t>
  </si>
  <si>
    <t>Kitchen showcase  ADMN Building Pentry</t>
  </si>
  <si>
    <t>drawer lock 2nung + wooden shelf total -Sandeep Sir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</si>
</sst>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1" xfId="0" applyBorder="1"/>
    <xf numFmtId="0" fontId="0" fillId="0" borderId="12" xfId="0" applyBorder="1"/>
    <xf numFmtId="1" fontId="0" fillId="0" borderId="1" xfId="0" applyNumberFormat="1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16" fillId="0" borderId="12" xfId="0" applyFont="1" applyBorder="1" applyAlignment="1">
      <alignment horizontal="left" vertical="top"/>
    </xf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top"/>
    </xf>
    <xf numFmtId="2" fontId="0" fillId="0" borderId="0" xfId="0" applyNumberFormat="1" applyFont="1" applyFill="1" applyBorder="1" applyAlignment="1"/>
    <xf numFmtId="0" fontId="19" fillId="0" borderId="0" xfId="0" applyFont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/>
    <xf numFmtId="164" fontId="0" fillId="0" borderId="23" xfId="0" applyNumberFormat="1" applyFont="1" applyFill="1" applyBorder="1" applyAlignment="1">
      <alignment vertical="top"/>
    </xf>
    <xf numFmtId="164" fontId="0" fillId="0" borderId="24" xfId="0" applyNumberFormat="1" applyFont="1" applyFill="1" applyBorder="1" applyAlignment="1">
      <alignment vertical="top"/>
    </xf>
    <xf numFmtId="164" fontId="0" fillId="0" borderId="27" xfId="0" applyNumberFormat="1" applyFont="1" applyFill="1" applyBorder="1" applyAlignment="1"/>
    <xf numFmtId="0" fontId="2" fillId="0" borderId="1" xfId="0" applyFont="1" applyFill="1" applyBorder="1" applyAlignment="1">
      <alignment horizontal="center" vertical="top" wrapText="1"/>
    </xf>
    <xf numFmtId="10" fontId="0" fillId="0" borderId="1" xfId="0" applyNumberFormat="1" applyFont="1" applyFill="1" applyBorder="1" applyAlignment="1"/>
    <xf numFmtId="164" fontId="0" fillId="0" borderId="1" xfId="0" applyNumberFormat="1" applyFont="1" applyFill="1" applyBorder="1" applyAlignment="1"/>
    <xf numFmtId="0" fontId="2" fillId="2" borderId="28" xfId="0" applyFont="1" applyFill="1" applyBorder="1" applyAlignment="1">
      <alignment horizontal="center" vertical="top" wrapText="1"/>
    </xf>
    <xf numFmtId="0" fontId="0" fillId="3" borderId="19" xfId="0" applyFont="1" applyFill="1" applyBorder="1" applyAlignment="1">
      <alignment horizontal="right"/>
    </xf>
    <xf numFmtId="0" fontId="0" fillId="0" borderId="19" xfId="0" applyFill="1" applyBorder="1"/>
    <xf numFmtId="0" fontId="2" fillId="0" borderId="29" xfId="0" applyFont="1" applyFill="1" applyBorder="1" applyAlignment="1">
      <alignment horizontal="center" vertical="top" wrapText="1"/>
    </xf>
    <xf numFmtId="0" fontId="0" fillId="0" borderId="29" xfId="0" applyFill="1" applyBorder="1" applyAlignment="1"/>
    <xf numFmtId="0" fontId="0" fillId="2" borderId="32" xfId="0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horizontal="center" vertical="top"/>
    </xf>
    <xf numFmtId="164" fontId="0" fillId="0" borderId="22" xfId="0" applyNumberFormat="1" applyFont="1" applyFill="1" applyBorder="1" applyAlignment="1">
      <alignment horizontal="center" vertical="top"/>
    </xf>
    <xf numFmtId="164" fontId="0" fillId="0" borderId="20" xfId="0" applyNumberFormat="1" applyFont="1" applyFill="1" applyBorder="1" applyAlignment="1">
      <alignment horizontal="center" vertical="top"/>
    </xf>
    <xf numFmtId="164" fontId="0" fillId="0" borderId="1" xfId="0" applyNumberFormat="1" applyFont="1" applyFill="1" applyBorder="1" applyAlignment="1">
      <alignment horizontal="center" vertical="top"/>
    </xf>
    <xf numFmtId="164" fontId="0" fillId="0" borderId="25" xfId="0" applyNumberFormat="1" applyFont="1" applyFill="1" applyBorder="1" applyAlignment="1">
      <alignment horizontal="center" vertical="top"/>
    </xf>
    <xf numFmtId="164" fontId="0" fillId="0" borderId="26" xfId="0" applyNumberFormat="1" applyFont="1" applyFill="1" applyBorder="1" applyAlignment="1">
      <alignment horizontal="center" vertical="top"/>
    </xf>
    <xf numFmtId="0" fontId="14" fillId="3" borderId="6" xfId="0" applyFont="1" applyFill="1" applyBorder="1" applyAlignment="1">
      <alignment horizontal="left" vertical="top" wrapText="1"/>
    </xf>
    <xf numFmtId="0" fontId="14" fillId="3" borderId="5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7" fillId="0" borderId="13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/>
    </xf>
    <xf numFmtId="0" fontId="15" fillId="4" borderId="8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4" fillId="3" borderId="8" xfId="0" applyFont="1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topLeftCell="D1" zoomScale="120" zoomScaleNormal="120" workbookViewId="0">
      <selection activeCell="M1" sqref="M1"/>
    </sheetView>
  </sheetViews>
  <sheetFormatPr defaultRowHeight="15" x14ac:dyDescent="0.25"/>
  <cols>
    <col min="2" max="2" width="4.28515625" bestFit="1" customWidth="1"/>
    <col min="3" max="3" width="58.28515625" bestFit="1" customWidth="1"/>
    <col min="4" max="4" width="6.28515625" customWidth="1"/>
    <col min="5" max="5" width="7" customWidth="1"/>
    <col min="6" max="6" width="6" customWidth="1"/>
    <col min="7" max="7" width="7" customWidth="1"/>
    <col min="8" max="8" width="4.28515625" bestFit="1" customWidth="1"/>
    <col min="9" max="9" width="10" bestFit="1" customWidth="1"/>
    <col min="10" max="11" width="10" customWidth="1"/>
    <col min="13" max="13" width="14" bestFit="1" customWidth="1"/>
  </cols>
  <sheetData>
    <row r="1" spans="1:14" ht="21.75" thickBot="1" x14ac:dyDescent="0.4">
      <c r="B1" s="95" t="s">
        <v>7</v>
      </c>
      <c r="C1" s="96"/>
      <c r="D1" s="96"/>
      <c r="E1" s="96"/>
      <c r="F1" s="96"/>
      <c r="G1" s="96"/>
      <c r="H1" s="96"/>
      <c r="I1" s="97"/>
      <c r="J1" s="65"/>
      <c r="K1" s="65"/>
    </row>
    <row r="2" spans="1:14" ht="59.25" customHeight="1" thickBot="1" x14ac:dyDescent="0.3">
      <c r="B2" s="98" t="s">
        <v>6</v>
      </c>
      <c r="C2" s="99"/>
      <c r="D2" s="51"/>
      <c r="E2" s="42"/>
      <c r="F2" s="42"/>
      <c r="G2" s="42"/>
      <c r="H2" s="42"/>
      <c r="I2" s="41"/>
      <c r="J2" s="49"/>
      <c r="K2" s="49"/>
    </row>
    <row r="3" spans="1:14" ht="19.5" thickBot="1" x14ac:dyDescent="0.35">
      <c r="B3" s="100" t="s">
        <v>14</v>
      </c>
      <c r="C3" s="101"/>
      <c r="D3" s="101"/>
      <c r="E3" s="101"/>
      <c r="F3" s="101"/>
      <c r="G3" s="101"/>
      <c r="H3" s="102"/>
      <c r="I3" s="103"/>
      <c r="J3" s="66"/>
      <c r="K3" s="66"/>
      <c r="L3" s="50"/>
      <c r="M3" s="50"/>
    </row>
    <row r="4" spans="1:14" ht="15.75" thickBot="1" x14ac:dyDescent="0.3">
      <c r="B4" s="106" t="s">
        <v>5</v>
      </c>
      <c r="C4" s="107"/>
      <c r="D4" s="40"/>
      <c r="E4" s="40"/>
      <c r="F4" s="40"/>
      <c r="G4" s="40"/>
      <c r="H4" s="104" t="s">
        <v>12</v>
      </c>
      <c r="I4" s="105"/>
      <c r="J4" s="67"/>
      <c r="K4" s="67"/>
      <c r="L4" s="1"/>
      <c r="M4" s="1"/>
    </row>
    <row r="5" spans="1:14" ht="30.75" customHeight="1" thickBot="1" x14ac:dyDescent="0.3">
      <c r="B5" s="89" t="s">
        <v>13</v>
      </c>
      <c r="C5" s="90"/>
      <c r="D5" s="40"/>
      <c r="E5" s="40"/>
      <c r="F5" s="40"/>
      <c r="G5" s="91" t="s">
        <v>11</v>
      </c>
      <c r="H5" s="92"/>
      <c r="I5" s="92"/>
      <c r="J5" s="76"/>
      <c r="K5" s="76"/>
      <c r="L5" s="77"/>
      <c r="M5" s="1"/>
    </row>
    <row r="6" spans="1:14" s="31" customFormat="1" ht="30.75" customHeight="1" thickBot="1" x14ac:dyDescent="0.3">
      <c r="B6" s="39" t="s">
        <v>4</v>
      </c>
      <c r="C6" s="38" t="s">
        <v>3</v>
      </c>
      <c r="D6" s="37" t="s">
        <v>10</v>
      </c>
      <c r="E6" s="37" t="s">
        <v>10</v>
      </c>
      <c r="F6" s="37" t="s">
        <v>19</v>
      </c>
      <c r="G6" s="36" t="s">
        <v>2</v>
      </c>
      <c r="H6" s="36" t="s">
        <v>1</v>
      </c>
      <c r="I6" s="75" t="s">
        <v>0</v>
      </c>
      <c r="J6" s="93" t="s">
        <v>15</v>
      </c>
      <c r="K6" s="94"/>
      <c r="L6" s="80" t="s">
        <v>20</v>
      </c>
      <c r="M6" s="50"/>
    </row>
    <row r="7" spans="1:14" s="14" customFormat="1" x14ac:dyDescent="0.25">
      <c r="B7" s="72"/>
      <c r="C7" s="63"/>
      <c r="D7" s="72"/>
      <c r="E7" s="72"/>
      <c r="F7" s="72"/>
      <c r="G7" s="63"/>
      <c r="H7" s="63"/>
      <c r="I7" s="72"/>
      <c r="J7" s="78"/>
      <c r="K7" s="78"/>
      <c r="L7" s="79"/>
      <c r="M7" s="50"/>
    </row>
    <row r="8" spans="1:14" s="14" customFormat="1" x14ac:dyDescent="0.25">
      <c r="B8" s="34" t="s">
        <v>10</v>
      </c>
      <c r="C8" s="52" t="s">
        <v>9</v>
      </c>
      <c r="D8" s="35"/>
      <c r="E8" s="35"/>
      <c r="F8" s="35"/>
      <c r="G8" s="35"/>
      <c r="H8" s="35"/>
      <c r="I8" s="35"/>
      <c r="J8" s="35"/>
      <c r="K8" s="35"/>
      <c r="L8" s="35"/>
      <c r="M8" s="44"/>
    </row>
    <row r="9" spans="1:14" s="14" customFormat="1" x14ac:dyDescent="0.25">
      <c r="B9" s="56">
        <v>1</v>
      </c>
      <c r="C9" s="34" t="s">
        <v>21</v>
      </c>
      <c r="D9" s="56">
        <v>1.22</v>
      </c>
      <c r="E9" s="56">
        <v>2.0299999999999998</v>
      </c>
      <c r="F9" s="81">
        <f>D9*E9</f>
        <v>2.4765999999999999</v>
      </c>
      <c r="G9" s="35">
        <v>22000</v>
      </c>
      <c r="H9" s="35">
        <v>1</v>
      </c>
      <c r="I9" s="35">
        <f>F9*G9</f>
        <v>54485.2</v>
      </c>
      <c r="J9" s="73">
        <v>0.27500000000000002</v>
      </c>
      <c r="K9" s="35">
        <f t="shared" ref="K9:K15" si="0">J9*I9</f>
        <v>14983.43</v>
      </c>
      <c r="L9" s="35">
        <f>I9-K9</f>
        <v>39501.769999999997</v>
      </c>
      <c r="M9" s="64"/>
    </row>
    <row r="10" spans="1:14" s="14" customFormat="1" x14ac:dyDescent="0.25">
      <c r="B10" s="56">
        <v>2</v>
      </c>
      <c r="C10" s="34" t="s">
        <v>22</v>
      </c>
      <c r="D10" s="56">
        <v>1.83</v>
      </c>
      <c r="E10" s="56">
        <v>2.0299999999999998</v>
      </c>
      <c r="F10" s="81">
        <f>E10*D10</f>
        <v>3.7148999999999996</v>
      </c>
      <c r="G10" s="35">
        <v>22000</v>
      </c>
      <c r="H10" s="35">
        <v>1</v>
      </c>
      <c r="I10" s="35">
        <f>F10*G10</f>
        <v>81727.799999999988</v>
      </c>
      <c r="J10" s="73">
        <v>0.27500000000000002</v>
      </c>
      <c r="K10" s="35">
        <f t="shared" si="0"/>
        <v>22475.144999999997</v>
      </c>
      <c r="L10" s="35">
        <f>I10-K10</f>
        <v>59252.654999999992</v>
      </c>
      <c r="M10" s="44"/>
    </row>
    <row r="11" spans="1:14" s="14" customFormat="1" x14ac:dyDescent="0.25">
      <c r="B11" s="56">
        <v>3</v>
      </c>
      <c r="C11" s="35" t="s">
        <v>23</v>
      </c>
      <c r="D11" s="34">
        <v>0.66</v>
      </c>
      <c r="E11" s="33">
        <v>0.92</v>
      </c>
      <c r="F11" s="81">
        <f>E11*D11</f>
        <v>0.60720000000000007</v>
      </c>
      <c r="G11" s="35">
        <v>22000</v>
      </c>
      <c r="H11" s="35">
        <v>1</v>
      </c>
      <c r="I11" s="35">
        <f t="shared" ref="I11:I15" si="1">F11*G11</f>
        <v>13358.400000000001</v>
      </c>
      <c r="J11" s="73">
        <v>0.27500000000000002</v>
      </c>
      <c r="K11" s="35">
        <f t="shared" si="0"/>
        <v>3673.5600000000009</v>
      </c>
      <c r="L11" s="35">
        <f t="shared" ref="L11:L15" si="2">I11-K11</f>
        <v>9684.84</v>
      </c>
      <c r="M11" s="44"/>
    </row>
    <row r="12" spans="1:14" s="14" customFormat="1" x14ac:dyDescent="0.25">
      <c r="B12" s="56">
        <v>4</v>
      </c>
      <c r="C12" s="34" t="s">
        <v>24</v>
      </c>
      <c r="D12" s="34">
        <v>0.38</v>
      </c>
      <c r="E12" s="33">
        <v>0.51</v>
      </c>
      <c r="F12" s="81">
        <f>E12*D12</f>
        <v>0.1938</v>
      </c>
      <c r="G12" s="35">
        <v>22000</v>
      </c>
      <c r="H12" s="34">
        <v>1</v>
      </c>
      <c r="I12" s="35">
        <f t="shared" si="1"/>
        <v>4263.6000000000004</v>
      </c>
      <c r="J12" s="73">
        <v>0.27500000000000002</v>
      </c>
      <c r="K12" s="35">
        <f t="shared" si="0"/>
        <v>1172.4900000000002</v>
      </c>
      <c r="L12" s="35">
        <f t="shared" si="2"/>
        <v>3091.11</v>
      </c>
      <c r="M12" s="44"/>
    </row>
    <row r="13" spans="1:14" s="14" customFormat="1" x14ac:dyDescent="0.25">
      <c r="B13" s="56">
        <v>5</v>
      </c>
      <c r="C13" s="34" t="s">
        <v>25</v>
      </c>
      <c r="D13" s="34"/>
      <c r="E13" s="33"/>
      <c r="F13" s="81">
        <v>0.4</v>
      </c>
      <c r="G13" s="35">
        <v>22000</v>
      </c>
      <c r="H13" s="34">
        <v>2</v>
      </c>
      <c r="I13" s="35">
        <f t="shared" si="1"/>
        <v>8800</v>
      </c>
      <c r="J13" s="73">
        <v>0.27500000000000002</v>
      </c>
      <c r="K13" s="35">
        <f t="shared" si="0"/>
        <v>2420</v>
      </c>
      <c r="L13" s="35">
        <f t="shared" si="2"/>
        <v>6380</v>
      </c>
      <c r="M13" s="44"/>
    </row>
    <row r="14" spans="1:14" s="14" customFormat="1" x14ac:dyDescent="0.25">
      <c r="B14" s="56">
        <v>8</v>
      </c>
      <c r="C14" s="60" t="s">
        <v>26</v>
      </c>
      <c r="D14" s="54">
        <v>2.29</v>
      </c>
      <c r="E14" s="54">
        <v>0.66</v>
      </c>
      <c r="F14" s="81">
        <f>E14*D14</f>
        <v>1.5114000000000001</v>
      </c>
      <c r="G14" s="35">
        <v>22000</v>
      </c>
      <c r="H14" s="53">
        <v>1</v>
      </c>
      <c r="I14" s="35">
        <f t="shared" si="1"/>
        <v>33250.800000000003</v>
      </c>
      <c r="J14" s="73">
        <v>0.27500000000000002</v>
      </c>
      <c r="K14" s="35">
        <f t="shared" si="0"/>
        <v>9143.9700000000012</v>
      </c>
      <c r="L14" s="35">
        <f t="shared" si="2"/>
        <v>24106.83</v>
      </c>
      <c r="M14" s="44"/>
    </row>
    <row r="15" spans="1:14" s="14" customFormat="1" x14ac:dyDescent="0.25">
      <c r="B15" s="56">
        <v>9</v>
      </c>
      <c r="C15" s="60" t="s">
        <v>27</v>
      </c>
      <c r="D15" s="54">
        <v>0.53</v>
      </c>
      <c r="E15" s="54">
        <v>1.4</v>
      </c>
      <c r="F15" s="81">
        <f>E15*D15</f>
        <v>0.74199999999999999</v>
      </c>
      <c r="G15" s="35">
        <v>22000</v>
      </c>
      <c r="H15" s="53">
        <v>1</v>
      </c>
      <c r="I15" s="35">
        <f t="shared" si="1"/>
        <v>16324</v>
      </c>
      <c r="J15" s="73">
        <v>0.27500000000000002</v>
      </c>
      <c r="K15" s="35">
        <f t="shared" si="0"/>
        <v>4489.1000000000004</v>
      </c>
      <c r="L15" s="35">
        <f t="shared" si="2"/>
        <v>11834.9</v>
      </c>
      <c r="M15" s="44"/>
    </row>
    <row r="16" spans="1:14" x14ac:dyDescent="0.25">
      <c r="A16" s="14"/>
      <c r="B16" s="61">
        <v>10</v>
      </c>
      <c r="C16" s="34" t="s">
        <v>28</v>
      </c>
      <c r="D16" s="34">
        <v>0.46</v>
      </c>
      <c r="E16" s="33">
        <v>0.46</v>
      </c>
      <c r="F16" s="81">
        <f>E16*D16</f>
        <v>0.21160000000000001</v>
      </c>
      <c r="G16" s="34"/>
      <c r="H16" s="34"/>
      <c r="I16" s="55">
        <v>4500</v>
      </c>
      <c r="J16" s="55"/>
      <c r="K16" s="55"/>
      <c r="L16" s="74">
        <f>I16</f>
        <v>4500</v>
      </c>
      <c r="M16" s="14"/>
      <c r="N16" s="31"/>
    </row>
    <row r="17" spans="1:14" x14ac:dyDescent="0.25">
      <c r="A17" s="14"/>
      <c r="B17" s="62">
        <v>12</v>
      </c>
      <c r="C17" s="34" t="s">
        <v>8</v>
      </c>
      <c r="D17" s="34">
        <v>0.46</v>
      </c>
      <c r="E17" s="33">
        <v>0.46</v>
      </c>
      <c r="F17" s="81">
        <f>E17*D17</f>
        <v>0.21160000000000001</v>
      </c>
      <c r="G17" s="34"/>
      <c r="H17" s="34">
        <v>2</v>
      </c>
      <c r="I17" s="55">
        <f>G17*H17</f>
        <v>0</v>
      </c>
      <c r="J17" s="55"/>
      <c r="K17" s="55"/>
      <c r="L17" s="74">
        <f>I17</f>
        <v>0</v>
      </c>
      <c r="M17" s="14"/>
      <c r="N17" s="31"/>
    </row>
    <row r="18" spans="1:14" x14ac:dyDescent="0.25">
      <c r="A18" s="14"/>
      <c r="B18" s="62"/>
      <c r="C18" s="34"/>
      <c r="D18" s="34"/>
      <c r="E18" s="43"/>
      <c r="F18" s="55"/>
      <c r="G18" s="34"/>
      <c r="H18" s="34"/>
      <c r="I18" s="55"/>
      <c r="J18" s="55"/>
      <c r="K18" s="55"/>
      <c r="L18" s="74"/>
      <c r="M18" s="14"/>
      <c r="N18" s="31"/>
    </row>
    <row r="19" spans="1:14" s="28" customFormat="1" x14ac:dyDescent="0.25">
      <c r="A19" s="14"/>
      <c r="B19" s="59"/>
      <c r="C19" s="14"/>
      <c r="D19" s="14"/>
      <c r="E19" s="14"/>
      <c r="F19" s="82"/>
      <c r="G19" s="14"/>
      <c r="H19" s="14"/>
      <c r="I19" s="57"/>
      <c r="J19" s="57"/>
      <c r="K19" s="57"/>
      <c r="L19" s="68"/>
      <c r="M19" s="14"/>
    </row>
    <row r="20" spans="1:14" s="28" customFormat="1" x14ac:dyDescent="0.25">
      <c r="A20" s="14"/>
      <c r="B20" s="59"/>
      <c r="C20" s="14"/>
      <c r="D20" s="14"/>
      <c r="E20" s="14"/>
      <c r="F20" s="82"/>
      <c r="G20" s="14"/>
      <c r="H20" s="14"/>
      <c r="I20" s="57"/>
      <c r="J20" s="57"/>
      <c r="K20" s="57"/>
      <c r="L20" s="68"/>
      <c r="M20" s="14"/>
    </row>
    <row r="21" spans="1:14" s="28" customFormat="1" x14ac:dyDescent="0.25">
      <c r="A21" s="14"/>
      <c r="B21" s="59"/>
      <c r="C21" s="14"/>
      <c r="D21" s="14"/>
      <c r="E21" s="14"/>
      <c r="F21" s="82"/>
      <c r="G21" s="14"/>
      <c r="H21" s="14"/>
      <c r="I21" s="57"/>
      <c r="J21" s="57"/>
      <c r="K21" s="57"/>
      <c r="L21" s="68"/>
      <c r="M21" s="14"/>
    </row>
    <row r="22" spans="1:14" s="28" customFormat="1" x14ac:dyDescent="0.25">
      <c r="A22" s="14"/>
      <c r="B22" s="59"/>
      <c r="C22" s="14"/>
      <c r="D22" s="14">
        <v>52000</v>
      </c>
      <c r="E22" s="14"/>
      <c r="F22" s="82"/>
      <c r="G22" s="14"/>
      <c r="H22" s="14"/>
      <c r="I22" s="57"/>
      <c r="J22" s="57"/>
      <c r="K22" s="57"/>
      <c r="L22" s="68"/>
      <c r="M22" s="14"/>
    </row>
    <row r="23" spans="1:14" x14ac:dyDescent="0.25">
      <c r="A23" s="14"/>
      <c r="B23" s="58"/>
      <c r="C23" s="14"/>
      <c r="D23" s="14"/>
      <c r="E23" s="20"/>
      <c r="F23" s="57"/>
      <c r="G23" s="20">
        <f>15-F19</f>
        <v>15</v>
      </c>
      <c r="H23" s="14"/>
      <c r="I23" s="57"/>
      <c r="J23" s="57"/>
      <c r="K23" s="57"/>
      <c r="L23" s="68"/>
      <c r="M23" s="14"/>
      <c r="N23" s="31"/>
    </row>
    <row r="24" spans="1:14" ht="15.75" thickBot="1" x14ac:dyDescent="0.3">
      <c r="A24" s="14"/>
      <c r="B24" s="59"/>
      <c r="C24" s="14">
        <v>2.36</v>
      </c>
      <c r="D24" s="14"/>
      <c r="E24" s="20"/>
      <c r="F24" s="57"/>
      <c r="G24" s="14"/>
      <c r="H24" s="14"/>
      <c r="I24" s="57"/>
      <c r="J24" s="57"/>
      <c r="K24" s="57"/>
      <c r="L24" s="68"/>
      <c r="M24" s="14"/>
      <c r="N24" s="31"/>
    </row>
    <row r="25" spans="1:14" x14ac:dyDescent="0.25">
      <c r="A25" s="14"/>
      <c r="B25" s="14"/>
      <c r="C25" s="14"/>
      <c r="D25" s="14"/>
      <c r="E25" s="20"/>
      <c r="F25" s="83" t="s">
        <v>16</v>
      </c>
      <c r="G25" s="84"/>
      <c r="H25" s="84"/>
      <c r="I25" s="84"/>
      <c r="J25" s="69">
        <v>273325</v>
      </c>
      <c r="K25" s="57"/>
      <c r="L25" s="68"/>
      <c r="M25" s="14"/>
      <c r="N25" s="31"/>
    </row>
    <row r="26" spans="1:14" x14ac:dyDescent="0.25">
      <c r="A26" s="14"/>
      <c r="B26" s="14"/>
      <c r="C26" s="14"/>
      <c r="D26" s="14"/>
      <c r="E26" s="20"/>
      <c r="F26" s="85" t="s">
        <v>17</v>
      </c>
      <c r="G26" s="86"/>
      <c r="H26" s="86"/>
      <c r="I26" s="86"/>
      <c r="J26" s="70">
        <v>-194452</v>
      </c>
      <c r="K26" s="57"/>
      <c r="L26" s="68"/>
      <c r="M26" s="14"/>
      <c r="N26" s="31"/>
    </row>
    <row r="27" spans="1:14" ht="15.75" customHeight="1" thickBot="1" x14ac:dyDescent="0.3">
      <c r="A27" s="14"/>
      <c r="B27" s="14"/>
      <c r="C27" s="44"/>
      <c r="D27" s="44"/>
      <c r="E27" s="44"/>
      <c r="F27" s="87" t="s">
        <v>18</v>
      </c>
      <c r="G27" s="88"/>
      <c r="H27" s="88"/>
      <c r="I27" s="88"/>
      <c r="J27" s="71">
        <f>J25+J26</f>
        <v>78873</v>
      </c>
      <c r="K27" s="44"/>
      <c r="L27" s="68"/>
      <c r="M27" s="14"/>
      <c r="N27" s="31"/>
    </row>
    <row r="28" spans="1:14" x14ac:dyDescent="0.25">
      <c r="A28" s="14"/>
      <c r="B28" s="14"/>
      <c r="C28" s="14"/>
      <c r="D28" s="14"/>
      <c r="E28" s="20"/>
      <c r="F28" s="57"/>
      <c r="G28" s="14"/>
      <c r="H28" s="14"/>
      <c r="I28" s="57"/>
      <c r="J28" s="57"/>
      <c r="K28" s="57"/>
      <c r="L28" s="68"/>
      <c r="M28" s="14"/>
      <c r="N28" s="31"/>
    </row>
    <row r="29" spans="1:14" x14ac:dyDescent="0.25">
      <c r="A29" s="14"/>
      <c r="B29" s="14"/>
      <c r="C29" s="14"/>
      <c r="D29" s="14"/>
      <c r="E29" s="20"/>
      <c r="F29" s="57"/>
      <c r="G29" s="14"/>
      <c r="H29" s="14"/>
      <c r="I29" s="57"/>
      <c r="J29" s="57"/>
      <c r="K29" s="57"/>
      <c r="L29" s="68"/>
      <c r="M29" s="14"/>
      <c r="N29" s="31"/>
    </row>
    <row r="30" spans="1:14" x14ac:dyDescent="0.25">
      <c r="A30" s="14"/>
      <c r="B30" s="14"/>
      <c r="C30" s="14"/>
      <c r="D30" s="14"/>
      <c r="E30" s="20"/>
      <c r="F30" s="57"/>
      <c r="G30" s="14"/>
      <c r="H30" s="14"/>
      <c r="I30" s="57"/>
      <c r="J30" s="57"/>
      <c r="K30" s="57"/>
      <c r="L30" s="68"/>
      <c r="M30" s="14"/>
      <c r="N30" s="31"/>
    </row>
    <row r="31" spans="1:14" x14ac:dyDescent="0.25">
      <c r="A31" s="14"/>
      <c r="B31" s="14"/>
      <c r="C31" s="14"/>
      <c r="D31" s="14"/>
      <c r="E31" s="20"/>
      <c r="F31" s="57"/>
      <c r="G31" s="14"/>
      <c r="H31" s="14"/>
      <c r="I31" s="57"/>
      <c r="J31" s="57"/>
      <c r="K31" s="57"/>
      <c r="L31" s="68"/>
      <c r="M31" s="14"/>
      <c r="N31" s="31"/>
    </row>
    <row r="32" spans="1:14" x14ac:dyDescent="0.25">
      <c r="A32" s="14"/>
      <c r="B32" s="14"/>
      <c r="C32" s="14"/>
      <c r="D32" s="14"/>
      <c r="E32" s="20"/>
      <c r="F32" s="57"/>
      <c r="G32" s="14"/>
      <c r="H32" s="14"/>
      <c r="I32" s="57"/>
      <c r="J32" s="57"/>
      <c r="K32" s="57"/>
      <c r="L32" s="14"/>
      <c r="M32" s="14"/>
      <c r="N32" s="31"/>
    </row>
    <row r="33" spans="1:14" x14ac:dyDescent="0.25">
      <c r="A33" s="14"/>
      <c r="B33" s="14"/>
      <c r="C33" s="14"/>
      <c r="D33" s="14"/>
      <c r="E33" s="20"/>
      <c r="F33" s="57"/>
      <c r="G33" s="14"/>
      <c r="H33" s="14"/>
      <c r="I33" s="57"/>
      <c r="J33" s="57"/>
      <c r="K33" s="57"/>
      <c r="L33" s="14"/>
      <c r="M33" s="14"/>
      <c r="N33" s="31"/>
    </row>
    <row r="34" spans="1:14" x14ac:dyDescent="0.25">
      <c r="A34" s="14"/>
      <c r="B34" s="14"/>
      <c r="C34" s="14"/>
      <c r="D34" s="14"/>
      <c r="E34" s="20"/>
      <c r="F34" s="57"/>
      <c r="G34" s="14"/>
      <c r="H34" s="14"/>
      <c r="I34" s="57"/>
      <c r="J34" s="57"/>
      <c r="K34" s="57"/>
      <c r="L34" s="14"/>
      <c r="M34" s="14"/>
      <c r="N34" s="31"/>
    </row>
    <row r="35" spans="1:14" x14ac:dyDescent="0.25">
      <c r="A35" s="14"/>
      <c r="B35" s="14"/>
      <c r="C35" s="14"/>
      <c r="D35" s="14"/>
      <c r="E35" s="20"/>
      <c r="F35" s="57"/>
      <c r="G35" s="14"/>
      <c r="H35" s="14"/>
      <c r="I35" s="19"/>
      <c r="J35" s="19"/>
      <c r="K35" s="19"/>
      <c r="L35" s="14"/>
      <c r="M35" s="14"/>
      <c r="N35" s="31"/>
    </row>
    <row r="36" spans="1:14" x14ac:dyDescent="0.25">
      <c r="A36" s="14"/>
      <c r="B36" s="14"/>
      <c r="C36" s="14"/>
      <c r="D36" s="14"/>
      <c r="E36" s="20"/>
      <c r="F36" s="57"/>
      <c r="G36" s="14"/>
      <c r="H36" s="14"/>
      <c r="I36" s="57"/>
      <c r="J36" s="57"/>
      <c r="K36" s="57"/>
      <c r="L36" s="14"/>
      <c r="M36" s="14"/>
      <c r="N36" s="31"/>
    </row>
    <row r="37" spans="1:14" x14ac:dyDescent="0.25">
      <c r="A37" s="14"/>
      <c r="B37" s="14"/>
      <c r="C37" s="14"/>
      <c r="D37" s="14"/>
      <c r="E37" s="20"/>
      <c r="F37" s="57"/>
      <c r="G37" s="14"/>
      <c r="H37" s="14"/>
      <c r="I37" s="57"/>
      <c r="J37" s="57"/>
      <c r="K37" s="57"/>
      <c r="L37" s="14"/>
      <c r="M37" s="14"/>
      <c r="N37" s="31"/>
    </row>
    <row r="38" spans="1:14" x14ac:dyDescent="0.25">
      <c r="A38" s="14"/>
      <c r="B38" s="14"/>
      <c r="C38" s="14"/>
      <c r="D38" s="14"/>
      <c r="E38" s="20"/>
      <c r="F38" s="57"/>
      <c r="G38" s="14"/>
      <c r="H38" s="14"/>
      <c r="I38" s="57"/>
      <c r="J38" s="57"/>
      <c r="K38" s="57"/>
      <c r="L38" s="14"/>
      <c r="M38" s="14"/>
      <c r="N38" s="31"/>
    </row>
    <row r="39" spans="1:14" ht="15.75" customHeight="1" x14ac:dyDescent="0.25">
      <c r="A39" s="14"/>
      <c r="B39" s="14"/>
      <c r="C39" s="44"/>
      <c r="D39" s="44"/>
      <c r="E39" s="44"/>
      <c r="F39" s="44"/>
      <c r="G39" s="44"/>
      <c r="H39" s="44"/>
      <c r="I39" s="44"/>
      <c r="J39" s="44"/>
      <c r="K39" s="44"/>
      <c r="L39" s="32"/>
      <c r="M39" s="14"/>
      <c r="N39" s="31"/>
    </row>
    <row r="40" spans="1:14" x14ac:dyDescent="0.25">
      <c r="A40" s="14"/>
      <c r="B40" s="14"/>
      <c r="C40" s="14"/>
      <c r="D40" s="14"/>
      <c r="E40" s="20"/>
      <c r="F40" s="57"/>
      <c r="G40" s="14"/>
      <c r="H40" s="14"/>
      <c r="I40" s="57"/>
      <c r="J40" s="57"/>
      <c r="K40" s="57"/>
      <c r="L40" s="14"/>
      <c r="M40" s="14"/>
      <c r="N40" s="31"/>
    </row>
    <row r="41" spans="1:14" x14ac:dyDescent="0.25">
      <c r="A41" s="14"/>
      <c r="B41" s="14"/>
      <c r="C41" s="14"/>
      <c r="D41" s="14"/>
      <c r="E41" s="20"/>
      <c r="F41" s="57"/>
      <c r="G41" s="14"/>
      <c r="H41" s="14"/>
      <c r="I41" s="57"/>
      <c r="J41" s="57"/>
      <c r="K41" s="57"/>
      <c r="L41" s="32"/>
      <c r="M41" s="14"/>
      <c r="N41" s="31"/>
    </row>
    <row r="42" spans="1:14" x14ac:dyDescent="0.25">
      <c r="A42" s="14"/>
      <c r="B42" s="14"/>
      <c r="C42" s="14"/>
      <c r="D42" s="14"/>
      <c r="E42" s="20"/>
      <c r="F42" s="57"/>
      <c r="G42" s="14"/>
      <c r="H42" s="14"/>
      <c r="I42" s="57"/>
      <c r="J42" s="57"/>
      <c r="K42" s="57"/>
      <c r="L42" s="14"/>
      <c r="M42" s="14"/>
      <c r="N42" s="31"/>
    </row>
    <row r="43" spans="1:14" s="28" customFormat="1" x14ac:dyDescent="0.25">
      <c r="A43" s="14"/>
      <c r="B43" s="14"/>
      <c r="C43" s="14"/>
      <c r="D43" s="14"/>
      <c r="E43" s="20"/>
      <c r="F43" s="57"/>
      <c r="G43" s="14"/>
      <c r="H43" s="14"/>
      <c r="I43" s="57"/>
      <c r="J43" s="57"/>
      <c r="K43" s="57"/>
      <c r="L43" s="32"/>
      <c r="M43" s="14"/>
    </row>
    <row r="44" spans="1:14" x14ac:dyDescent="0.25">
      <c r="A44" s="14"/>
      <c r="B44" s="14"/>
      <c r="C44" s="44"/>
      <c r="D44" s="14"/>
      <c r="E44" s="20"/>
      <c r="F44" s="19"/>
      <c r="G44" s="44"/>
      <c r="H44" s="44"/>
      <c r="I44" s="19"/>
      <c r="J44" s="19"/>
      <c r="K44" s="19"/>
      <c r="L44" s="14"/>
      <c r="M44" s="14"/>
      <c r="N44" s="31"/>
    </row>
    <row r="45" spans="1:14" x14ac:dyDescent="0.25">
      <c r="A45" s="14"/>
      <c r="B45" s="14"/>
      <c r="C45" s="44"/>
      <c r="D45" s="14"/>
      <c r="E45" s="20"/>
      <c r="F45" s="19"/>
      <c r="G45" s="44"/>
      <c r="H45" s="44"/>
      <c r="I45" s="19"/>
      <c r="J45" s="19"/>
      <c r="K45" s="19"/>
      <c r="L45" s="14"/>
      <c r="M45" s="14"/>
      <c r="N45" s="31"/>
    </row>
    <row r="46" spans="1:14" x14ac:dyDescent="0.25">
      <c r="A46" s="14"/>
      <c r="B46" s="14"/>
      <c r="C46" s="44"/>
      <c r="D46" s="44"/>
      <c r="E46" s="44"/>
      <c r="F46" s="44"/>
      <c r="G46" s="44"/>
      <c r="H46" s="44"/>
      <c r="I46" s="19"/>
      <c r="J46" s="19"/>
      <c r="K46" s="19"/>
      <c r="L46" s="14"/>
      <c r="M46" s="14"/>
      <c r="N46" s="31"/>
    </row>
    <row r="47" spans="1:14" x14ac:dyDescent="0.25">
      <c r="A47" s="14"/>
      <c r="B47" s="14"/>
      <c r="C47" s="21"/>
      <c r="D47" s="21"/>
      <c r="E47" s="21"/>
      <c r="F47" s="21"/>
      <c r="G47" s="21"/>
      <c r="H47" s="21"/>
      <c r="I47" s="19"/>
      <c r="J47" s="19"/>
      <c r="K47" s="19"/>
      <c r="L47" s="14"/>
      <c r="M47" s="14"/>
      <c r="N47" s="31"/>
    </row>
    <row r="48" spans="1:14" x14ac:dyDescent="0.25">
      <c r="A48" s="14"/>
      <c r="B48" s="14"/>
      <c r="C48" s="44"/>
      <c r="D48" s="44"/>
      <c r="E48" s="44"/>
      <c r="F48" s="44"/>
      <c r="G48" s="44"/>
      <c r="H48" s="44"/>
      <c r="I48" s="19"/>
      <c r="J48" s="19"/>
      <c r="K48" s="19"/>
      <c r="L48" s="32"/>
      <c r="M48" s="14"/>
      <c r="N48" s="31"/>
    </row>
    <row r="49" spans="1:14" x14ac:dyDescent="0.25">
      <c r="A49" s="14"/>
      <c r="B49" s="14"/>
      <c r="C49" s="44"/>
      <c r="D49" s="14"/>
      <c r="E49" s="20"/>
      <c r="F49" s="19"/>
      <c r="G49" s="14"/>
      <c r="H49" s="14"/>
      <c r="I49" s="19"/>
      <c r="J49" s="19"/>
      <c r="K49" s="19"/>
      <c r="L49" s="14"/>
      <c r="M49" s="14"/>
      <c r="N49" s="31"/>
    </row>
    <row r="50" spans="1:14" x14ac:dyDescent="0.25">
      <c r="A50" s="14"/>
      <c r="B50" s="14"/>
      <c r="C50" s="44"/>
      <c r="D50" s="14"/>
      <c r="E50" s="20"/>
      <c r="F50" s="19"/>
      <c r="G50" s="14"/>
      <c r="H50" s="14"/>
      <c r="I50" s="19"/>
      <c r="J50" s="19"/>
      <c r="K50" s="19"/>
      <c r="L50" s="14"/>
      <c r="M50" s="14"/>
      <c r="N50" s="31"/>
    </row>
    <row r="51" spans="1:14" x14ac:dyDescent="0.25">
      <c r="A51" s="14"/>
      <c r="B51" s="14"/>
      <c r="C51" s="44"/>
      <c r="D51" s="14"/>
      <c r="E51" s="20"/>
      <c r="F51" s="19"/>
      <c r="G51" s="44"/>
      <c r="H51" s="44"/>
      <c r="I51" s="19"/>
      <c r="J51" s="19"/>
      <c r="K51" s="19"/>
      <c r="L51" s="14"/>
      <c r="M51" s="14"/>
      <c r="N51" s="31"/>
    </row>
    <row r="52" spans="1:14" x14ac:dyDescent="0.25">
      <c r="A52" s="14"/>
      <c r="B52" s="14"/>
      <c r="C52" s="44"/>
      <c r="D52" s="14"/>
      <c r="E52" s="20"/>
      <c r="F52" s="19"/>
      <c r="G52" s="44"/>
      <c r="H52" s="14"/>
      <c r="I52" s="19"/>
      <c r="J52" s="19"/>
      <c r="K52" s="19"/>
      <c r="L52" s="32"/>
      <c r="M52" s="14"/>
      <c r="N52" s="31"/>
    </row>
    <row r="53" spans="1:14" x14ac:dyDescent="0.25">
      <c r="A53" s="14"/>
      <c r="B53" s="14"/>
      <c r="C53" s="44"/>
      <c r="D53" s="14"/>
      <c r="E53" s="20"/>
      <c r="F53" s="19"/>
      <c r="G53" s="44"/>
      <c r="H53" s="14"/>
      <c r="I53" s="19"/>
      <c r="J53" s="19"/>
      <c r="K53" s="19"/>
      <c r="L53" s="14"/>
      <c r="M53" s="14"/>
      <c r="N53" s="31"/>
    </row>
    <row r="54" spans="1:14" x14ac:dyDescent="0.25">
      <c r="A54" s="14"/>
      <c r="B54" s="14"/>
      <c r="C54" s="44"/>
      <c r="D54" s="14"/>
      <c r="E54" s="20"/>
      <c r="F54" s="19"/>
      <c r="G54" s="44"/>
      <c r="H54" s="14"/>
      <c r="I54" s="19"/>
      <c r="J54" s="19"/>
      <c r="K54" s="19"/>
      <c r="L54" s="32"/>
      <c r="M54" s="14"/>
      <c r="N54" s="31"/>
    </row>
    <row r="55" spans="1:14" s="28" customFormat="1" x14ac:dyDescent="0.25">
      <c r="A55" s="29"/>
      <c r="B55" s="14"/>
      <c r="C55" s="44"/>
      <c r="D55" s="14"/>
      <c r="E55" s="20"/>
      <c r="F55" s="19"/>
      <c r="G55" s="44"/>
      <c r="H55" s="14"/>
      <c r="I55" s="19"/>
      <c r="J55" s="19"/>
      <c r="K55" s="19"/>
      <c r="L55" s="29"/>
      <c r="M55" s="14"/>
    </row>
    <row r="56" spans="1:14" x14ac:dyDescent="0.25">
      <c r="A56" s="14"/>
      <c r="B56" s="14"/>
      <c r="C56" s="44"/>
      <c r="D56" s="14"/>
      <c r="E56" s="20"/>
      <c r="F56" s="19"/>
      <c r="G56" s="44"/>
      <c r="H56" s="44"/>
      <c r="I56" s="19"/>
      <c r="J56" s="19"/>
      <c r="K56" s="19"/>
      <c r="L56" s="14"/>
      <c r="M56" s="14"/>
      <c r="N56" s="31"/>
    </row>
    <row r="57" spans="1:14" x14ac:dyDescent="0.25">
      <c r="A57" s="14"/>
      <c r="B57" s="14"/>
      <c r="C57" s="44"/>
      <c r="D57" s="14"/>
      <c r="E57" s="20"/>
      <c r="F57" s="19"/>
      <c r="G57" s="14"/>
      <c r="H57" s="14"/>
      <c r="I57" s="19"/>
      <c r="J57" s="19"/>
      <c r="K57" s="19"/>
      <c r="L57" s="14"/>
      <c r="M57" s="14"/>
      <c r="N57" s="31"/>
    </row>
    <row r="58" spans="1:14" s="28" customFormat="1" x14ac:dyDescent="0.25">
      <c r="A58" s="29"/>
      <c r="B58" s="14"/>
      <c r="C58" s="9"/>
      <c r="D58" s="14"/>
      <c r="E58" s="20"/>
      <c r="F58" s="19"/>
      <c r="G58" s="14"/>
      <c r="H58" s="14"/>
      <c r="I58" s="19"/>
      <c r="J58" s="19"/>
      <c r="K58" s="19"/>
      <c r="L58" s="29"/>
      <c r="M58" s="14"/>
    </row>
    <row r="59" spans="1:14" x14ac:dyDescent="0.25">
      <c r="A59" s="14"/>
      <c r="B59" s="14"/>
      <c r="C59" s="44"/>
      <c r="D59" s="14"/>
      <c r="E59" s="20"/>
      <c r="F59" s="19"/>
      <c r="G59" s="44"/>
      <c r="H59" s="44"/>
      <c r="I59" s="19"/>
      <c r="J59" s="19"/>
      <c r="K59" s="19"/>
      <c r="L59" s="14"/>
      <c r="M59" s="14"/>
      <c r="N59" s="31"/>
    </row>
    <row r="60" spans="1:14" x14ac:dyDescent="0.25">
      <c r="A60" s="14"/>
      <c r="B60" s="14"/>
      <c r="C60" s="44"/>
      <c r="D60" s="14"/>
      <c r="E60" s="20"/>
      <c r="F60" s="19"/>
      <c r="G60" s="44"/>
      <c r="H60" s="14"/>
      <c r="I60" s="19"/>
      <c r="J60" s="19"/>
      <c r="K60" s="19"/>
      <c r="L60" s="14"/>
      <c r="M60" s="14"/>
      <c r="N60" s="31"/>
    </row>
    <row r="61" spans="1:14" x14ac:dyDescent="0.25">
      <c r="A61" s="14"/>
      <c r="B61" s="14"/>
      <c r="C61" s="44"/>
      <c r="D61" s="14"/>
      <c r="E61" s="20"/>
      <c r="F61" s="19"/>
      <c r="G61" s="14"/>
      <c r="H61" s="14"/>
      <c r="I61" s="19"/>
      <c r="J61" s="19"/>
      <c r="K61" s="19"/>
      <c r="L61" s="14"/>
      <c r="M61" s="14"/>
      <c r="N61" s="31"/>
    </row>
    <row r="62" spans="1:14" x14ac:dyDescent="0.25">
      <c r="A62" s="14"/>
      <c r="B62" s="14"/>
      <c r="C62" s="44"/>
      <c r="D62" s="14"/>
      <c r="E62" s="20"/>
      <c r="F62" s="19"/>
      <c r="G62" s="14"/>
      <c r="H62" s="14"/>
      <c r="I62" s="19"/>
      <c r="J62" s="19"/>
      <c r="K62" s="19"/>
      <c r="L62" s="14"/>
      <c r="M62" s="14"/>
      <c r="N62" s="31"/>
    </row>
    <row r="63" spans="1:14" x14ac:dyDescent="0.25">
      <c r="A63" s="14"/>
      <c r="B63" s="14"/>
      <c r="C63" s="44"/>
      <c r="D63" s="14"/>
      <c r="E63" s="20"/>
      <c r="F63" s="19"/>
      <c r="G63" s="14"/>
      <c r="H63" s="14"/>
      <c r="I63" s="19"/>
      <c r="J63" s="19"/>
      <c r="K63" s="19"/>
      <c r="L63" s="14"/>
      <c r="M63" s="14"/>
      <c r="N63" s="31"/>
    </row>
    <row r="64" spans="1:14" x14ac:dyDescent="0.25">
      <c r="A64" s="14"/>
      <c r="B64" s="14"/>
      <c r="C64" s="44"/>
      <c r="D64" s="14"/>
      <c r="E64" s="20"/>
      <c r="F64" s="19"/>
      <c r="G64" s="14"/>
      <c r="H64" s="14"/>
      <c r="I64" s="19"/>
      <c r="J64" s="19"/>
      <c r="K64" s="19"/>
      <c r="L64" s="32"/>
      <c r="M64" s="14"/>
      <c r="N64" s="31"/>
    </row>
    <row r="65" spans="1:14" x14ac:dyDescent="0.25">
      <c r="A65" s="14"/>
      <c r="B65" s="14"/>
      <c r="C65" s="44"/>
      <c r="D65" s="14"/>
      <c r="E65" s="20"/>
      <c r="F65" s="19"/>
      <c r="G65" s="14"/>
      <c r="H65" s="14"/>
      <c r="I65" s="19"/>
      <c r="J65" s="19"/>
      <c r="K65" s="19"/>
      <c r="L65" s="14"/>
      <c r="M65" s="14"/>
      <c r="N65" s="31"/>
    </row>
    <row r="66" spans="1:14" s="28" customFormat="1" x14ac:dyDescent="0.25">
      <c r="A66" s="29"/>
      <c r="B66" s="14"/>
      <c r="C66" s="44"/>
      <c r="D66" s="14"/>
      <c r="E66" s="20"/>
      <c r="F66" s="19"/>
      <c r="G66" s="14"/>
      <c r="H66" s="14"/>
      <c r="I66" s="19"/>
      <c r="J66" s="19"/>
      <c r="K66" s="19"/>
      <c r="L66" s="30"/>
      <c r="M66" s="14"/>
    </row>
    <row r="67" spans="1:14" x14ac:dyDescent="0.25">
      <c r="A67" s="14"/>
      <c r="B67" s="14"/>
      <c r="C67" s="44"/>
      <c r="D67" s="14"/>
      <c r="E67" s="20"/>
      <c r="F67" s="19"/>
      <c r="G67" s="44"/>
      <c r="H67" s="44"/>
      <c r="I67" s="19"/>
      <c r="J67" s="19"/>
      <c r="K67" s="19"/>
      <c r="L67" s="14"/>
      <c r="M67" s="14"/>
      <c r="N67" s="31"/>
    </row>
    <row r="68" spans="1:14" x14ac:dyDescent="0.25">
      <c r="A68" s="14"/>
      <c r="B68" s="14"/>
      <c r="C68" s="44"/>
      <c r="D68" s="14"/>
      <c r="E68" s="20"/>
      <c r="F68" s="19"/>
      <c r="G68" s="44"/>
      <c r="H68" s="14"/>
      <c r="I68" s="19"/>
      <c r="J68" s="19"/>
      <c r="K68" s="19"/>
      <c r="L68" s="19"/>
      <c r="M68" s="14"/>
      <c r="N68" s="31"/>
    </row>
    <row r="69" spans="1:14" s="28" customFormat="1" x14ac:dyDescent="0.25">
      <c r="A69" s="29"/>
      <c r="B69" s="14"/>
      <c r="C69" s="44"/>
      <c r="D69" s="14"/>
      <c r="E69" s="20"/>
      <c r="F69" s="19"/>
      <c r="G69" s="44"/>
      <c r="H69" s="8"/>
      <c r="I69" s="19"/>
      <c r="J69" s="19"/>
      <c r="K69" s="19"/>
      <c r="L69" s="29"/>
      <c r="M69" s="14"/>
    </row>
    <row r="70" spans="1:14" x14ac:dyDescent="0.25">
      <c r="A70" s="14"/>
      <c r="B70" s="14"/>
      <c r="C70" s="44"/>
      <c r="D70" s="14"/>
      <c r="E70" s="20"/>
      <c r="F70" s="19"/>
      <c r="G70" s="44"/>
      <c r="H70" s="44"/>
      <c r="I70" s="19"/>
      <c r="J70" s="19"/>
      <c r="K70" s="19"/>
      <c r="L70" s="32"/>
      <c r="M70" s="14"/>
      <c r="N70" s="31"/>
    </row>
    <row r="71" spans="1:14" x14ac:dyDescent="0.25">
      <c r="A71" s="14"/>
      <c r="B71" s="14"/>
      <c r="C71" s="44"/>
      <c r="D71" s="14"/>
      <c r="E71" s="20"/>
      <c r="F71" s="19"/>
      <c r="G71" s="44"/>
      <c r="H71" s="14"/>
      <c r="I71" s="19"/>
      <c r="J71" s="19"/>
      <c r="K71" s="19"/>
      <c r="L71" s="14"/>
      <c r="M71" s="14"/>
      <c r="N71" s="31"/>
    </row>
    <row r="72" spans="1:14" x14ac:dyDescent="0.25">
      <c r="A72" s="14"/>
      <c r="B72" s="14"/>
      <c r="C72" s="14"/>
      <c r="D72" s="14"/>
      <c r="E72" s="14"/>
      <c r="F72" s="19"/>
      <c r="G72" s="14"/>
      <c r="H72" s="14"/>
      <c r="I72" s="19"/>
      <c r="J72" s="19"/>
      <c r="K72" s="19"/>
      <c r="L72" s="32"/>
      <c r="M72" s="14"/>
      <c r="N72" s="31"/>
    </row>
    <row r="73" spans="1:14" ht="15.75" x14ac:dyDescent="0.25">
      <c r="A73" s="14"/>
      <c r="B73" s="14"/>
      <c r="C73" s="45"/>
      <c r="D73" s="14"/>
      <c r="E73" s="46"/>
      <c r="F73" s="19"/>
      <c r="G73" s="14"/>
      <c r="H73" s="14"/>
      <c r="I73" s="19"/>
      <c r="J73" s="19"/>
      <c r="K73" s="19"/>
      <c r="L73" s="14"/>
      <c r="M73" s="14"/>
      <c r="N73" s="31"/>
    </row>
    <row r="74" spans="1:14" s="28" customFormat="1" ht="15.75" x14ac:dyDescent="0.25">
      <c r="A74" s="29"/>
      <c r="B74" s="14"/>
      <c r="C74" s="14"/>
      <c r="D74" s="14"/>
      <c r="E74" s="46"/>
      <c r="F74" s="19"/>
      <c r="G74" s="14"/>
      <c r="H74" s="14"/>
      <c r="I74" s="19"/>
      <c r="J74" s="19"/>
      <c r="K74" s="19"/>
      <c r="L74" s="30"/>
      <c r="M74" s="14"/>
    </row>
    <row r="75" spans="1:14" s="26" customFormat="1" ht="15.75" x14ac:dyDescent="0.25">
      <c r="A75" s="27"/>
      <c r="B75" s="46"/>
      <c r="C75" s="14"/>
      <c r="D75" s="14"/>
      <c r="E75" s="46"/>
      <c r="F75" s="19"/>
      <c r="G75" s="46"/>
      <c r="H75" s="46"/>
      <c r="I75" s="19"/>
      <c r="J75" s="19"/>
      <c r="K75" s="19"/>
      <c r="L75" s="27"/>
      <c r="M75" s="14"/>
    </row>
    <row r="76" spans="1:14" ht="15.75" x14ac:dyDescent="0.25">
      <c r="A76" s="1"/>
      <c r="B76" s="14"/>
      <c r="C76" s="14"/>
      <c r="D76" s="14"/>
      <c r="E76" s="46"/>
      <c r="F76" s="19"/>
      <c r="G76" s="14"/>
      <c r="H76" s="14"/>
      <c r="I76" s="19"/>
      <c r="J76" s="19"/>
      <c r="K76" s="19"/>
      <c r="L76" s="18"/>
      <c r="M76" s="14"/>
    </row>
    <row r="77" spans="1:14" ht="15.75" x14ac:dyDescent="0.25">
      <c r="A77" s="1"/>
      <c r="B77" s="46"/>
      <c r="C77" s="14"/>
      <c r="D77" s="14"/>
      <c r="E77" s="46"/>
      <c r="F77" s="19"/>
      <c r="G77" s="14"/>
      <c r="H77" s="14"/>
      <c r="I77" s="19"/>
      <c r="J77" s="19"/>
      <c r="K77" s="19"/>
      <c r="L77" s="1"/>
      <c r="M77" s="14"/>
    </row>
    <row r="78" spans="1:14" ht="15.75" x14ac:dyDescent="0.25">
      <c r="A78" s="1"/>
      <c r="B78" s="14"/>
      <c r="C78" s="14"/>
      <c r="D78" s="14"/>
      <c r="E78" s="46"/>
      <c r="F78" s="19"/>
      <c r="G78" s="14"/>
      <c r="H78" s="14"/>
      <c r="I78" s="19"/>
      <c r="J78" s="19"/>
      <c r="K78" s="19"/>
      <c r="L78" s="18"/>
      <c r="M78" s="14"/>
    </row>
    <row r="79" spans="1:14" ht="15.75" x14ac:dyDescent="0.25">
      <c r="A79" s="1"/>
      <c r="B79" s="46"/>
      <c r="C79" s="14"/>
      <c r="D79" s="14"/>
      <c r="E79" s="46"/>
      <c r="F79" s="19"/>
      <c r="G79" s="14"/>
      <c r="H79" s="14"/>
      <c r="I79" s="19"/>
      <c r="J79" s="19"/>
      <c r="K79" s="19"/>
      <c r="L79" s="1"/>
      <c r="M79" s="14"/>
    </row>
    <row r="80" spans="1:14" ht="15.75" x14ac:dyDescent="0.25">
      <c r="A80" s="1"/>
      <c r="B80" s="14"/>
      <c r="C80" s="14"/>
      <c r="D80" s="14"/>
      <c r="E80" s="46"/>
      <c r="F80" s="19"/>
      <c r="G80" s="14"/>
      <c r="H80" s="14"/>
      <c r="I80" s="19"/>
      <c r="J80" s="19"/>
      <c r="K80" s="19"/>
      <c r="L80" s="18"/>
      <c r="M80" s="14"/>
    </row>
    <row r="81" spans="1:13" ht="15.75" x14ac:dyDescent="0.25">
      <c r="A81" s="1"/>
      <c r="B81" s="46"/>
      <c r="C81" s="14"/>
      <c r="D81" s="14"/>
      <c r="E81" s="46"/>
      <c r="F81" s="19"/>
      <c r="G81" s="14"/>
      <c r="H81" s="14"/>
      <c r="I81" s="19"/>
      <c r="J81" s="19"/>
      <c r="K81" s="19"/>
      <c r="L81" s="1"/>
      <c r="M81" s="14"/>
    </row>
    <row r="82" spans="1:13" ht="15.75" x14ac:dyDescent="0.25">
      <c r="A82" s="1"/>
      <c r="B82" s="14"/>
      <c r="C82" s="14"/>
      <c r="D82" s="14"/>
      <c r="E82" s="46"/>
      <c r="F82" s="19"/>
      <c r="G82" s="14"/>
      <c r="H82" s="14"/>
      <c r="I82" s="19"/>
      <c r="J82" s="19"/>
      <c r="K82" s="19"/>
      <c r="L82" s="18"/>
      <c r="M82" s="14"/>
    </row>
    <row r="83" spans="1:13" ht="15.75" x14ac:dyDescent="0.25">
      <c r="A83" s="1"/>
      <c r="B83" s="46"/>
      <c r="C83" s="14"/>
      <c r="D83" s="14"/>
      <c r="E83" s="46"/>
      <c r="F83" s="19"/>
      <c r="G83" s="14"/>
      <c r="H83" s="14"/>
      <c r="I83" s="19"/>
      <c r="J83" s="19"/>
      <c r="K83" s="19"/>
      <c r="L83" s="1"/>
      <c r="M83" s="14"/>
    </row>
    <row r="84" spans="1:13" ht="15.75" x14ac:dyDescent="0.25">
      <c r="A84" s="1"/>
      <c r="B84" s="14"/>
      <c r="C84" s="21"/>
      <c r="D84" s="14"/>
      <c r="E84" s="46"/>
      <c r="F84" s="19"/>
      <c r="G84" s="14"/>
      <c r="H84" s="14"/>
      <c r="I84" s="19"/>
      <c r="J84" s="19"/>
      <c r="K84" s="19"/>
      <c r="L84" s="18"/>
      <c r="M84" s="14"/>
    </row>
    <row r="85" spans="1:13" ht="15.75" x14ac:dyDescent="0.25">
      <c r="A85" s="1"/>
      <c r="B85" s="46"/>
      <c r="C85" s="14"/>
      <c r="D85" s="14"/>
      <c r="E85" s="46"/>
      <c r="F85" s="20"/>
      <c r="G85" s="14"/>
      <c r="H85" s="46"/>
      <c r="I85" s="19"/>
      <c r="J85" s="19"/>
      <c r="K85" s="19"/>
      <c r="L85" s="1"/>
      <c r="M85" s="14"/>
    </row>
    <row r="86" spans="1:13" ht="15.75" x14ac:dyDescent="0.25">
      <c r="A86" s="1"/>
      <c r="B86" s="14"/>
      <c r="C86" s="14"/>
      <c r="D86" s="14"/>
      <c r="E86" s="46"/>
      <c r="F86" s="20"/>
      <c r="G86" s="14"/>
      <c r="H86" s="46"/>
      <c r="I86" s="19"/>
      <c r="J86" s="19"/>
      <c r="K86" s="19"/>
      <c r="L86" s="18"/>
      <c r="M86" s="14"/>
    </row>
    <row r="87" spans="1:13" x14ac:dyDescent="0.25">
      <c r="A87" s="1"/>
      <c r="B87" s="14"/>
      <c r="C87" s="14"/>
      <c r="D87" s="14"/>
      <c r="E87" s="14"/>
      <c r="F87" s="20"/>
      <c r="G87" s="14"/>
      <c r="H87" s="14"/>
      <c r="I87" s="19"/>
      <c r="J87" s="19"/>
      <c r="K87" s="19"/>
      <c r="L87" s="1"/>
      <c r="M87" s="14"/>
    </row>
    <row r="88" spans="1:13" x14ac:dyDescent="0.25">
      <c r="A88" s="1"/>
      <c r="B88" s="14"/>
      <c r="C88" s="47"/>
      <c r="D88" s="14"/>
      <c r="E88" s="14"/>
      <c r="F88" s="20"/>
      <c r="G88" s="14"/>
      <c r="H88" s="14"/>
      <c r="I88" s="19"/>
      <c r="J88" s="19"/>
      <c r="K88" s="19"/>
      <c r="L88" s="1"/>
      <c r="M88" s="14"/>
    </row>
    <row r="89" spans="1:13" x14ac:dyDescent="0.25">
      <c r="A89" s="1"/>
      <c r="B89" s="14"/>
      <c r="C89" s="14"/>
      <c r="D89" s="14"/>
      <c r="E89" s="14"/>
      <c r="F89" s="20"/>
      <c r="G89" s="14"/>
      <c r="H89" s="14"/>
      <c r="I89" s="19"/>
      <c r="J89" s="19"/>
      <c r="K89" s="19"/>
      <c r="L89" s="1"/>
      <c r="M89" s="14"/>
    </row>
    <row r="90" spans="1:13" x14ac:dyDescent="0.25">
      <c r="A90" s="1"/>
      <c r="B90" s="14"/>
      <c r="C90" s="14"/>
      <c r="D90" s="14"/>
      <c r="E90" s="14"/>
      <c r="F90" s="20"/>
      <c r="G90" s="14"/>
      <c r="H90" s="14"/>
      <c r="I90" s="19"/>
      <c r="J90" s="19"/>
      <c r="K90" s="19"/>
      <c r="L90" s="1"/>
      <c r="M90" s="14"/>
    </row>
    <row r="91" spans="1:13" x14ac:dyDescent="0.25">
      <c r="A91" s="1"/>
      <c r="B91" s="14"/>
      <c r="C91" s="14"/>
      <c r="D91" s="14"/>
      <c r="E91" s="14"/>
      <c r="F91" s="20"/>
      <c r="G91" s="14"/>
      <c r="H91" s="14"/>
      <c r="I91" s="19"/>
      <c r="J91" s="19"/>
      <c r="K91" s="19"/>
      <c r="L91" s="1"/>
      <c r="M91" s="14"/>
    </row>
    <row r="92" spans="1:13" x14ac:dyDescent="0.25">
      <c r="A92" s="1"/>
      <c r="B92" s="14"/>
      <c r="C92" s="14"/>
      <c r="D92" s="14"/>
      <c r="E92" s="14"/>
      <c r="F92" s="20"/>
      <c r="G92" s="14"/>
      <c r="H92" s="14"/>
      <c r="I92" s="19"/>
      <c r="J92" s="19"/>
      <c r="K92" s="19"/>
      <c r="L92" s="1"/>
      <c r="M92" s="14"/>
    </row>
    <row r="93" spans="1:13" x14ac:dyDescent="0.25">
      <c r="A93" s="1"/>
      <c r="B93" s="14"/>
      <c r="C93" s="14"/>
      <c r="D93" s="14"/>
      <c r="E93" s="14"/>
      <c r="F93" s="20"/>
      <c r="G93" s="14"/>
      <c r="H93" s="14"/>
      <c r="I93" s="19"/>
      <c r="J93" s="19"/>
      <c r="K93" s="19"/>
      <c r="L93" s="1"/>
      <c r="M93" s="14"/>
    </row>
    <row r="94" spans="1:13" x14ac:dyDescent="0.25">
      <c r="A94" s="1"/>
      <c r="B94" s="14"/>
      <c r="C94" s="14"/>
      <c r="D94" s="14"/>
      <c r="E94" s="14"/>
      <c r="F94" s="20"/>
      <c r="G94" s="14"/>
      <c r="H94" s="14"/>
      <c r="I94" s="19"/>
      <c r="J94" s="19"/>
      <c r="K94" s="19"/>
      <c r="L94" s="1"/>
      <c r="M94" s="14"/>
    </row>
    <row r="95" spans="1:13" x14ac:dyDescent="0.25">
      <c r="A95" s="1"/>
      <c r="B95" s="14"/>
      <c r="C95" s="14"/>
      <c r="D95" s="14"/>
      <c r="E95" s="14"/>
      <c r="F95" s="20"/>
      <c r="G95" s="14"/>
      <c r="H95" s="14"/>
      <c r="I95" s="19"/>
      <c r="J95" s="19"/>
      <c r="K95" s="19"/>
      <c r="L95" s="1"/>
      <c r="M95" s="14"/>
    </row>
    <row r="96" spans="1:13" x14ac:dyDescent="0.25">
      <c r="A96" s="1"/>
      <c r="B96" s="14"/>
      <c r="C96" s="14"/>
      <c r="D96" s="14"/>
      <c r="E96" s="14"/>
      <c r="F96" s="20"/>
      <c r="G96" s="14"/>
      <c r="H96" s="14"/>
      <c r="I96" s="19"/>
      <c r="J96" s="19"/>
      <c r="K96" s="19"/>
      <c r="L96" s="1"/>
      <c r="M96" s="14"/>
    </row>
    <row r="97" spans="1:13" x14ac:dyDescent="0.25">
      <c r="A97" s="1"/>
      <c r="B97" s="14"/>
      <c r="C97" s="45"/>
      <c r="D97" s="14"/>
      <c r="E97" s="14"/>
      <c r="F97" s="20"/>
      <c r="G97" s="14"/>
      <c r="H97" s="14"/>
      <c r="I97" s="19"/>
      <c r="J97" s="19"/>
      <c r="K97" s="19"/>
      <c r="L97" s="18"/>
      <c r="M97" s="14"/>
    </row>
    <row r="98" spans="1:13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9"/>
      <c r="K98" s="19"/>
      <c r="L98" s="1"/>
      <c r="M98" s="14"/>
    </row>
    <row r="99" spans="1:13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9"/>
      <c r="K99" s="19"/>
      <c r="L99" s="18"/>
      <c r="M99" s="14"/>
    </row>
    <row r="100" spans="1:13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9"/>
      <c r="K100" s="19"/>
      <c r="L100" s="1"/>
      <c r="M100" s="14"/>
    </row>
    <row r="101" spans="1:13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9"/>
      <c r="K101" s="19"/>
      <c r="L101" s="18"/>
      <c r="M101" s="14"/>
    </row>
    <row r="102" spans="1:13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9"/>
      <c r="K102" s="19"/>
      <c r="L102" s="1"/>
      <c r="M102" s="14"/>
    </row>
    <row r="103" spans="1:13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9"/>
      <c r="K103" s="19"/>
      <c r="L103" s="18"/>
      <c r="M103" s="14"/>
    </row>
    <row r="104" spans="1:13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9"/>
      <c r="K104" s="19"/>
      <c r="L104" s="1"/>
      <c r="M104" s="14"/>
    </row>
    <row r="105" spans="1:13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9"/>
      <c r="K105" s="19"/>
      <c r="L105" s="18"/>
      <c r="M105" s="14"/>
    </row>
    <row r="106" spans="1:13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9"/>
      <c r="K106" s="19"/>
      <c r="L106" s="1"/>
      <c r="M106" s="14"/>
    </row>
    <row r="107" spans="1:13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9"/>
      <c r="K107" s="19"/>
      <c r="L107" s="1"/>
      <c r="M107" s="14"/>
    </row>
    <row r="108" spans="1:13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9"/>
      <c r="K108" s="19"/>
      <c r="L108" s="18"/>
      <c r="M108" s="14"/>
    </row>
    <row r="109" spans="1:13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9"/>
      <c r="K109" s="19"/>
      <c r="L109" s="1"/>
      <c r="M109" s="14"/>
    </row>
    <row r="110" spans="1:13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9"/>
      <c r="K110" s="19"/>
      <c r="L110" s="18"/>
      <c r="M110" s="14"/>
    </row>
    <row r="111" spans="1:13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9"/>
      <c r="K111" s="19"/>
      <c r="L111" s="1"/>
      <c r="M111" s="14"/>
    </row>
    <row r="112" spans="1:13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9"/>
      <c r="K112" s="19"/>
      <c r="L112" s="18"/>
      <c r="M112" s="14"/>
    </row>
    <row r="113" spans="1:13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9"/>
      <c r="K113" s="19"/>
      <c r="L113" s="1"/>
      <c r="M113" s="14"/>
    </row>
    <row r="114" spans="1:13" x14ac:dyDescent="0.25">
      <c r="A114" s="1"/>
      <c r="B114" s="14"/>
      <c r="C114" s="45"/>
      <c r="D114" s="14"/>
      <c r="E114" s="14"/>
      <c r="F114" s="20"/>
      <c r="G114" s="14"/>
      <c r="H114" s="14"/>
      <c r="I114" s="19"/>
      <c r="J114" s="19"/>
      <c r="K114" s="19"/>
      <c r="L114" s="18"/>
      <c r="M114" s="14"/>
    </row>
    <row r="115" spans="1:13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9"/>
      <c r="K115" s="19"/>
      <c r="L115" s="1"/>
      <c r="M115" s="14"/>
    </row>
    <row r="116" spans="1:13" x14ac:dyDescent="0.25">
      <c r="A116" s="1"/>
      <c r="B116" s="14"/>
      <c r="C116" s="14"/>
      <c r="D116" s="14"/>
      <c r="E116" s="14"/>
      <c r="F116" s="20"/>
      <c r="G116" s="14"/>
      <c r="H116" s="14"/>
      <c r="I116" s="25"/>
      <c r="J116" s="25"/>
      <c r="K116" s="25"/>
      <c r="L116" s="2"/>
      <c r="M116" s="14"/>
    </row>
    <row r="117" spans="1:13" ht="15.75" x14ac:dyDescent="0.25">
      <c r="A117" s="1"/>
      <c r="B117" s="14"/>
      <c r="C117" s="46"/>
      <c r="D117" s="48"/>
      <c r="E117" s="48"/>
      <c r="F117" s="48"/>
      <c r="G117" s="48"/>
      <c r="H117" s="48"/>
      <c r="I117" s="48"/>
      <c r="J117" s="48"/>
      <c r="K117" s="48"/>
      <c r="L117" s="1"/>
      <c r="M117" s="14"/>
    </row>
    <row r="118" spans="1:13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9"/>
      <c r="K118" s="19"/>
      <c r="L118" s="18"/>
      <c r="M118" s="14"/>
    </row>
    <row r="119" spans="1:13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9"/>
      <c r="K119" s="19"/>
      <c r="L119" s="1"/>
      <c r="M119" s="14"/>
    </row>
    <row r="120" spans="1:13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9"/>
      <c r="K120" s="19"/>
      <c r="L120" s="18"/>
      <c r="M120" s="14"/>
    </row>
    <row r="121" spans="1:13" x14ac:dyDescent="0.25">
      <c r="A121" s="1"/>
      <c r="B121" s="14"/>
      <c r="C121" s="45"/>
      <c r="D121" s="14"/>
      <c r="E121" s="14"/>
      <c r="F121" s="20"/>
      <c r="G121" s="14"/>
      <c r="H121" s="14"/>
      <c r="I121" s="19"/>
      <c r="J121" s="19"/>
      <c r="K121" s="19"/>
      <c r="L121" s="1"/>
      <c r="M121" s="14"/>
    </row>
    <row r="122" spans="1:13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9"/>
      <c r="K122" s="19"/>
      <c r="L122" s="18"/>
      <c r="M122" s="14"/>
    </row>
    <row r="123" spans="1:13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9"/>
      <c r="K123" s="19"/>
      <c r="L123" s="1"/>
      <c r="M123" s="14"/>
    </row>
    <row r="124" spans="1:13" x14ac:dyDescent="0.25">
      <c r="A124" s="1"/>
      <c r="B124" s="14"/>
      <c r="C124" s="21"/>
      <c r="D124" s="14"/>
      <c r="E124" s="14"/>
      <c r="F124" s="20"/>
      <c r="G124" s="14"/>
      <c r="H124" s="14"/>
      <c r="I124" s="19"/>
      <c r="J124" s="19"/>
      <c r="K124" s="19"/>
      <c r="L124" s="18"/>
      <c r="M124" s="14"/>
    </row>
    <row r="125" spans="1:13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9"/>
      <c r="K125" s="19"/>
      <c r="L125" s="1"/>
      <c r="M125" s="14"/>
    </row>
    <row r="126" spans="1:13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9"/>
      <c r="K126" s="19"/>
      <c r="L126" s="18"/>
      <c r="M126" s="14"/>
    </row>
    <row r="127" spans="1:13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9"/>
      <c r="K127" s="19"/>
      <c r="L127" s="1"/>
      <c r="M127" s="14"/>
    </row>
    <row r="128" spans="1:13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9"/>
      <c r="K128" s="19"/>
      <c r="L128" s="18"/>
      <c r="M128" s="14"/>
    </row>
    <row r="129" spans="1:13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9"/>
      <c r="K129" s="19"/>
      <c r="L129" s="1"/>
      <c r="M129" s="14"/>
    </row>
    <row r="130" spans="1:13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9"/>
      <c r="K130" s="19"/>
      <c r="L130" s="18"/>
      <c r="M130" s="14"/>
    </row>
    <row r="131" spans="1:13" x14ac:dyDescent="0.25">
      <c r="A131" s="1"/>
      <c r="B131" s="14"/>
      <c r="C131" s="45"/>
      <c r="D131" s="14"/>
      <c r="E131" s="14"/>
      <c r="F131" s="20"/>
      <c r="G131" s="14"/>
      <c r="H131" s="14"/>
      <c r="I131" s="19"/>
      <c r="J131" s="19"/>
      <c r="K131" s="19"/>
      <c r="L131" s="1"/>
      <c r="M131" s="14"/>
    </row>
    <row r="132" spans="1:13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9"/>
      <c r="K132" s="19"/>
      <c r="L132" s="18"/>
      <c r="M132" s="14"/>
    </row>
    <row r="133" spans="1:13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9"/>
      <c r="K133" s="19"/>
      <c r="L133" s="1"/>
      <c r="M133" s="14"/>
    </row>
    <row r="134" spans="1:13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9"/>
      <c r="K134" s="19"/>
      <c r="L134" s="18"/>
      <c r="M134" s="14"/>
    </row>
    <row r="135" spans="1:13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9"/>
      <c r="K135" s="19"/>
      <c r="L135" s="1"/>
      <c r="M135" s="14"/>
    </row>
    <row r="136" spans="1:13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9"/>
      <c r="K136" s="19"/>
      <c r="L136" s="18"/>
      <c r="M136" s="14"/>
    </row>
    <row r="137" spans="1:13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9"/>
      <c r="K137" s="19"/>
      <c r="L137" s="1"/>
      <c r="M137" s="14"/>
    </row>
    <row r="138" spans="1:13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9"/>
      <c r="K138" s="19"/>
      <c r="L138" s="18"/>
      <c r="M138" s="14"/>
    </row>
    <row r="139" spans="1:13" x14ac:dyDescent="0.25">
      <c r="A139" s="1"/>
      <c r="B139" s="14"/>
      <c r="C139" s="45"/>
      <c r="D139" s="14"/>
      <c r="E139" s="14"/>
      <c r="F139" s="20"/>
      <c r="G139" s="14"/>
      <c r="H139" s="14"/>
      <c r="I139" s="19"/>
      <c r="J139" s="19"/>
      <c r="K139" s="19"/>
      <c r="L139" s="1"/>
      <c r="M139" s="14"/>
    </row>
    <row r="140" spans="1:13" x14ac:dyDescent="0.25">
      <c r="A140" s="1"/>
      <c r="B140" s="14"/>
      <c r="C140" s="14"/>
      <c r="D140" s="14"/>
      <c r="E140" s="14"/>
      <c r="F140" s="20"/>
      <c r="G140" s="14"/>
      <c r="H140" s="14"/>
      <c r="I140" s="49"/>
      <c r="J140" s="49"/>
      <c r="K140" s="49"/>
      <c r="L140" s="1"/>
      <c r="M140" s="14"/>
    </row>
    <row r="141" spans="1:13" x14ac:dyDescent="0.25">
      <c r="A141" s="1"/>
      <c r="B141" s="14"/>
      <c r="C141" s="14"/>
      <c r="D141" s="14"/>
      <c r="E141" s="14"/>
      <c r="F141" s="20"/>
      <c r="G141" s="14"/>
      <c r="H141" s="14"/>
      <c r="I141" s="49"/>
      <c r="J141" s="49"/>
      <c r="K141" s="49"/>
      <c r="L141" s="1"/>
      <c r="M141" s="14"/>
    </row>
    <row r="142" spans="1:13" x14ac:dyDescent="0.25">
      <c r="A142" s="1"/>
      <c r="B142" s="14"/>
      <c r="C142" s="14"/>
      <c r="D142" s="14"/>
      <c r="E142" s="14"/>
      <c r="F142" s="20"/>
      <c r="G142" s="14"/>
      <c r="H142" s="14"/>
      <c r="I142" s="49"/>
      <c r="J142" s="49"/>
      <c r="K142" s="49"/>
      <c r="L142" s="2"/>
      <c r="M142" s="14"/>
    </row>
    <row r="143" spans="1:13" x14ac:dyDescent="0.25">
      <c r="A143" s="1"/>
      <c r="B143" s="14"/>
      <c r="C143" s="14"/>
      <c r="D143" s="14"/>
      <c r="E143" s="14"/>
      <c r="F143" s="20"/>
      <c r="G143" s="14"/>
      <c r="H143" s="14"/>
      <c r="I143" s="49"/>
      <c r="J143" s="49"/>
      <c r="K143" s="49"/>
      <c r="L143" s="18"/>
      <c r="M143" s="14"/>
    </row>
    <row r="144" spans="1:13" x14ac:dyDescent="0.25">
      <c r="A144" s="1"/>
      <c r="B144" s="14"/>
      <c r="C144" s="14"/>
      <c r="D144" s="14"/>
      <c r="E144" s="14"/>
      <c r="F144" s="20"/>
      <c r="G144" s="14"/>
      <c r="H144" s="14"/>
      <c r="I144" s="49"/>
      <c r="J144" s="49"/>
      <c r="K144" s="49"/>
      <c r="L144" s="18"/>
      <c r="M144" s="14"/>
    </row>
    <row r="145" spans="1:13" x14ac:dyDescent="0.25">
      <c r="A145" s="1"/>
      <c r="B145" s="14"/>
      <c r="C145" s="14"/>
      <c r="D145" s="14"/>
      <c r="E145" s="14"/>
      <c r="F145" s="20"/>
      <c r="G145" s="14"/>
      <c r="H145" s="14"/>
      <c r="I145" s="49"/>
      <c r="J145" s="49"/>
      <c r="K145" s="49"/>
      <c r="L145" s="18"/>
      <c r="M145" s="14"/>
    </row>
    <row r="146" spans="1:13" x14ac:dyDescent="0.25">
      <c r="A146" s="1"/>
      <c r="B146" s="14"/>
      <c r="C146" s="14"/>
      <c r="D146" s="14"/>
      <c r="E146" s="14"/>
      <c r="F146" s="20"/>
      <c r="G146" s="14"/>
      <c r="H146" s="14"/>
      <c r="I146" s="49"/>
      <c r="J146" s="49"/>
      <c r="K146" s="49"/>
      <c r="L146" s="1"/>
      <c r="M146" s="14"/>
    </row>
    <row r="147" spans="1:13" x14ac:dyDescent="0.25">
      <c r="A147" s="1"/>
      <c r="B147" s="14"/>
      <c r="C147" s="44"/>
      <c r="D147" s="8"/>
      <c r="E147" s="8"/>
      <c r="F147" s="8"/>
      <c r="G147" s="8"/>
      <c r="H147" s="8"/>
      <c r="I147" s="49"/>
      <c r="J147" s="49"/>
      <c r="K147" s="49"/>
      <c r="L147" s="1"/>
      <c r="M147" s="14"/>
    </row>
    <row r="148" spans="1:13" x14ac:dyDescent="0.25">
      <c r="A148" s="1"/>
      <c r="B148" s="14"/>
      <c r="C148" s="14"/>
      <c r="D148" s="14"/>
      <c r="E148" s="14"/>
      <c r="F148" s="20"/>
      <c r="G148" s="14"/>
      <c r="H148" s="14"/>
      <c r="I148" s="49"/>
      <c r="J148" s="49"/>
      <c r="K148" s="49"/>
      <c r="L148" s="1"/>
      <c r="M148" s="14"/>
    </row>
    <row r="149" spans="1:13" x14ac:dyDescent="0.25">
      <c r="A149" s="1"/>
      <c r="B149" s="14"/>
      <c r="C149" s="14"/>
      <c r="D149" s="14"/>
      <c r="E149" s="14"/>
      <c r="F149" s="20"/>
      <c r="G149" s="14"/>
      <c r="H149" s="14"/>
      <c r="I149" s="49"/>
      <c r="J149" s="49"/>
      <c r="K149" s="49"/>
      <c r="L149" s="1"/>
      <c r="M149" s="14"/>
    </row>
    <row r="150" spans="1:13" x14ac:dyDescent="0.25">
      <c r="A150" s="1"/>
      <c r="B150" s="14"/>
      <c r="C150" s="14"/>
      <c r="D150" s="14"/>
      <c r="E150" s="14"/>
      <c r="F150" s="20"/>
      <c r="G150" s="14"/>
      <c r="H150" s="14"/>
      <c r="I150" s="49"/>
      <c r="J150" s="49"/>
      <c r="K150" s="49"/>
      <c r="L150" s="1"/>
      <c r="M150" s="14"/>
    </row>
    <row r="151" spans="1:13" x14ac:dyDescent="0.25">
      <c r="A151" s="1"/>
      <c r="B151" s="14"/>
      <c r="C151" s="14"/>
      <c r="D151" s="14"/>
      <c r="E151" s="14"/>
      <c r="F151" s="20"/>
      <c r="G151" s="14"/>
      <c r="H151" s="14"/>
      <c r="I151" s="49"/>
      <c r="J151" s="49"/>
      <c r="K151" s="49"/>
      <c r="L151" s="1"/>
      <c r="M151" s="14"/>
    </row>
    <row r="152" spans="1:13" x14ac:dyDescent="0.25">
      <c r="A152" s="1"/>
      <c r="B152" s="14"/>
      <c r="C152" s="14"/>
      <c r="D152" s="14"/>
      <c r="E152" s="14"/>
      <c r="F152" s="20"/>
      <c r="G152" s="14"/>
      <c r="H152" s="14"/>
      <c r="I152" s="49"/>
      <c r="J152" s="49"/>
      <c r="K152" s="49"/>
      <c r="L152" s="1"/>
      <c r="M152" s="14"/>
    </row>
    <row r="153" spans="1:13" x14ac:dyDescent="0.25">
      <c r="A153" s="1"/>
      <c r="B153" s="14"/>
      <c r="C153" s="14"/>
      <c r="D153" s="14"/>
      <c r="E153" s="14"/>
      <c r="F153" s="20"/>
      <c r="G153" s="14"/>
      <c r="H153" s="14"/>
      <c r="I153" s="49"/>
      <c r="J153" s="49"/>
      <c r="K153" s="49"/>
      <c r="L153" s="18"/>
      <c r="M153" s="14"/>
    </row>
    <row r="154" spans="1:13" x14ac:dyDescent="0.25">
      <c r="A154" s="1"/>
      <c r="B154" s="14"/>
      <c r="C154" s="14"/>
      <c r="D154" s="14"/>
      <c r="E154" s="14"/>
      <c r="F154" s="20"/>
      <c r="G154" s="14"/>
      <c r="H154" s="14"/>
      <c r="I154" s="19"/>
      <c r="J154" s="19"/>
      <c r="K154" s="19"/>
      <c r="L154" s="1"/>
      <c r="M154" s="14"/>
    </row>
    <row r="155" spans="1:13" x14ac:dyDescent="0.25">
      <c r="A155" s="1"/>
      <c r="B155" s="14"/>
      <c r="C155" s="14"/>
      <c r="D155" s="14"/>
      <c r="E155" s="14"/>
      <c r="F155" s="20"/>
      <c r="G155" s="14"/>
      <c r="H155" s="14"/>
      <c r="I155" s="19"/>
      <c r="J155" s="19"/>
      <c r="K155" s="19"/>
      <c r="L155" s="18"/>
      <c r="M155" s="14"/>
    </row>
    <row r="156" spans="1:13" x14ac:dyDescent="0.25">
      <c r="A156" s="1"/>
      <c r="B156" s="14"/>
      <c r="C156" s="14"/>
      <c r="D156" s="14"/>
      <c r="E156" s="14"/>
      <c r="F156" s="20"/>
      <c r="G156" s="14"/>
      <c r="H156" s="14"/>
      <c r="I156" s="19"/>
      <c r="J156" s="19"/>
      <c r="K156" s="19"/>
      <c r="L156" s="1"/>
      <c r="M156" s="14"/>
    </row>
    <row r="157" spans="1:13" x14ac:dyDescent="0.25">
      <c r="A157" s="1"/>
      <c r="B157" s="14"/>
      <c r="C157" s="14"/>
      <c r="D157" s="14"/>
      <c r="E157" s="14"/>
      <c r="F157" s="20"/>
      <c r="G157" s="14"/>
      <c r="H157" s="14"/>
      <c r="I157" s="19"/>
      <c r="J157" s="19"/>
      <c r="K157" s="19"/>
      <c r="L157" s="18"/>
      <c r="M157" s="14"/>
    </row>
    <row r="158" spans="1:13" x14ac:dyDescent="0.25">
      <c r="A158" s="1"/>
      <c r="B158" s="14"/>
      <c r="C158" s="14"/>
      <c r="D158" s="14"/>
      <c r="E158" s="14"/>
      <c r="F158" s="20"/>
      <c r="G158" s="14"/>
      <c r="H158" s="14"/>
      <c r="I158" s="19"/>
      <c r="J158" s="19"/>
      <c r="K158" s="19"/>
      <c r="L158" s="1"/>
      <c r="M158" s="14"/>
    </row>
    <row r="159" spans="1:13" x14ac:dyDescent="0.25">
      <c r="A159" s="1"/>
      <c r="B159" s="14"/>
      <c r="C159" s="21"/>
      <c r="D159" s="14"/>
      <c r="E159" s="14"/>
      <c r="F159" s="20"/>
      <c r="G159" s="14"/>
      <c r="H159" s="14"/>
      <c r="I159" s="19"/>
      <c r="J159" s="19"/>
      <c r="K159" s="19"/>
      <c r="L159" s="18"/>
      <c r="M159" s="14"/>
    </row>
    <row r="160" spans="1:13" x14ac:dyDescent="0.25">
      <c r="A160" s="1"/>
      <c r="B160" s="14"/>
      <c r="C160" s="14"/>
      <c r="D160" s="14"/>
      <c r="E160" s="14"/>
      <c r="F160" s="20"/>
      <c r="G160" s="14"/>
      <c r="H160" s="14"/>
      <c r="I160" s="19"/>
      <c r="J160" s="19"/>
      <c r="K160" s="19"/>
      <c r="L160" s="1"/>
      <c r="M160" s="14"/>
    </row>
    <row r="161" spans="1:13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9"/>
      <c r="K161" s="19"/>
      <c r="L161" s="18"/>
      <c r="M161" s="14"/>
    </row>
    <row r="162" spans="1:13" x14ac:dyDescent="0.25">
      <c r="A162" s="1"/>
      <c r="B162" s="14"/>
      <c r="C162" s="14"/>
      <c r="D162" s="14"/>
      <c r="E162" s="14"/>
      <c r="F162" s="20"/>
      <c r="G162" s="14"/>
      <c r="H162" s="14"/>
      <c r="I162" s="25"/>
      <c r="J162" s="25"/>
      <c r="K162" s="25"/>
      <c r="L162" s="2"/>
      <c r="M162" s="14"/>
    </row>
    <row r="163" spans="1:13" x14ac:dyDescent="0.25">
      <c r="A163" s="1"/>
      <c r="B163" s="14"/>
      <c r="C163" s="8"/>
      <c r="D163" s="8"/>
      <c r="E163" s="8"/>
      <c r="F163" s="8"/>
      <c r="G163" s="8"/>
      <c r="H163" s="8"/>
      <c r="I163" s="8"/>
      <c r="J163" s="8"/>
      <c r="K163" s="8"/>
      <c r="L163" s="1"/>
      <c r="M163" s="14"/>
    </row>
    <row r="164" spans="1:13" x14ac:dyDescent="0.25">
      <c r="A164" s="1"/>
      <c r="B164" s="14"/>
      <c r="C164" s="21"/>
      <c r="D164" s="14"/>
      <c r="E164" s="14"/>
      <c r="F164" s="20"/>
      <c r="G164" s="14"/>
      <c r="H164" s="14"/>
      <c r="I164" s="19"/>
      <c r="J164" s="19"/>
      <c r="K164" s="19"/>
      <c r="L164" s="18"/>
      <c r="M164" s="14"/>
    </row>
    <row r="165" spans="1:13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9"/>
      <c r="K165" s="19"/>
      <c r="L165" s="1"/>
      <c r="M165" s="14"/>
    </row>
    <row r="166" spans="1:13" x14ac:dyDescent="0.25">
      <c r="A166" s="1"/>
      <c r="B166" s="14"/>
      <c r="C166" s="21"/>
      <c r="D166" s="14"/>
      <c r="E166" s="14"/>
      <c r="F166" s="20"/>
      <c r="G166" s="14"/>
      <c r="H166" s="14"/>
      <c r="I166" s="19"/>
      <c r="J166" s="19"/>
      <c r="K166" s="19"/>
      <c r="L166" s="18"/>
      <c r="M166" s="14"/>
    </row>
    <row r="167" spans="1:13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9"/>
      <c r="K167" s="19"/>
      <c r="L167" s="1"/>
      <c r="M167" s="14"/>
    </row>
    <row r="168" spans="1:13" x14ac:dyDescent="0.25">
      <c r="A168" s="1"/>
      <c r="B168" s="14"/>
      <c r="C168" s="21"/>
      <c r="D168" s="14"/>
      <c r="E168" s="14"/>
      <c r="F168" s="20"/>
      <c r="G168" s="14"/>
      <c r="H168" s="14"/>
      <c r="I168" s="19"/>
      <c r="J168" s="19"/>
      <c r="K168" s="19"/>
      <c r="L168" s="18"/>
      <c r="M168" s="14"/>
    </row>
    <row r="169" spans="1:13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9"/>
      <c r="K169" s="19"/>
      <c r="L169" s="1"/>
      <c r="M169" s="14"/>
    </row>
    <row r="170" spans="1:13" x14ac:dyDescent="0.25">
      <c r="A170" s="1"/>
      <c r="B170" s="14"/>
      <c r="C170" s="21"/>
      <c r="D170" s="14"/>
      <c r="E170" s="14"/>
      <c r="F170" s="20"/>
      <c r="G170" s="14"/>
      <c r="H170" s="14"/>
      <c r="I170" s="19"/>
      <c r="J170" s="19"/>
      <c r="K170" s="19"/>
      <c r="L170" s="18"/>
      <c r="M170" s="14"/>
    </row>
    <row r="171" spans="1:13" x14ac:dyDescent="0.25">
      <c r="A171" s="1"/>
      <c r="B171" s="14"/>
      <c r="C171" s="14"/>
      <c r="D171" s="14"/>
      <c r="E171" s="14"/>
      <c r="F171" s="20"/>
      <c r="G171" s="14"/>
      <c r="H171" s="14"/>
      <c r="I171" s="25"/>
      <c r="J171" s="25"/>
      <c r="K171" s="25"/>
      <c r="L171" s="2"/>
      <c r="M171" s="14"/>
    </row>
    <row r="172" spans="1:13" ht="15.75" x14ac:dyDescent="0.25">
      <c r="A172" s="1"/>
      <c r="B172" s="24"/>
      <c r="C172" s="23"/>
      <c r="D172" s="23"/>
      <c r="E172" s="23"/>
      <c r="F172" s="23"/>
      <c r="G172" s="23"/>
      <c r="H172" s="23"/>
      <c r="I172" s="12"/>
      <c r="J172" s="12"/>
      <c r="K172" s="12"/>
      <c r="L172" s="1"/>
      <c r="M172" s="14"/>
    </row>
    <row r="173" spans="1:13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9"/>
      <c r="K173" s="19"/>
      <c r="L173" s="1"/>
      <c r="M173" s="14"/>
    </row>
    <row r="174" spans="1:13" ht="18.75" x14ac:dyDescent="0.3">
      <c r="A174" s="1"/>
      <c r="B174" s="14"/>
      <c r="C174" s="22"/>
      <c r="D174" s="14"/>
      <c r="E174" s="14"/>
      <c r="F174" s="20"/>
      <c r="G174" s="14"/>
      <c r="H174" s="14"/>
      <c r="I174" s="19"/>
      <c r="J174" s="19"/>
      <c r="K174" s="19"/>
      <c r="L174" s="1"/>
      <c r="M174" s="14"/>
    </row>
    <row r="175" spans="1:13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9"/>
      <c r="K175" s="19"/>
      <c r="L175" s="18"/>
      <c r="M175" s="14"/>
    </row>
    <row r="176" spans="1:13" x14ac:dyDescent="0.25">
      <c r="A176" s="1"/>
      <c r="B176" s="14"/>
      <c r="C176" s="14"/>
      <c r="D176" s="14"/>
      <c r="E176" s="14"/>
      <c r="F176" s="20"/>
      <c r="G176" s="14"/>
      <c r="H176" s="14"/>
      <c r="I176" s="19"/>
      <c r="J176" s="19"/>
      <c r="K176" s="19"/>
      <c r="L176" s="1"/>
      <c r="M176" s="14"/>
    </row>
    <row r="177" spans="1:15" x14ac:dyDescent="0.25">
      <c r="A177" s="1"/>
      <c r="B177" s="14"/>
      <c r="C177" s="21"/>
      <c r="D177" s="14"/>
      <c r="E177" s="14"/>
      <c r="F177" s="20"/>
      <c r="G177" s="14"/>
      <c r="H177" s="14"/>
      <c r="I177" s="19"/>
      <c r="J177" s="19"/>
      <c r="K177" s="19"/>
      <c r="L177" s="18"/>
      <c r="M177" s="14"/>
    </row>
    <row r="178" spans="1:15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9"/>
      <c r="K178" s="19"/>
      <c r="L178" s="1"/>
      <c r="M178" s="14"/>
    </row>
    <row r="179" spans="1:15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9"/>
      <c r="K179" s="19"/>
      <c r="L179" s="18"/>
      <c r="M179" s="14"/>
    </row>
    <row r="180" spans="1:15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9"/>
      <c r="K180" s="19"/>
      <c r="L180" s="1"/>
      <c r="M180" s="14"/>
    </row>
    <row r="181" spans="1:15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9"/>
      <c r="K181" s="19"/>
      <c r="L181" s="18"/>
      <c r="M181" s="14"/>
    </row>
    <row r="182" spans="1:15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9"/>
      <c r="K182" s="19"/>
      <c r="L182" s="1"/>
      <c r="M182" s="14"/>
    </row>
    <row r="183" spans="1:15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9"/>
      <c r="K183" s="19"/>
      <c r="L183" s="18"/>
      <c r="M183" s="14"/>
    </row>
    <row r="184" spans="1:15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9"/>
      <c r="K184" s="19"/>
      <c r="L184" s="1"/>
      <c r="M184" s="14"/>
    </row>
    <row r="185" spans="1:15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9"/>
      <c r="K185" s="19"/>
      <c r="L185" s="1"/>
      <c r="M185" s="14"/>
    </row>
    <row r="186" spans="1:15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9"/>
      <c r="K186" s="19"/>
      <c r="L186" s="1"/>
      <c r="M186" s="14"/>
    </row>
    <row r="187" spans="1:15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9"/>
      <c r="K187" s="19"/>
      <c r="L187" s="18"/>
      <c r="M187" s="14"/>
    </row>
    <row r="188" spans="1:15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9"/>
      <c r="K188" s="19"/>
      <c r="L188" s="1"/>
      <c r="M188" s="14"/>
    </row>
    <row r="189" spans="1:15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9"/>
      <c r="K189" s="19"/>
      <c r="L189" s="1"/>
      <c r="M189" s="14"/>
    </row>
    <row r="190" spans="1:15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9"/>
      <c r="K190" s="19"/>
      <c r="L190" s="1"/>
      <c r="M190" s="14"/>
      <c r="N190" s="1"/>
      <c r="O190" s="1"/>
    </row>
    <row r="191" spans="1:15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9"/>
      <c r="K191" s="19"/>
      <c r="L191" s="1"/>
      <c r="M191" s="14"/>
      <c r="N191" s="1"/>
      <c r="O191" s="1"/>
    </row>
    <row r="192" spans="1:15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9"/>
      <c r="K192" s="19"/>
      <c r="L192" s="1"/>
      <c r="M192" s="14"/>
      <c r="N192" s="1"/>
      <c r="O192" s="1"/>
    </row>
    <row r="193" spans="1:15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9"/>
      <c r="K193" s="19"/>
      <c r="L193" s="18"/>
      <c r="M193" s="14"/>
      <c r="N193" s="1"/>
      <c r="O193" s="1"/>
    </row>
    <row r="194" spans="1:15" x14ac:dyDescent="0.25">
      <c r="A194" s="1"/>
      <c r="B194" s="14"/>
      <c r="C194" s="14"/>
      <c r="D194" s="14"/>
      <c r="E194" s="14"/>
      <c r="F194" s="14"/>
      <c r="G194" s="14"/>
      <c r="H194" s="14"/>
      <c r="I194" s="17"/>
      <c r="J194" s="17"/>
      <c r="K194" s="17"/>
      <c r="L194" s="2"/>
      <c r="M194" s="1"/>
      <c r="N194" s="1"/>
      <c r="O194" s="1"/>
    </row>
    <row r="195" spans="1:15" ht="15.75" x14ac:dyDescent="0.25">
      <c r="A195" s="1"/>
      <c r="B195" s="14"/>
      <c r="C195" s="16"/>
      <c r="D195" s="16"/>
      <c r="E195" s="16"/>
      <c r="F195" s="16"/>
      <c r="G195" s="16"/>
      <c r="H195" s="16"/>
      <c r="I195" s="12"/>
      <c r="J195" s="12"/>
      <c r="K195" s="12"/>
      <c r="L195" s="1"/>
      <c r="M195" s="1"/>
      <c r="N195" s="1"/>
      <c r="O195" s="1"/>
    </row>
    <row r="196" spans="1:15" s="15" customFormat="1" ht="15.75" x14ac:dyDescent="0.25">
      <c r="A196" s="1"/>
      <c r="B196" s="14"/>
      <c r="C196" s="13"/>
      <c r="D196" s="13"/>
      <c r="E196" s="13"/>
      <c r="F196" s="13"/>
      <c r="G196" s="13"/>
      <c r="H196" s="13"/>
      <c r="I196" s="12"/>
      <c r="J196" s="12"/>
      <c r="K196" s="12"/>
      <c r="L196" s="1"/>
      <c r="M196" s="1"/>
      <c r="N196" s="1"/>
      <c r="O196" s="1"/>
    </row>
    <row r="197" spans="1:15" s="15" customFormat="1" ht="15.75" x14ac:dyDescent="0.25">
      <c r="A197" s="1"/>
      <c r="B197" s="14"/>
      <c r="C197" s="13"/>
      <c r="D197" s="13"/>
      <c r="E197" s="13"/>
      <c r="F197" s="13"/>
      <c r="G197" s="13"/>
      <c r="H197" s="13"/>
      <c r="I197" s="12"/>
      <c r="J197" s="12"/>
      <c r="K197" s="12"/>
      <c r="L197" s="1"/>
      <c r="M197" s="1"/>
      <c r="N197" s="1"/>
      <c r="O197" s="1"/>
    </row>
    <row r="198" spans="1:15" ht="18.75" x14ac:dyDescent="0.3">
      <c r="A198" s="1"/>
      <c r="B198" s="14"/>
      <c r="C198" s="13"/>
      <c r="D198" s="13"/>
      <c r="E198" s="13"/>
      <c r="F198" s="13"/>
      <c r="G198" s="13"/>
      <c r="H198" s="13"/>
      <c r="I198" s="12"/>
      <c r="J198" s="12"/>
      <c r="K198" s="12"/>
      <c r="L198" s="1"/>
      <c r="M198" s="11"/>
      <c r="N198" s="1"/>
      <c r="O198" s="1"/>
    </row>
    <row r="199" spans="1:15" ht="21" x14ac:dyDescent="0.35">
      <c r="A199" s="1"/>
      <c r="B199" s="1"/>
      <c r="C199" s="8"/>
      <c r="D199" s="8"/>
      <c r="E199" s="8"/>
      <c r="F199" s="8"/>
      <c r="G199" s="8"/>
      <c r="H199" s="7"/>
      <c r="I199" s="6"/>
      <c r="J199" s="6"/>
      <c r="K199" s="6"/>
      <c r="L199" s="1"/>
      <c r="M199" s="10"/>
      <c r="N199" s="1"/>
      <c r="O199" s="1"/>
    </row>
    <row r="200" spans="1:15" x14ac:dyDescent="0.25">
      <c r="A200" s="1"/>
      <c r="B200" s="1"/>
      <c r="C200" s="8"/>
      <c r="D200" s="8"/>
      <c r="E200" s="8"/>
      <c r="F200" s="8"/>
      <c r="G200" s="8"/>
      <c r="H200" s="7"/>
      <c r="I200" s="6"/>
      <c r="J200" s="6"/>
      <c r="K200" s="6"/>
      <c r="L200" s="1"/>
      <c r="M200" s="1"/>
      <c r="N200" s="1"/>
      <c r="O200" s="1"/>
    </row>
    <row r="201" spans="1:15" ht="33.75" customHeight="1" x14ac:dyDescent="0.25">
      <c r="A201" s="1"/>
      <c r="B201" s="1"/>
      <c r="C201" s="9"/>
      <c r="D201" s="8"/>
      <c r="E201" s="8"/>
      <c r="F201" s="8"/>
      <c r="G201" s="8"/>
      <c r="H201" s="7"/>
      <c r="I201" s="6"/>
      <c r="J201" s="6"/>
      <c r="K201" s="6"/>
      <c r="L201" s="1"/>
      <c r="M201" s="1"/>
      <c r="N201" s="1"/>
      <c r="O201" s="1"/>
    </row>
    <row r="202" spans="1:15" x14ac:dyDescent="0.25">
      <c r="A202" s="1"/>
      <c r="B202" s="1"/>
      <c r="C202" s="9"/>
      <c r="D202" s="8"/>
      <c r="E202" s="8"/>
      <c r="F202" s="8"/>
      <c r="G202" s="8"/>
      <c r="H202" s="7"/>
      <c r="I202" s="6"/>
      <c r="J202" s="6"/>
      <c r="K202" s="6"/>
      <c r="L202" s="1"/>
      <c r="M202" s="1"/>
      <c r="N202" s="1"/>
      <c r="O202" s="1"/>
    </row>
    <row r="203" spans="1:15" ht="18.75" x14ac:dyDescent="0.3">
      <c r="A203" s="1"/>
      <c r="B203" s="1"/>
      <c r="C203" s="5"/>
      <c r="D203" s="5"/>
      <c r="E203" s="5"/>
      <c r="F203" s="5"/>
      <c r="G203" s="5"/>
      <c r="H203" s="4"/>
      <c r="I203" s="3"/>
      <c r="J203" s="3"/>
      <c r="K203" s="3"/>
      <c r="L203" s="2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</sheetData>
  <mergeCells count="11">
    <mergeCell ref="J6:K6"/>
    <mergeCell ref="B1:I1"/>
    <mergeCell ref="B2:C2"/>
    <mergeCell ref="B3:I3"/>
    <mergeCell ref="H4:I4"/>
    <mergeCell ref="B4:C4"/>
    <mergeCell ref="F25:I25"/>
    <mergeCell ref="F26:I26"/>
    <mergeCell ref="F27:I27"/>
    <mergeCell ref="B5:C5"/>
    <mergeCell ref="G5:I5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2024-07-09T04:57:47Z</cp:lastPrinted>
  <dcterms:created xsi:type="dcterms:W3CDTF">2024-03-31T04:29:11Z</dcterms:created>
  <dcterms:modified xsi:type="dcterms:W3CDTF">2024-07-11T14:21:22Z</dcterms:modified>
</cp:coreProperties>
</file>