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角色信息" sheetId="1" r:id="rId1"/>
    <sheet name="满配伤害" sheetId="2" r:id="rId2"/>
    <sheet name="指标" sheetId="3" r:id="rId3"/>
  </sheets>
  <calcPr calcId="144525"/>
</workbook>
</file>

<file path=xl/sharedStrings.xml><?xml version="1.0" encoding="utf-8"?>
<sst xmlns="http://schemas.openxmlformats.org/spreadsheetml/2006/main" count="288" uniqueCount="96">
  <si>
    <t>角色</t>
  </si>
  <si>
    <t>星数</t>
  </si>
  <si>
    <t>花数</t>
  </si>
  <si>
    <t>是否开启6潜被动</t>
  </si>
  <si>
    <t>攻击力</t>
  </si>
  <si>
    <t>生命值</t>
  </si>
  <si>
    <t>备注</t>
  </si>
  <si>
    <t>队伍配置</t>
  </si>
  <si>
    <t>注：潜力，房等信息浓缩在攻击力和生命值中</t>
  </si>
  <si>
    <t>3号位</t>
  </si>
  <si>
    <t>4号位</t>
  </si>
  <si>
    <t>5号位</t>
  </si>
  <si>
    <t>全队</t>
  </si>
  <si>
    <t>贡献度表</t>
  </si>
  <si>
    <t>1号位</t>
  </si>
  <si>
    <t>2号位</t>
  </si>
  <si>
    <t>贡献度</t>
  </si>
  <si>
    <t>练度表</t>
  </si>
  <si>
    <t>20%配置</t>
  </si>
  <si>
    <t>40%配置</t>
  </si>
  <si>
    <t>60%配置</t>
  </si>
  <si>
    <t>80%配置</t>
  </si>
  <si>
    <t>满配</t>
  </si>
  <si>
    <t>五星权重</t>
  </si>
  <si>
    <t>非五星</t>
  </si>
  <si>
    <t>5星</t>
  </si>
  <si>
    <t>伤害表</t>
  </si>
  <si>
    <t>行动轴</t>
  </si>
  <si>
    <t>造成伤害</t>
  </si>
  <si>
    <t>回合伤害</t>
  </si>
  <si>
    <t>累积伤害</t>
  </si>
  <si>
    <t>1T</t>
  </si>
  <si>
    <t>1a</t>
  </si>
  <si>
    <t>2a</t>
  </si>
  <si>
    <t>3a</t>
  </si>
  <si>
    <t>4a</t>
  </si>
  <si>
    <t>5a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</si>
  <si>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</si>
  <si>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</si>
  <si>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</si>
  <si>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</si>
  <si>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</si>
  <si>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</si>
  <si>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</si>
  <si>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</si>
  <si>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</si>
  <si>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</si>
  <si>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</si>
  <si>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6a</t>
  </si>
  <si>
    <t>13T</t>
  </si>
  <si>
    <t>7a</t>
  </si>
  <si>
    <t>14T</t>
  </si>
  <si>
    <t>8a</t>
  </si>
  <si>
    <t>15T</t>
  </si>
  <si>
    <t>9a</t>
  </si>
  <si>
    <t>16T</t>
  </si>
  <si>
    <t>10a</t>
  </si>
  <si>
    <t>17T</t>
  </si>
  <si>
    <t>11a</t>
  </si>
  <si>
    <t>18T</t>
  </si>
  <si>
    <t>12a</t>
  </si>
  <si>
    <t>19T</t>
  </si>
  <si>
    <t>13a</t>
  </si>
  <si>
    <t>20T</t>
  </si>
  <si>
    <t>14a</t>
  </si>
  <si>
    <t>21T</t>
  </si>
  <si>
    <t>15a</t>
  </si>
  <si>
    <t>22T</t>
  </si>
  <si>
    <t>16a</t>
  </si>
  <si>
    <t>23T</t>
  </si>
  <si>
    <t>17a</t>
  </si>
  <si>
    <t>24T</t>
  </si>
  <si>
    <t>18a</t>
  </si>
  <si>
    <t>25T</t>
  </si>
  <si>
    <t>19a</t>
  </si>
  <si>
    <t>26T</t>
  </si>
  <si>
    <t>20a</t>
  </si>
  <si>
    <t>27T</t>
  </si>
  <si>
    <t>21a</t>
  </si>
  <si>
    <t>28T</t>
  </si>
  <si>
    <t>22a</t>
  </si>
  <si>
    <t>29T</t>
  </si>
  <si>
    <t>23a</t>
  </si>
  <si>
    <t>30T</t>
  </si>
  <si>
    <t>24a</t>
  </si>
  <si>
    <t>31T</t>
  </si>
  <si>
    <t>25a</t>
  </si>
  <si>
    <t>总伤害</t>
  </si>
  <si>
    <t>羁绊表</t>
  </si>
  <si>
    <t>1花</t>
  </si>
  <si>
    <t>2花</t>
  </si>
  <si>
    <t>3花</t>
  </si>
  <si>
    <t>4花</t>
  </si>
  <si>
    <t>5花</t>
  </si>
  <si>
    <t>输出表</t>
  </si>
  <si>
    <t>输出比值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</si>
</sst>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累计伤害曲线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4166666666667"/>
          <c:y val="0.111632947976879"/>
          <c:w val="0.869361111111111"/>
          <c:h val="0.7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角色信息!$M$11:$M$39</c:f>
              <c:numCache>
                <c:formatCode>General</c:formatCode>
                <c:ptCount val="2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477433"/>
        <c:axId val="914131139"/>
      </c:lineChart>
      <c:catAx>
        <c:axId val="7364774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131139"/>
        <c:crosses val="autoZero"/>
        <c:auto val="1"/>
        <c:lblAlgn val="ctr"/>
        <c:lblOffset val="100"/>
        <c:noMultiLvlLbl val="0"/>
      </c:catAx>
      <c:valAx>
        <c:axId val="914131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4774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195580</xdr:colOff>
      <xdr:row>0</xdr:row>
      <xdr:rowOff>101600</xdr:rowOff>
    </xdr:from>
    <xdr:to>
      <xdr:col>6</xdr:col>
      <xdr:colOff>27940</xdr:colOff>
      <xdr:row>19</xdr:row>
      <xdr:rowOff>147320</xdr:rowOff>
    </xdr:to>
    <xdr:graphicFrame>
      <xdr:nvGraphicFramePr>
        <xdr:cNvPr id="2" name="图表 1"/>
        <xdr:cNvGraphicFramePr/>
      </xdr:nvGraphicFramePr>
      <xdr:xfrm>
        <a:off x="195580" y="101600"/>
        <a:ext cx="4572000" cy="3578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tabSelected="1" workbookViewId="0">
      <selection activeCell="H20" sqref="H20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>
      <c r="A2" s="1" t="s">
        <v>7</v>
      </c>
      <c r="I2" s="6" t="s">
        <v>8</v>
      </c>
      <c r="J2" s="6"/>
      <c r="K2" s="6"/>
    </row>
    <row r="3" spans="1:11">
      <c r="A3" s="1"/>
      <c r="I3" s="6"/>
      <c r="J3" s="6"/>
      <c r="K3" s="6"/>
    </row>
    <row r="4" spans="1:1">
      <c r="A4" s="1"/>
    </row>
    <row r="5" spans="1:1">
      <c r="A5" s="1"/>
    </row>
    <row r="6" spans="1:1">
      <c r="A6" s="1"/>
    </row>
    <row r="8" ht="19" customHeight="1"/>
    <row r="11" spans="16:21">
      <c r="P11" t="s">
        <v>9</v>
      </c>
      <c r="U11" s="2">
        <v>1</v>
      </c>
    </row>
    <row r="12" spans="16:21">
      <c r="P12" t="s">
        <v>10</v>
      </c>
      <c r="U12" s="2">
        <v>1</v>
      </c>
    </row>
    <row r="13" spans="16:21">
      <c r="P13" t="s">
        <v>11</v>
      </c>
      <c r="U13" s="2">
        <v>1</v>
      </c>
    </row>
    <row r="14" spans="16:21">
      <c r="P14" t="s">
        <v>12</v>
      </c>
      <c r="U14" s="2">
        <v>1</v>
      </c>
    </row>
    <row r="15" spans="16:21">
      <c r="P15" s="3"/>
      <c r="Q15" s="3"/>
      <c r="R15" s="3"/>
      <c r="S15" s="3"/>
      <c r="T15" s="3"/>
      <c r="U15" s="3"/>
    </row>
    <row r="16" spans="16:21">
      <c r="P16" s="1" t="s">
        <v>13</v>
      </c>
      <c r="Q16" s="1"/>
      <c r="R16" s="1"/>
      <c r="S16" s="1"/>
      <c r="T16" s="1"/>
      <c r="U16" s="1"/>
    </row>
    <row r="17" spans="16:21">
      <c r="P17" s="1"/>
      <c r="Q17" s="1"/>
      <c r="R17" s="1"/>
      <c r="S17" s="1"/>
      <c r="T17" s="1"/>
      <c r="U17" s="1"/>
    </row>
    <row r="18" spans="17:21">
      <c r="Q18" t="s">
        <v>14</v>
      </c>
      <c r="R18" t="s">
        <v>15</v>
      </c>
      <c r="S18" t="s">
        <v>9</v>
      </c>
      <c r="T18" t="s">
        <v>10</v>
      </c>
      <c r="U18" t="s">
        <v>11</v>
      </c>
    </row>
    <row r="19" spans="16:16">
      <c r="P19" t="s">
        <v>16</v>
      </c>
    </row>
    <row r="21" spans="16:21">
      <c r="P21" s="1" t="s">
        <v>17</v>
      </c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7:21">
      <c r="Q23" t="s">
        <v>18</v>
      </c>
      <c r="R23" t="s">
        <v>19</v>
      </c>
      <c r="S23" t="s">
        <v>20</v>
      </c>
      <c r="T23" t="s">
        <v>21</v>
      </c>
      <c r="U23" t="s">
        <v>22</v>
      </c>
    </row>
    <row r="24" spans="16:21">
      <c r="P24" t="s">
        <v>14</v>
      </c>
      <c r="U24" s="2">
        <v>1</v>
      </c>
    </row>
    <row r="25" spans="16:21">
      <c r="P25" t="s">
        <v>15</v>
      </c>
      <c r="U25" s="2">
        <v>1</v>
      </c>
    </row>
    <row r="26" spans="16:21">
      <c r="P26" t="s">
        <v>9</v>
      </c>
      <c r="U26" s="2">
        <v>1</v>
      </c>
    </row>
    <row r="27" spans="16:21">
      <c r="P27" t="s">
        <v>10</v>
      </c>
      <c r="U27" s="2">
        <v>1</v>
      </c>
    </row>
    <row r="28" spans="16:21">
      <c r="P28" t="s">
        <v>11</v>
      </c>
      <c r="U28" s="2">
        <v>1</v>
      </c>
    </row>
    <row r="29" spans="16:21">
      <c r="P29" t="s">
        <v>12</v>
      </c>
      <c r="U29" s="2">
        <v>1</v>
      </c>
    </row>
    <row r="31" spans="16:21">
      <c r="P31" s="1" t="s">
        <v>23</v>
      </c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7:18">
      <c r="Q33" s="5" t="s">
        <v>24</v>
      </c>
      <c r="R33" t="s">
        <v>25</v>
      </c>
    </row>
    <row r="34" spans="16:18">
      <c r="P34" t="s">
        <v>14</v>
      </c>
      <c r="R34" s="2">
        <v>1</v>
      </c>
    </row>
    <row r="35" spans="16:18">
      <c r="P35" t="s">
        <v>15</v>
      </c>
      <c r="R35" s="2">
        <v>1</v>
      </c>
    </row>
    <row r="36" spans="16:18">
      <c r="P36" t="s">
        <v>9</v>
      </c>
      <c r="R36" s="2">
        <v>1</v>
      </c>
    </row>
    <row r="37" spans="16:18">
      <c r="P37" t="s">
        <v>10</v>
      </c>
      <c r="R37" s="2">
        <v>1</v>
      </c>
    </row>
    <row r="38" spans="16:18">
      <c r="P38" t="s">
        <v>11</v>
      </c>
      <c r="R38" s="2">
        <v>1</v>
      </c>
    </row>
    <row r="39" spans="16:18">
      <c r="P39" t="s">
        <v>12</v>
      </c>
      <c r="R39" s="2">
        <v>1</v>
      </c>
    </row>
  </sheetData>
  <mergeCells count="5">
    <mergeCell ref="A2:A6"/>
    <mergeCell ref="I2:K3"/>
    <mergeCell ref="P31:U32"/>
    <mergeCell ref="P16:U17"/>
    <mergeCell ref="P21:U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topLeftCell="A37" workbookViewId="0">
      <selection activeCell="U58" sqref="P25:U58"/>
    </sheetView>
  </sheetViews>
  <sheetFormatPr defaultColWidth="8.88888888888889" defaultRowHeight="14.4"/>
  <cols>
    <col min="1" max="1" width="10.8888888888889" customWidth="1"/>
    <col min="2" max="2" width="9.66666666666667" customWidth="1"/>
    <col min="3" max="3" width="13.8888888888889" customWidth="1"/>
    <col min="4" max="4" width="7.22222222222222" customWidth="1"/>
    <col min="5" max="5" width="19.4444444444444" customWidth="1"/>
    <col min="6" max="6" width="8" customWidth="1"/>
    <col min="7" max="7" width="19.4444444444444" customWidth="1"/>
    <col min="8" max="8" width="10.1111111111111" customWidth="1"/>
    <col min="9" max="9" width="17.6666666666667" customWidth="1"/>
    <col min="11" max="11" width="15.5555555555556" customWidth="1"/>
  </cols>
  <sheetData>
    <row r="1" customFormat="1" ht="19" customHeight="1"/>
    <row r="2" customFormat="1"/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 spans="1:13">
      <c r="A20" s="1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1" spans="2:13">
      <c r="B22" t="s">
        <v>27</v>
      </c>
      <c r="C22" t="s">
        <v>28</v>
      </c>
      <c r="D22" t="s">
        <v>27</v>
      </c>
      <c r="E22" t="s">
        <v>28</v>
      </c>
      <c r="F22" t="s">
        <v>27</v>
      </c>
      <c r="G22" t="s">
        <v>28</v>
      </c>
      <c r="H22" t="s">
        <v>27</v>
      </c>
      <c r="I22" t="s">
        <v>28</v>
      </c>
      <c r="J22" t="s">
        <v>27</v>
      </c>
      <c r="K22" t="s">
        <v>28</v>
      </c>
      <c r="L22" t="s">
        <v>29</v>
      </c>
      <c r="M22" t="s">
        <v>30</v>
      </c>
    </row>
    <row r="23" customFormat="1" spans="1:13">
      <c r="A23" t="s">
        <v>31</v>
      </c>
      <c r="B23" t="s">
        <v>32</v>
      </c>
      <c r="C23">
        <v>1000</v>
      </c>
      <c r="D23" t="s">
        <v>33</v>
      </c>
      <c r="E23">
        <v>1000</v>
      </c>
      <c r="F23" t="s">
        <v>34</v>
      </c>
      <c r="G23">
        <v>1000</v>
      </c>
      <c r="H23" t="s">
        <v>35</v>
      </c>
      <c r="I23">
        <v>1000</v>
      </c>
      <c r="J23" t="s">
        <v>36</v>
      </c>
      <c r="K23">
        <v>1000</v>
      </c>
      <c r="L23">
        <f t="shared" ref="L23:L53" si="0">SUM(C23,E23,G23,I23,K23)</f>
        <v>5000</v>
      </c>
      <c r="M23">
        <f>SUM(L$23:L23)</f>
        <v>5000</v>
      </c>
    </row>
    <row r="24" customFormat="1" spans="1:13">
      <c r="A24" t="s">
        <v>37</v>
      </c>
      <c r="B24" t="s">
        <v>32</v>
      </c>
      <c r="C24">
        <v>1400</v>
      </c>
      <c r="D24" t="s">
        <v>33</v>
      </c>
      <c r="E24">
        <v>1000</v>
      </c>
      <c r="F24" t="s">
        <v>34</v>
      </c>
      <c r="G24">
        <v>1000</v>
      </c>
      <c r="H24" t="s">
        <v>35</v>
      </c>
      <c r="I24">
        <v>1000</v>
      </c>
      <c r="J24" t="s">
        <v>36</v>
      </c>
      <c r="K24">
        <v>1000</v>
      </c>
      <c r="L24">
        <f t="shared" si="0"/>
        <v>5400</v>
      </c>
      <c r="M24">
        <f>SUM(L$23:L24)</f>
        <v>10400</v>
      </c>
    </row>
    <row r="25" spans="1:13">
      <c r="A25" t="s">
        <v>38</v>
      </c>
      <c r="B25" t="s">
        <v>32</v>
      </c>
      <c r="C25">
        <v>1000</v>
      </c>
      <c r="D25" t="s">
        <v>33</v>
      </c>
      <c r="E25">
        <v>1000</v>
      </c>
      <c r="F25" t="s">
        <v>34</v>
      </c>
      <c r="G25">
        <v>1000</v>
      </c>
      <c r="H25" t="s">
        <v>35</v>
      </c>
      <c r="I25">
        <v>1000</v>
      </c>
      <c r="J25" t="s">
        <v>36</v>
      </c>
      <c r="K25">
        <v>1000</v>
      </c>
      <c r="L25">
        <f t="shared" si="0"/>
        <v>5000</v>
      </c>
      <c r="M25">
        <f>SUM(L$23:L25)</f>
        <v>15400</v>
      </c>
    </row>
    <row r="26" spans="1:13">
      <c r="A26" t="s">
        <v>39</v>
      </c>
      <c r="B26" t="s">
        <v>32</v>
      </c>
      <c r="C26">
        <v>1000</v>
      </c>
      <c r="D26" t="s">
        <v>33</v>
      </c>
      <c r="E26">
        <v>1000</v>
      </c>
      <c r="F26" t="s">
        <v>34</v>
      </c>
      <c r="G26">
        <v>200</v>
      </c>
      <c r="H26" t="s">
        <v>35</v>
      </c>
      <c r="I26">
        <v>1000</v>
      </c>
      <c r="J26" t="s">
        <v>36</v>
      </c>
      <c r="K26">
        <v>1000</v>
      </c>
      <c r="L26">
        <f t="shared" si="0"/>
        <v>4200</v>
      </c>
      <c r="M26">
        <f>SUM(L$23:L26)</f>
        <v>19600</v>
      </c>
    </row>
    <row r="27" spans="1:13">
      <c r="A27" t="s">
        <v>40</v>
      </c>
      <c r="B27" t="s">
        <v>32</v>
      </c>
      <c r="C27">
        <v>1000</v>
      </c>
      <c r="D27" t="s">
        <v>33</v>
      </c>
      <c r="E27">
        <v>800</v>
      </c>
      <c r="F27" t="s">
        <v>34</v>
      </c>
      <c r="G27">
        <v>1000</v>
      </c>
      <c r="H27" t="s">
        <v>35</v>
      </c>
      <c r="I27">
        <v>1000</v>
      </c>
      <c r="J27" t="s">
        <v>36</v>
      </c>
      <c r="K27">
        <v>20000</v>
      </c>
      <c r="L27">
        <f t="shared" si="0"/>
        <v>23800</v>
      </c>
      <c r="M27">
        <f>SUM(L$23:L27)</f>
        <v>43400</v>
      </c>
    </row>
    <row r="28" spans="1:13">
      <c r="A28" t="s">
        <v>41</v>
      </c>
      <c r="B28" t="s">
        <v>32</v>
      </c>
      <c r="C28">
        <v>1000</v>
      </c>
      <c r="D28" t="s">
        <v>33</v>
      </c>
      <c r="E28">
        <v>1000</v>
      </c>
      <c r="F28" t="s">
        <v>34</v>
      </c>
      <c r="G28">
        <v>1000</v>
      </c>
      <c r="H28" t="s">
        <v>35</v>
      </c>
      <c r="I28">
        <v>1000</v>
      </c>
      <c r="J28" t="s">
        <v>36</v>
      </c>
      <c r="K28">
        <v>1000</v>
      </c>
      <c r="L28">
        <f t="shared" si="0"/>
        <v>5000</v>
      </c>
      <c r="M28">
        <f>SUM(L$23:L28)</f>
        <v>48400</v>
      </c>
    </row>
    <row r="29" spans="1:13">
      <c r="A29" t="s">
        <v>42</v>
      </c>
      <c r="B29" t="s">
        <v>32</v>
      </c>
      <c r="C29">
        <v>1000</v>
      </c>
      <c r="D29" t="s">
        <v>33</v>
      </c>
      <c r="E29">
        <v>1000</v>
      </c>
      <c r="F29" t="s">
        <v>34</v>
      </c>
      <c r="G29">
        <v>1000</v>
      </c>
      <c r="H29" t="s">
        <v>35</v>
      </c>
      <c r="I29">
        <v>1000</v>
      </c>
      <c r="J29" t="s">
        <v>36</v>
      </c>
      <c r="K29">
        <v>1000</v>
      </c>
      <c r="L29">
        <f t="shared" si="0"/>
        <v>5000</v>
      </c>
      <c r="M29">
        <f>SUM(L$23:L29)</f>
        <v>53400</v>
      </c>
    </row>
    <row r="30" spans="1:13">
      <c r="A30" t="s">
        <v>43</v>
      </c>
      <c r="B30" t="s">
        <v>32</v>
      </c>
      <c r="C30">
        <v>1000</v>
      </c>
      <c r="D30" t="s">
        <v>33</v>
      </c>
      <c r="E30">
        <v>1000</v>
      </c>
      <c r="F30" t="s">
        <v>34</v>
      </c>
      <c r="G30">
        <v>1000</v>
      </c>
      <c r="H30" t="s">
        <v>35</v>
      </c>
      <c r="I30">
        <v>1000</v>
      </c>
      <c r="J30" t="s">
        <v>36</v>
      </c>
      <c r="K30">
        <v>1000</v>
      </c>
      <c r="L30">
        <f t="shared" si="0"/>
        <v>5000</v>
      </c>
      <c r="M30">
        <f>SUM(L$23:L30)</f>
        <v>58400</v>
      </c>
    </row>
    <row r="31" spans="1:13">
      <c r="A31" t="s">
        <v>44</v>
      </c>
      <c r="B31" t="s">
        <v>32</v>
      </c>
      <c r="C31">
        <v>1000</v>
      </c>
      <c r="D31" t="s">
        <v>33</v>
      </c>
      <c r="E31">
        <v>1000</v>
      </c>
      <c r="F31" t="s">
        <v>34</v>
      </c>
      <c r="G31">
        <v>1000</v>
      </c>
      <c r="H31" t="s">
        <v>35</v>
      </c>
      <c r="I31">
        <v>1000</v>
      </c>
      <c r="J31" t="s">
        <v>36</v>
      </c>
      <c r="K31">
        <v>1000</v>
      </c>
      <c r="L31">
        <f t="shared" si="0"/>
        <v>5000</v>
      </c>
      <c r="M31">
        <f>SUM(L$23:L31)</f>
        <v>63400</v>
      </c>
    </row>
    <row r="32" spans="1:13">
      <c r="A32" t="s">
        <v>45</v>
      </c>
      <c r="B32" t="s">
        <v>32</v>
      </c>
      <c r="C32">
        <v>1000</v>
      </c>
      <c r="D32" t="s">
        <v>33</v>
      </c>
      <c r="E32">
        <v>1000</v>
      </c>
      <c r="F32" t="s">
        <v>34</v>
      </c>
      <c r="G32">
        <v>1000</v>
      </c>
      <c r="H32" t="s">
        <v>35</v>
      </c>
      <c r="I32">
        <v>1000</v>
      </c>
      <c r="J32" t="s">
        <v>36</v>
      </c>
      <c r="K32">
        <v>20000</v>
      </c>
      <c r="L32">
        <f t="shared" si="0"/>
        <v>24000</v>
      </c>
      <c r="M32">
        <f>SUM(L$23:L32)</f>
        <v>87400</v>
      </c>
    </row>
    <row r="33" spans="1:13">
      <c r="A33" t="s">
        <v>46</v>
      </c>
      <c r="B33" t="s">
        <v>32</v>
      </c>
      <c r="C33">
        <v>1000</v>
      </c>
      <c r="D33" t="s">
        <v>33</v>
      </c>
      <c r="E33">
        <v>1000</v>
      </c>
      <c r="F33" t="s">
        <v>34</v>
      </c>
      <c r="G33">
        <v>1000</v>
      </c>
      <c r="H33" t="s">
        <v>35</v>
      </c>
      <c r="I33">
        <v>1000</v>
      </c>
      <c r="J33" t="s">
        <v>36</v>
      </c>
      <c r="K33">
        <v>1000</v>
      </c>
      <c r="L33">
        <f t="shared" si="0"/>
        <v>5000</v>
      </c>
      <c r="M33">
        <f>SUM(L$23:L33)</f>
        <v>92400</v>
      </c>
    </row>
    <row r="34" spans="1:13">
      <c r="A34" t="s">
        <v>47</v>
      </c>
      <c r="B34" t="s">
        <v>33</v>
      </c>
      <c r="C34">
        <v>1001</v>
      </c>
      <c r="D34" t="s">
        <v>34</v>
      </c>
      <c r="E34">
        <v>1001</v>
      </c>
      <c r="F34" t="s">
        <v>35</v>
      </c>
      <c r="G34">
        <v>1001</v>
      </c>
      <c r="H34" t="s">
        <v>36</v>
      </c>
      <c r="I34">
        <v>1001</v>
      </c>
      <c r="J34" t="s">
        <v>48</v>
      </c>
      <c r="K34">
        <v>1001</v>
      </c>
      <c r="L34">
        <f t="shared" si="0"/>
        <v>5005</v>
      </c>
      <c r="M34">
        <f>SUM(L$23:L34)</f>
        <v>97405</v>
      </c>
    </row>
    <row r="35" spans="1:13">
      <c r="A35" t="s">
        <v>49</v>
      </c>
      <c r="B35" t="s">
        <v>34</v>
      </c>
      <c r="C35">
        <v>1002</v>
      </c>
      <c r="D35" t="s">
        <v>35</v>
      </c>
      <c r="E35">
        <v>1002</v>
      </c>
      <c r="F35" t="s">
        <v>36</v>
      </c>
      <c r="G35">
        <v>1002</v>
      </c>
      <c r="H35" t="s">
        <v>48</v>
      </c>
      <c r="I35">
        <v>1002</v>
      </c>
      <c r="J35" t="s">
        <v>50</v>
      </c>
      <c r="K35">
        <v>1002</v>
      </c>
      <c r="L35">
        <f t="shared" si="0"/>
        <v>5010</v>
      </c>
      <c r="M35">
        <f>SUM(L$23:L35)</f>
        <v>102415</v>
      </c>
    </row>
    <row r="36" spans="1:13">
      <c r="A36" t="s">
        <v>51</v>
      </c>
      <c r="B36" t="s">
        <v>35</v>
      </c>
      <c r="C36">
        <v>1003</v>
      </c>
      <c r="D36" t="s">
        <v>36</v>
      </c>
      <c r="E36">
        <v>1003</v>
      </c>
      <c r="F36" t="s">
        <v>48</v>
      </c>
      <c r="G36">
        <v>1003</v>
      </c>
      <c r="H36" t="s">
        <v>50</v>
      </c>
      <c r="I36">
        <v>1003</v>
      </c>
      <c r="J36" t="s">
        <v>52</v>
      </c>
      <c r="K36">
        <v>1003</v>
      </c>
      <c r="L36">
        <f t="shared" si="0"/>
        <v>5015</v>
      </c>
      <c r="M36">
        <f>SUM(L$23:L36)</f>
        <v>107430</v>
      </c>
    </row>
    <row r="37" spans="1:13">
      <c r="A37" t="s">
        <v>53</v>
      </c>
      <c r="B37" t="s">
        <v>36</v>
      </c>
      <c r="C37">
        <v>1004</v>
      </c>
      <c r="D37" t="s">
        <v>48</v>
      </c>
      <c r="E37">
        <v>1004</v>
      </c>
      <c r="F37" t="s">
        <v>50</v>
      </c>
      <c r="G37">
        <v>1004</v>
      </c>
      <c r="H37" t="s">
        <v>52</v>
      </c>
      <c r="I37">
        <v>1004</v>
      </c>
      <c r="J37" t="s">
        <v>54</v>
      </c>
      <c r="K37">
        <v>1004</v>
      </c>
      <c r="L37">
        <f t="shared" si="0"/>
        <v>5020</v>
      </c>
      <c r="M37">
        <f>SUM(L$23:L37)</f>
        <v>112450</v>
      </c>
    </row>
    <row r="38" spans="1:13">
      <c r="A38" t="s">
        <v>55</v>
      </c>
      <c r="B38" t="s">
        <v>48</v>
      </c>
      <c r="C38">
        <v>1005</v>
      </c>
      <c r="D38" t="s">
        <v>50</v>
      </c>
      <c r="E38">
        <v>1005</v>
      </c>
      <c r="F38" t="s">
        <v>52</v>
      </c>
      <c r="G38">
        <v>1005</v>
      </c>
      <c r="H38" t="s">
        <v>54</v>
      </c>
      <c r="I38">
        <v>1005</v>
      </c>
      <c r="J38" t="s">
        <v>56</v>
      </c>
      <c r="K38">
        <v>1005</v>
      </c>
      <c r="L38">
        <f t="shared" si="0"/>
        <v>5025</v>
      </c>
      <c r="M38">
        <f>SUM(L$23:L38)</f>
        <v>117475</v>
      </c>
    </row>
    <row r="39" spans="1:13">
      <c r="A39" t="s">
        <v>57</v>
      </c>
      <c r="B39" t="s">
        <v>50</v>
      </c>
      <c r="C39">
        <v>1006</v>
      </c>
      <c r="D39" t="s">
        <v>52</v>
      </c>
      <c r="E39">
        <v>1006</v>
      </c>
      <c r="F39" t="s">
        <v>54</v>
      </c>
      <c r="G39">
        <v>1006</v>
      </c>
      <c r="H39" t="s">
        <v>56</v>
      </c>
      <c r="I39">
        <v>1006</v>
      </c>
      <c r="J39" t="s">
        <v>58</v>
      </c>
      <c r="K39">
        <v>1006</v>
      </c>
      <c r="L39">
        <f t="shared" si="0"/>
        <v>5030</v>
      </c>
      <c r="M39">
        <f>SUM(L$23:L39)</f>
        <v>122505</v>
      </c>
    </row>
    <row r="40" spans="1:13">
      <c r="A40" t="s">
        <v>59</v>
      </c>
      <c r="B40" t="s">
        <v>52</v>
      </c>
      <c r="C40">
        <v>1007</v>
      </c>
      <c r="D40" t="s">
        <v>54</v>
      </c>
      <c r="E40">
        <v>1007</v>
      </c>
      <c r="F40" t="s">
        <v>56</v>
      </c>
      <c r="G40">
        <v>1007</v>
      </c>
      <c r="H40" t="s">
        <v>58</v>
      </c>
      <c r="I40">
        <v>1007</v>
      </c>
      <c r="J40" t="s">
        <v>60</v>
      </c>
      <c r="K40">
        <v>1007</v>
      </c>
      <c r="L40">
        <f t="shared" si="0"/>
        <v>5035</v>
      </c>
      <c r="M40">
        <f>SUM(L$23:L40)</f>
        <v>127540</v>
      </c>
    </row>
    <row r="41" spans="1:13">
      <c r="A41" t="s">
        <v>61</v>
      </c>
      <c r="B41" t="s">
        <v>54</v>
      </c>
      <c r="C41">
        <v>1008</v>
      </c>
      <c r="D41" t="s">
        <v>56</v>
      </c>
      <c r="E41">
        <v>1008</v>
      </c>
      <c r="F41" t="s">
        <v>58</v>
      </c>
      <c r="G41">
        <v>1008</v>
      </c>
      <c r="H41" t="s">
        <v>60</v>
      </c>
      <c r="I41">
        <v>1008</v>
      </c>
      <c r="J41" t="s">
        <v>62</v>
      </c>
      <c r="K41">
        <v>1008</v>
      </c>
      <c r="L41">
        <f t="shared" si="0"/>
        <v>5040</v>
      </c>
      <c r="M41">
        <f>SUM(L$23:L41)</f>
        <v>132580</v>
      </c>
    </row>
    <row r="42" spans="1:13">
      <c r="A42" t="s">
        <v>63</v>
      </c>
      <c r="B42" t="s">
        <v>56</v>
      </c>
      <c r="C42">
        <v>1009</v>
      </c>
      <c r="D42" t="s">
        <v>58</v>
      </c>
      <c r="E42">
        <v>1009</v>
      </c>
      <c r="F42" t="s">
        <v>60</v>
      </c>
      <c r="G42">
        <v>1009</v>
      </c>
      <c r="H42" t="s">
        <v>62</v>
      </c>
      <c r="I42">
        <v>1009</v>
      </c>
      <c r="J42" t="s">
        <v>64</v>
      </c>
      <c r="K42">
        <v>1009</v>
      </c>
      <c r="L42">
        <f t="shared" si="0"/>
        <v>5045</v>
      </c>
      <c r="M42">
        <f>SUM(L$23:L42)</f>
        <v>137625</v>
      </c>
    </row>
    <row r="43" spans="1:13">
      <c r="A43" t="s">
        <v>65</v>
      </c>
      <c r="B43" t="s">
        <v>58</v>
      </c>
      <c r="C43">
        <v>1010</v>
      </c>
      <c r="D43" t="s">
        <v>60</v>
      </c>
      <c r="E43">
        <v>1010</v>
      </c>
      <c r="F43" t="s">
        <v>62</v>
      </c>
      <c r="G43">
        <v>1010</v>
      </c>
      <c r="H43" t="s">
        <v>64</v>
      </c>
      <c r="I43">
        <v>1010</v>
      </c>
      <c r="J43" t="s">
        <v>66</v>
      </c>
      <c r="K43">
        <v>1010</v>
      </c>
      <c r="L43">
        <f t="shared" si="0"/>
        <v>5050</v>
      </c>
      <c r="M43">
        <f>SUM(L$23:L43)</f>
        <v>142675</v>
      </c>
    </row>
    <row r="44" spans="1:13">
      <c r="A44" t="s">
        <v>67</v>
      </c>
      <c r="B44" t="s">
        <v>60</v>
      </c>
      <c r="C44">
        <v>1011</v>
      </c>
      <c r="D44" t="s">
        <v>62</v>
      </c>
      <c r="E44">
        <v>1011</v>
      </c>
      <c r="F44" t="s">
        <v>64</v>
      </c>
      <c r="G44">
        <v>1011</v>
      </c>
      <c r="H44" t="s">
        <v>66</v>
      </c>
      <c r="I44">
        <v>1011</v>
      </c>
      <c r="J44" t="s">
        <v>68</v>
      </c>
      <c r="K44">
        <v>1011</v>
      </c>
      <c r="L44">
        <f t="shared" si="0"/>
        <v>5055</v>
      </c>
      <c r="M44">
        <f>SUM(L$23:L44)</f>
        <v>147730</v>
      </c>
    </row>
    <row r="45" spans="1:13">
      <c r="A45" t="s">
        <v>69</v>
      </c>
      <c r="B45" t="s">
        <v>62</v>
      </c>
      <c r="C45">
        <v>1012</v>
      </c>
      <c r="D45" t="s">
        <v>64</v>
      </c>
      <c r="E45">
        <v>1012</v>
      </c>
      <c r="F45" t="s">
        <v>66</v>
      </c>
      <c r="G45">
        <v>1012</v>
      </c>
      <c r="H45" t="s">
        <v>68</v>
      </c>
      <c r="I45">
        <v>1012</v>
      </c>
      <c r="J45" t="s">
        <v>70</v>
      </c>
      <c r="K45">
        <v>1012</v>
      </c>
      <c r="L45">
        <f t="shared" si="0"/>
        <v>5060</v>
      </c>
      <c r="M45">
        <f>SUM(L$23:L45)</f>
        <v>152790</v>
      </c>
    </row>
    <row r="46" spans="1:13">
      <c r="A46" t="s">
        <v>71</v>
      </c>
      <c r="B46" t="s">
        <v>64</v>
      </c>
      <c r="C46">
        <v>1013</v>
      </c>
      <c r="D46" t="s">
        <v>66</v>
      </c>
      <c r="E46">
        <v>1013</v>
      </c>
      <c r="F46" t="s">
        <v>68</v>
      </c>
      <c r="G46">
        <v>1013</v>
      </c>
      <c r="H46" t="s">
        <v>70</v>
      </c>
      <c r="I46">
        <v>1013</v>
      </c>
      <c r="J46" t="s">
        <v>72</v>
      </c>
      <c r="K46">
        <v>1013</v>
      </c>
      <c r="L46">
        <f t="shared" si="0"/>
        <v>5065</v>
      </c>
      <c r="M46">
        <f>SUM(L$23:L46)</f>
        <v>157855</v>
      </c>
    </row>
    <row r="47" spans="1:13">
      <c r="A47" t="s">
        <v>73</v>
      </c>
      <c r="B47" t="s">
        <v>66</v>
      </c>
      <c r="C47">
        <v>1014</v>
      </c>
      <c r="D47" t="s">
        <v>68</v>
      </c>
      <c r="E47">
        <v>1014</v>
      </c>
      <c r="F47" t="s">
        <v>70</v>
      </c>
      <c r="G47">
        <v>1014</v>
      </c>
      <c r="H47" t="s">
        <v>72</v>
      </c>
      <c r="I47">
        <v>1014</v>
      </c>
      <c r="J47" t="s">
        <v>74</v>
      </c>
      <c r="K47">
        <v>1014</v>
      </c>
      <c r="L47">
        <f t="shared" si="0"/>
        <v>5070</v>
      </c>
      <c r="M47">
        <f>SUM(L$23:L47)</f>
        <v>162925</v>
      </c>
    </row>
    <row r="48" spans="1:13">
      <c r="A48" t="s">
        <v>75</v>
      </c>
      <c r="B48" t="s">
        <v>68</v>
      </c>
      <c r="C48">
        <v>1015</v>
      </c>
      <c r="D48" t="s">
        <v>70</v>
      </c>
      <c r="E48">
        <v>1015</v>
      </c>
      <c r="F48" t="s">
        <v>72</v>
      </c>
      <c r="G48">
        <v>1015</v>
      </c>
      <c r="H48" t="s">
        <v>74</v>
      </c>
      <c r="I48">
        <v>1015</v>
      </c>
      <c r="J48" t="s">
        <v>76</v>
      </c>
      <c r="K48">
        <v>1015</v>
      </c>
      <c r="L48">
        <f t="shared" si="0"/>
        <v>5075</v>
      </c>
      <c r="M48">
        <f>SUM(L$23:L48)</f>
        <v>168000</v>
      </c>
    </row>
    <row r="49" spans="1:13">
      <c r="A49" t="s">
        <v>77</v>
      </c>
      <c r="B49" t="s">
        <v>70</v>
      </c>
      <c r="C49">
        <v>1016</v>
      </c>
      <c r="D49" t="s">
        <v>72</v>
      </c>
      <c r="E49">
        <v>1016</v>
      </c>
      <c r="F49" t="s">
        <v>74</v>
      </c>
      <c r="G49">
        <v>1016</v>
      </c>
      <c r="H49" t="s">
        <v>76</v>
      </c>
      <c r="I49">
        <v>1016</v>
      </c>
      <c r="J49" t="s">
        <v>78</v>
      </c>
      <c r="K49">
        <v>1016</v>
      </c>
      <c r="L49">
        <f t="shared" si="0"/>
        <v>5080</v>
      </c>
      <c r="M49">
        <f>SUM(L$23:L49)</f>
        <v>173080</v>
      </c>
    </row>
    <row r="50" spans="1:13">
      <c r="A50" t="s">
        <v>79</v>
      </c>
      <c r="B50" t="s">
        <v>72</v>
      </c>
      <c r="C50">
        <v>1017</v>
      </c>
      <c r="D50" t="s">
        <v>74</v>
      </c>
      <c r="E50">
        <v>1017</v>
      </c>
      <c r="F50" t="s">
        <v>76</v>
      </c>
      <c r="G50">
        <v>1017</v>
      </c>
      <c r="H50" t="s">
        <v>78</v>
      </c>
      <c r="I50">
        <v>1017</v>
      </c>
      <c r="J50" t="s">
        <v>80</v>
      </c>
      <c r="K50">
        <v>1017</v>
      </c>
      <c r="L50">
        <f t="shared" si="0"/>
        <v>5085</v>
      </c>
      <c r="M50">
        <f>SUM(L$23:L50)</f>
        <v>178165</v>
      </c>
    </row>
    <row r="51" spans="1:13">
      <c r="A51" t="s">
        <v>81</v>
      </c>
      <c r="B51" t="s">
        <v>74</v>
      </c>
      <c r="C51">
        <v>1018</v>
      </c>
      <c r="D51" t="s">
        <v>76</v>
      </c>
      <c r="E51">
        <v>1018</v>
      </c>
      <c r="F51" t="s">
        <v>78</v>
      </c>
      <c r="G51">
        <v>1018</v>
      </c>
      <c r="H51" t="s">
        <v>80</v>
      </c>
      <c r="I51">
        <v>1018</v>
      </c>
      <c r="J51" t="s">
        <v>82</v>
      </c>
      <c r="K51">
        <v>1018</v>
      </c>
      <c r="L51">
        <f t="shared" si="0"/>
        <v>5090</v>
      </c>
      <c r="M51">
        <f>SUM(L$23:L51)</f>
        <v>183255</v>
      </c>
    </row>
    <row r="52" spans="1:13">
      <c r="A52" t="s">
        <v>83</v>
      </c>
      <c r="B52" t="s">
        <v>76</v>
      </c>
      <c r="C52">
        <v>1019</v>
      </c>
      <c r="D52" t="s">
        <v>78</v>
      </c>
      <c r="E52">
        <v>1019</v>
      </c>
      <c r="F52" t="s">
        <v>80</v>
      </c>
      <c r="G52">
        <v>1019</v>
      </c>
      <c r="H52" t="s">
        <v>82</v>
      </c>
      <c r="I52">
        <v>1019</v>
      </c>
      <c r="J52" t="s">
        <v>84</v>
      </c>
      <c r="K52">
        <v>1019</v>
      </c>
      <c r="L52">
        <f t="shared" si="0"/>
        <v>5095</v>
      </c>
      <c r="M52">
        <f>SUM(L$23:L52)</f>
        <v>188350</v>
      </c>
    </row>
    <row r="53" spans="1:13">
      <c r="A53" t="s">
        <v>85</v>
      </c>
      <c r="B53" t="s">
        <v>78</v>
      </c>
      <c r="C53">
        <v>1020</v>
      </c>
      <c r="D53" t="s">
        <v>80</v>
      </c>
      <c r="E53">
        <v>1020</v>
      </c>
      <c r="F53" t="s">
        <v>82</v>
      </c>
      <c r="G53">
        <v>1020</v>
      </c>
      <c r="H53" t="s">
        <v>84</v>
      </c>
      <c r="I53">
        <v>1020</v>
      </c>
      <c r="J53" t="s">
        <v>86</v>
      </c>
      <c r="K53">
        <v>1020</v>
      </c>
      <c r="L53">
        <f t="shared" si="0"/>
        <v>5100</v>
      </c>
      <c r="M53">
        <f>SUM(L$23:L53)</f>
        <v>193450</v>
      </c>
    </row>
    <row r="54" spans="1:11">
      <c r="A54" t="s">
        <v>87</v>
      </c>
      <c r="C54">
        <f>SUM(C$23:C53)</f>
        <v>31610</v>
      </c>
      <c r="E54">
        <f>SUM(E$23:E53)</f>
        <v>31010</v>
      </c>
      <c r="G54">
        <f>SUM(G$23:G53)</f>
        <v>30410</v>
      </c>
      <c r="I54">
        <f>SUM(I$23:I53)</f>
        <v>31210</v>
      </c>
      <c r="K54">
        <f>SUM(K$23:K53)</f>
        <v>69210</v>
      </c>
    </row>
  </sheetData>
  <mergeCells count="1">
    <mergeCell ref="A20:M2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G27" sqref="G27"/>
    </sheetView>
  </sheetViews>
  <sheetFormatPr defaultColWidth="8.88888888888889" defaultRowHeight="14.4"/>
  <sheetData>
    <row r="1" spans="1:13">
      <c r="A1" s="1" t="s">
        <v>88</v>
      </c>
      <c r="B1" s="1"/>
      <c r="C1" s="1"/>
      <c r="D1" s="1"/>
      <c r="E1" s="1"/>
      <c r="F1" s="1"/>
      <c r="H1" s="1" t="s">
        <v>23</v>
      </c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</row>
    <row r="3" spans="2:10">
      <c r="B3" t="s">
        <v>89</v>
      </c>
      <c r="C3" t="s">
        <v>90</v>
      </c>
      <c r="D3" t="s">
        <v>91</v>
      </c>
      <c r="E3" t="s">
        <v>92</v>
      </c>
      <c r="F3" t="s">
        <v>93</v>
      </c>
      <c r="I3" s="5" t="s">
        <v>24</v>
      </c>
      <c r="J3" t="s">
        <v>25</v>
      </c>
    </row>
    <row r="4" spans="1:10">
      <c r="A4" t="s">
        <v>14</v>
      </c>
      <c r="F4" s="2">
        <v>1</v>
      </c>
      <c r="H4" t="s">
        <v>14</v>
      </c>
      <c r="J4" s="2">
        <v>1</v>
      </c>
    </row>
    <row r="5" spans="1:10">
      <c r="A5" t="s">
        <v>15</v>
      </c>
      <c r="F5" s="2">
        <v>1</v>
      </c>
      <c r="H5" t="s">
        <v>15</v>
      </c>
      <c r="J5" s="2">
        <v>1</v>
      </c>
    </row>
    <row r="6" spans="1:10">
      <c r="A6" t="s">
        <v>9</v>
      </c>
      <c r="F6" s="2">
        <v>1</v>
      </c>
      <c r="H6" t="s">
        <v>9</v>
      </c>
      <c r="J6" s="2">
        <v>1</v>
      </c>
    </row>
    <row r="7" spans="1:10">
      <c r="A7" t="s">
        <v>10</v>
      </c>
      <c r="F7" s="2">
        <v>1</v>
      </c>
      <c r="H7" t="s">
        <v>10</v>
      </c>
      <c r="J7" s="2">
        <v>1</v>
      </c>
    </row>
    <row r="8" spans="1:10">
      <c r="A8" t="s">
        <v>11</v>
      </c>
      <c r="F8" s="2">
        <v>1</v>
      </c>
      <c r="H8" t="s">
        <v>11</v>
      </c>
      <c r="J8" s="2">
        <v>1</v>
      </c>
    </row>
    <row r="9" spans="1:10">
      <c r="A9" t="s">
        <v>12</v>
      </c>
      <c r="F9" s="2">
        <v>1</v>
      </c>
      <c r="H9" t="s">
        <v>12</v>
      </c>
      <c r="J9" s="2">
        <v>1</v>
      </c>
    </row>
    <row r="10" spans="1:6">
      <c r="A10" s="3"/>
      <c r="B10" s="3"/>
      <c r="C10" s="3"/>
      <c r="D10" s="3"/>
      <c r="E10" s="3"/>
      <c r="F10" s="3"/>
    </row>
    <row r="11" spans="1:13">
      <c r="A11" s="1" t="s">
        <v>13</v>
      </c>
      <c r="B11" s="1"/>
      <c r="C11" s="1"/>
      <c r="D11" s="1"/>
      <c r="E11" s="1"/>
      <c r="F11" s="1"/>
      <c r="H11" s="4" t="s">
        <v>94</v>
      </c>
      <c r="I11" s="4"/>
      <c r="J11" s="4"/>
      <c r="K11" s="4"/>
      <c r="L11" s="4"/>
      <c r="M11" s="4"/>
    </row>
    <row r="12" spans="1:13">
      <c r="A12" s="1"/>
      <c r="B12" s="1"/>
      <c r="C12" s="1"/>
      <c r="D12" s="1"/>
      <c r="E12" s="1"/>
      <c r="F12" s="1"/>
      <c r="H12" s="4"/>
      <c r="I12" s="4"/>
      <c r="J12" s="4"/>
      <c r="K12" s="4"/>
      <c r="L12" s="4"/>
      <c r="M12" s="4"/>
    </row>
    <row r="13" spans="2:13">
      <c r="B13" t="s">
        <v>14</v>
      </c>
      <c r="C13" t="s">
        <v>15</v>
      </c>
      <c r="D13" t="s">
        <v>9</v>
      </c>
      <c r="E13" t="s">
        <v>10</v>
      </c>
      <c r="F13" t="s">
        <v>11</v>
      </c>
      <c r="I13" t="s">
        <v>14</v>
      </c>
      <c r="J13" t="s">
        <v>15</v>
      </c>
      <c r="K13" t="s">
        <v>9</v>
      </c>
      <c r="L13" t="s">
        <v>10</v>
      </c>
      <c r="M13" t="s">
        <v>11</v>
      </c>
    </row>
    <row r="14" spans="1:8">
      <c r="A14" t="s">
        <v>16</v>
      </c>
      <c r="H14" t="s">
        <v>95</v>
      </c>
    </row>
    <row r="16" spans="1:6">
      <c r="A16" s="1" t="s">
        <v>17</v>
      </c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2:6">
      <c r="B18" t="s">
        <v>18</v>
      </c>
      <c r="C18" t="s">
        <v>19</v>
      </c>
      <c r="D18" t="s">
        <v>20</v>
      </c>
      <c r="E18" t="s">
        <v>21</v>
      </c>
      <c r="F18" t="s">
        <v>22</v>
      </c>
    </row>
    <row r="19" spans="1:6">
      <c r="A19" t="s">
        <v>14</v>
      </c>
      <c r="F19" s="2">
        <v>1</v>
      </c>
    </row>
    <row r="20" spans="1:6">
      <c r="A20" t="s">
        <v>15</v>
      </c>
      <c r="F20" s="2">
        <v>1</v>
      </c>
    </row>
    <row r="21" spans="1:6">
      <c r="A21" t="s">
        <v>9</v>
      </c>
      <c r="F21" s="2">
        <v>1</v>
      </c>
    </row>
    <row r="22" spans="1:6">
      <c r="A22" t="s">
        <v>10</v>
      </c>
      <c r="F22" s="2">
        <v>1</v>
      </c>
    </row>
    <row r="23" spans="1:6">
      <c r="A23" t="s">
        <v>11</v>
      </c>
      <c r="F23" s="2">
        <v>1</v>
      </c>
    </row>
    <row r="24" spans="1:6">
      <c r="A24" t="s">
        <v>12</v>
      </c>
      <c r="F24" s="2">
        <v>1</v>
      </c>
    </row>
  </sheetData>
  <mergeCells count="5">
    <mergeCell ref="A1:F2"/>
    <mergeCell ref="A11:F12"/>
    <mergeCell ref="A16:F17"/>
    <mergeCell ref="H1:M2"/>
    <mergeCell ref="H11:M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角色信息</vt:lpstr>
      <vt:lpstr>满配伤害</vt:lpstr>
      <vt:lpstr>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2022-04-22T05:02:56Z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2052-11.1.0.11636</vt:lpwstr>
  </property>
</Properties>
</file>