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9555" windowHeight="646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K24" i="1"/>
  <c r="K2"/>
  <c r="I24"/>
  <c r="I23"/>
  <c r="K23" s="1"/>
  <c r="K22"/>
  <c r="I22"/>
  <c r="I21"/>
  <c r="K21" s="1"/>
  <c r="K20"/>
  <c r="I20"/>
  <c r="I19"/>
  <c r="K19" s="1"/>
  <c r="K18"/>
  <c r="I18"/>
  <c r="I17"/>
  <c r="K17" s="1"/>
  <c r="K16"/>
  <c r="I16"/>
  <c r="I15"/>
  <c r="K15" s="1"/>
  <c r="K14"/>
  <c r="I14"/>
  <c r="I13"/>
  <c r="K13" s="1"/>
  <c r="K12"/>
  <c r="I12"/>
  <c r="I11"/>
  <c r="K11" s="1"/>
  <c r="K10"/>
  <c r="I10"/>
  <c r="I9"/>
  <c r="K9" s="1"/>
  <c r="K8"/>
  <c r="I8"/>
  <c r="I7"/>
  <c r="K7" s="1"/>
  <c r="K6"/>
  <c r="I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6"/>
</calcChain>
</file>

<file path=xl/sharedStrings.xml><?xml version="1.0" encoding="utf-8"?>
<sst xmlns="http://schemas.openxmlformats.org/spreadsheetml/2006/main" count="15" uniqueCount="11">
  <si>
    <t>Texec=Ni*CPI*Ti</t>
  </si>
  <si>
    <t>Freq</t>
  </si>
  <si>
    <t>Ni</t>
  </si>
  <si>
    <t>Texec</t>
  </si>
  <si>
    <t>N</t>
  </si>
  <si>
    <t>Ti</t>
  </si>
  <si>
    <t>Melhor Caso</t>
  </si>
  <si>
    <t>Pior Caso</t>
  </si>
  <si>
    <t>No caso do exemplo fornecido:</t>
  </si>
  <si>
    <t>Texec =</t>
  </si>
  <si>
    <t>Ni=</t>
  </si>
</sst>
</file>

<file path=xl/styles.xml><?xml version="1.0" encoding="utf-8"?>
<styleSheet xmlns="http://schemas.openxmlformats.org/spreadsheetml/2006/main">
  <numFmts count="1">
    <numFmt numFmtId="164" formatCode="0.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 x i (melhor caso)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Plan1!$A$6:$A$24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Plan1!$E$6:$E$24</c:f>
              <c:numCache>
                <c:formatCode>General</c:formatCode>
                <c:ptCount val="19"/>
                <c:pt idx="0">
                  <c:v>26</c:v>
                </c:pt>
                <c:pt idx="1">
                  <c:v>39</c:v>
                </c:pt>
                <c:pt idx="2">
                  <c:v>52</c:v>
                </c:pt>
                <c:pt idx="3">
                  <c:v>65</c:v>
                </c:pt>
                <c:pt idx="4">
                  <c:v>78</c:v>
                </c:pt>
                <c:pt idx="5">
                  <c:v>91</c:v>
                </c:pt>
                <c:pt idx="6">
                  <c:v>104</c:v>
                </c:pt>
                <c:pt idx="7">
                  <c:v>117</c:v>
                </c:pt>
                <c:pt idx="8">
                  <c:v>130</c:v>
                </c:pt>
                <c:pt idx="9">
                  <c:v>143</c:v>
                </c:pt>
                <c:pt idx="10">
                  <c:v>273</c:v>
                </c:pt>
                <c:pt idx="11">
                  <c:v>403</c:v>
                </c:pt>
                <c:pt idx="12">
                  <c:v>533</c:v>
                </c:pt>
                <c:pt idx="13">
                  <c:v>663</c:v>
                </c:pt>
                <c:pt idx="14">
                  <c:v>793</c:v>
                </c:pt>
                <c:pt idx="15">
                  <c:v>923</c:v>
                </c:pt>
                <c:pt idx="16">
                  <c:v>1053</c:v>
                </c:pt>
                <c:pt idx="17">
                  <c:v>1183</c:v>
                </c:pt>
                <c:pt idx="18">
                  <c:v>1313</c:v>
                </c:pt>
              </c:numCache>
            </c:numRef>
          </c:yVal>
          <c:smooth val="1"/>
        </c:ser>
        <c:dLbls/>
        <c:axId val="98932992"/>
        <c:axId val="98931456"/>
      </c:scatterChart>
      <c:valAx>
        <c:axId val="98932992"/>
        <c:scaling>
          <c:orientation val="minMax"/>
        </c:scaling>
        <c:axPos val="b"/>
        <c:numFmt formatCode="General" sourceLinked="1"/>
        <c:tickLblPos val="nextTo"/>
        <c:crossAx val="98931456"/>
        <c:crosses val="autoZero"/>
        <c:crossBetween val="midCat"/>
      </c:valAx>
      <c:valAx>
        <c:axId val="98931456"/>
        <c:scaling>
          <c:orientation val="minMax"/>
        </c:scaling>
        <c:axPos val="l"/>
        <c:majorGridlines/>
        <c:numFmt formatCode="General" sourceLinked="1"/>
        <c:tickLblPos val="nextTo"/>
        <c:crossAx val="9893299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</a:t>
            </a:r>
            <a:r>
              <a:rPr lang="en-US" baseline="0"/>
              <a:t> x i (pior caso)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Plan1!$A$6:$A$24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Plan1!$J$6:$J$24</c:f>
              <c:numCache>
                <c:formatCode>General</c:formatCode>
                <c:ptCount val="19"/>
                <c:pt idx="0">
                  <c:v>26</c:v>
                </c:pt>
                <c:pt idx="1">
                  <c:v>53</c:v>
                </c:pt>
                <c:pt idx="2">
                  <c:v>100</c:v>
                </c:pt>
                <c:pt idx="3">
                  <c:v>167</c:v>
                </c:pt>
                <c:pt idx="4">
                  <c:v>254</c:v>
                </c:pt>
                <c:pt idx="5">
                  <c:v>361</c:v>
                </c:pt>
                <c:pt idx="6">
                  <c:v>488</c:v>
                </c:pt>
                <c:pt idx="7">
                  <c:v>635</c:v>
                </c:pt>
                <c:pt idx="8">
                  <c:v>802</c:v>
                </c:pt>
                <c:pt idx="9">
                  <c:v>989</c:v>
                </c:pt>
                <c:pt idx="10">
                  <c:v>3959</c:v>
                </c:pt>
                <c:pt idx="11">
                  <c:v>8929</c:v>
                </c:pt>
                <c:pt idx="12">
                  <c:v>15899</c:v>
                </c:pt>
                <c:pt idx="13">
                  <c:v>24869</c:v>
                </c:pt>
                <c:pt idx="14">
                  <c:v>35839</c:v>
                </c:pt>
                <c:pt idx="15">
                  <c:v>48809</c:v>
                </c:pt>
                <c:pt idx="16">
                  <c:v>63779</c:v>
                </c:pt>
                <c:pt idx="17">
                  <c:v>80749</c:v>
                </c:pt>
                <c:pt idx="18">
                  <c:v>99719</c:v>
                </c:pt>
              </c:numCache>
            </c:numRef>
          </c:yVal>
          <c:smooth val="1"/>
        </c:ser>
        <c:axId val="54309632"/>
        <c:axId val="107143168"/>
      </c:scatterChart>
      <c:valAx>
        <c:axId val="54309632"/>
        <c:scaling>
          <c:orientation val="minMax"/>
        </c:scaling>
        <c:axPos val="b"/>
        <c:numFmt formatCode="General" sourceLinked="1"/>
        <c:tickLblPos val="nextTo"/>
        <c:crossAx val="107143168"/>
        <c:crosses val="autoZero"/>
        <c:crossBetween val="midCat"/>
      </c:valAx>
      <c:valAx>
        <c:axId val="107143168"/>
        <c:scaling>
          <c:orientation val="minMax"/>
        </c:scaling>
        <c:axPos val="l"/>
        <c:majorGridlines/>
        <c:numFmt formatCode="General" sourceLinked="1"/>
        <c:tickLblPos val="nextTo"/>
        <c:crossAx val="5430963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0</xdr:row>
      <xdr:rowOff>171449</xdr:rowOff>
    </xdr:from>
    <xdr:to>
      <xdr:col>19</xdr:col>
      <xdr:colOff>0</xdr:colOff>
      <xdr:row>16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18</xdr:row>
      <xdr:rowOff>0</xdr:rowOff>
    </xdr:from>
    <xdr:to>
      <xdr:col>18</xdr:col>
      <xdr:colOff>600075</xdr:colOff>
      <xdr:row>33</xdr:row>
      <xdr:rowOff>161926</xdr:rowOff>
    </xdr:to>
    <xdr:graphicFrame macro="">
      <xdr:nvGraphicFramePr>
        <xdr:cNvPr id="4" name="Nxi (pior caso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4"/>
  <sheetViews>
    <sheetView tabSelected="1" workbookViewId="0">
      <selection activeCell="T18" sqref="T18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3" customWidth="1"/>
    <col min="5" max="5" width="9.28515625" style="2" customWidth="1"/>
    <col min="6" max="6" width="9.28515625" style="3" customWidth="1"/>
    <col min="7" max="7" width="9.28515625" customWidth="1"/>
    <col min="11" max="11" width="9.140625" customWidth="1"/>
  </cols>
  <sheetData>
    <row r="2" spans="1:11">
      <c r="B2" s="1" t="s">
        <v>0</v>
      </c>
      <c r="D2" s="6" t="s">
        <v>8</v>
      </c>
      <c r="E2" s="6"/>
      <c r="F2" s="6"/>
      <c r="G2" s="6"/>
      <c r="H2" s="8" t="s">
        <v>10</v>
      </c>
      <c r="I2" s="9">
        <v>551</v>
      </c>
      <c r="J2" s="7" t="s">
        <v>9</v>
      </c>
      <c r="K2" s="10">
        <f>(I2*I6)</f>
        <v>1.102E-5</v>
      </c>
    </row>
    <row r="4" spans="1:11">
      <c r="A4" s="1"/>
      <c r="C4" s="4" t="s">
        <v>6</v>
      </c>
      <c r="D4" s="4"/>
      <c r="E4" s="4"/>
      <c r="F4" s="4"/>
      <c r="H4" s="5" t="s">
        <v>7</v>
      </c>
      <c r="I4" s="5"/>
      <c r="J4" s="5"/>
      <c r="K4" s="5"/>
    </row>
    <row r="5" spans="1:11">
      <c r="A5" s="1" t="s">
        <v>4</v>
      </c>
      <c r="C5" s="2" t="s">
        <v>1</v>
      </c>
      <c r="D5" s="3" t="s">
        <v>5</v>
      </c>
      <c r="E5" s="2" t="s">
        <v>2</v>
      </c>
      <c r="F5" s="3" t="s">
        <v>3</v>
      </c>
      <c r="H5" s="2" t="s">
        <v>1</v>
      </c>
      <c r="I5" s="3" t="s">
        <v>5</v>
      </c>
      <c r="J5" s="2" t="s">
        <v>2</v>
      </c>
      <c r="K5" s="3" t="s">
        <v>3</v>
      </c>
    </row>
    <row r="6" spans="1:11">
      <c r="A6" s="1">
        <v>1</v>
      </c>
      <c r="C6" s="3">
        <v>50000000</v>
      </c>
      <c r="D6" s="3">
        <f>(1/C6)</f>
        <v>2E-8</v>
      </c>
      <c r="E6" s="2">
        <v>26</v>
      </c>
      <c r="F6" s="3">
        <f>(D6*E6)</f>
        <v>5.2E-7</v>
      </c>
      <c r="H6" s="3">
        <v>50000000</v>
      </c>
      <c r="I6" s="3">
        <f>(1/H6)</f>
        <v>2E-8</v>
      </c>
      <c r="J6" s="2">
        <v>26</v>
      </c>
      <c r="K6" s="3">
        <f>(I6*J6)</f>
        <v>5.2E-7</v>
      </c>
    </row>
    <row r="7" spans="1:11">
      <c r="A7" s="1">
        <v>2</v>
      </c>
      <c r="C7" s="3">
        <v>50000000</v>
      </c>
      <c r="D7" s="3">
        <f t="shared" ref="D7:D24" si="0">(1/C7)</f>
        <v>2E-8</v>
      </c>
      <c r="E7" s="2">
        <v>39</v>
      </c>
      <c r="F7" s="3">
        <f t="shared" ref="F7:F25" si="1">(D7*E7)</f>
        <v>7.8000000000000005E-7</v>
      </c>
      <c r="H7" s="3">
        <v>50000000</v>
      </c>
      <c r="I7" s="3">
        <f t="shared" ref="I7:I24" si="2">(1/H7)</f>
        <v>2E-8</v>
      </c>
      <c r="J7" s="2">
        <v>53</v>
      </c>
      <c r="K7" s="3">
        <f t="shared" ref="K7:K24" si="3">(I7*J7)</f>
        <v>1.06E-6</v>
      </c>
    </row>
    <row r="8" spans="1:11">
      <c r="A8" s="1">
        <v>3</v>
      </c>
      <c r="C8" s="3">
        <v>50000000</v>
      </c>
      <c r="D8" s="3">
        <f t="shared" si="0"/>
        <v>2E-8</v>
      </c>
      <c r="E8" s="2">
        <v>52</v>
      </c>
      <c r="F8" s="3">
        <f t="shared" si="1"/>
        <v>1.04E-6</v>
      </c>
      <c r="H8" s="3">
        <v>50000000</v>
      </c>
      <c r="I8" s="3">
        <f t="shared" si="2"/>
        <v>2E-8</v>
      </c>
      <c r="J8" s="2">
        <v>100</v>
      </c>
      <c r="K8" s="3">
        <f t="shared" si="3"/>
        <v>1.9999999999999999E-6</v>
      </c>
    </row>
    <row r="9" spans="1:11">
      <c r="A9" s="1">
        <v>4</v>
      </c>
      <c r="C9" s="3">
        <v>50000000</v>
      </c>
      <c r="D9" s="3">
        <f t="shared" si="0"/>
        <v>2E-8</v>
      </c>
      <c r="E9" s="2">
        <v>65</v>
      </c>
      <c r="F9" s="3">
        <f t="shared" si="1"/>
        <v>1.3E-6</v>
      </c>
      <c r="H9" s="3">
        <v>50000000</v>
      </c>
      <c r="I9" s="3">
        <f t="shared" si="2"/>
        <v>2E-8</v>
      </c>
      <c r="J9" s="2">
        <v>167</v>
      </c>
      <c r="K9" s="3">
        <f t="shared" si="3"/>
        <v>3.3400000000000002E-6</v>
      </c>
    </row>
    <row r="10" spans="1:11">
      <c r="A10" s="1">
        <v>5</v>
      </c>
      <c r="C10" s="3">
        <v>50000000</v>
      </c>
      <c r="D10" s="3">
        <f t="shared" si="0"/>
        <v>2E-8</v>
      </c>
      <c r="E10" s="2">
        <v>78</v>
      </c>
      <c r="F10" s="3">
        <f t="shared" si="1"/>
        <v>1.5600000000000001E-6</v>
      </c>
      <c r="H10" s="3">
        <v>50000000</v>
      </c>
      <c r="I10" s="3">
        <f t="shared" si="2"/>
        <v>2E-8</v>
      </c>
      <c r="J10" s="2">
        <v>254</v>
      </c>
      <c r="K10" s="3">
        <f t="shared" si="3"/>
        <v>5.0800000000000005E-6</v>
      </c>
    </row>
    <row r="11" spans="1:11">
      <c r="A11" s="1">
        <v>6</v>
      </c>
      <c r="C11" s="3">
        <v>50000000</v>
      </c>
      <c r="D11" s="3">
        <f t="shared" si="0"/>
        <v>2E-8</v>
      </c>
      <c r="E11" s="2">
        <v>91</v>
      </c>
      <c r="F11" s="3">
        <f t="shared" si="1"/>
        <v>1.8199999999999999E-6</v>
      </c>
      <c r="H11" s="3">
        <v>50000000</v>
      </c>
      <c r="I11" s="3">
        <f t="shared" si="2"/>
        <v>2E-8</v>
      </c>
      <c r="J11" s="2">
        <v>361</v>
      </c>
      <c r="K11" s="3">
        <f t="shared" si="3"/>
        <v>7.2200000000000003E-6</v>
      </c>
    </row>
    <row r="12" spans="1:11">
      <c r="A12" s="1">
        <v>7</v>
      </c>
      <c r="C12" s="3">
        <v>50000000</v>
      </c>
      <c r="D12" s="3">
        <f t="shared" si="0"/>
        <v>2E-8</v>
      </c>
      <c r="E12" s="2">
        <v>104</v>
      </c>
      <c r="F12" s="3">
        <f t="shared" si="1"/>
        <v>2.08E-6</v>
      </c>
      <c r="H12" s="3">
        <v>50000000</v>
      </c>
      <c r="I12" s="3">
        <f t="shared" si="2"/>
        <v>2E-8</v>
      </c>
      <c r="J12" s="2">
        <v>488</v>
      </c>
      <c r="K12" s="3">
        <f t="shared" si="3"/>
        <v>9.7599999999999997E-6</v>
      </c>
    </row>
    <row r="13" spans="1:11">
      <c r="A13" s="1">
        <v>8</v>
      </c>
      <c r="C13" s="3">
        <v>50000000</v>
      </c>
      <c r="D13" s="3">
        <f t="shared" si="0"/>
        <v>2E-8</v>
      </c>
      <c r="E13" s="2">
        <v>117</v>
      </c>
      <c r="F13" s="3">
        <f t="shared" si="1"/>
        <v>2.34E-6</v>
      </c>
      <c r="H13" s="3">
        <v>50000000</v>
      </c>
      <c r="I13" s="3">
        <f t="shared" si="2"/>
        <v>2E-8</v>
      </c>
      <c r="J13" s="2">
        <v>635</v>
      </c>
      <c r="K13" s="3">
        <f t="shared" si="3"/>
        <v>1.27E-5</v>
      </c>
    </row>
    <row r="14" spans="1:11">
      <c r="A14" s="1">
        <v>9</v>
      </c>
      <c r="C14" s="3">
        <v>50000000</v>
      </c>
      <c r="D14" s="3">
        <f t="shared" si="0"/>
        <v>2E-8</v>
      </c>
      <c r="E14" s="2">
        <v>130</v>
      </c>
      <c r="F14" s="3">
        <f t="shared" si="1"/>
        <v>2.6000000000000001E-6</v>
      </c>
      <c r="H14" s="3">
        <v>50000000</v>
      </c>
      <c r="I14" s="3">
        <f t="shared" si="2"/>
        <v>2E-8</v>
      </c>
      <c r="J14" s="2">
        <v>802</v>
      </c>
      <c r="K14" s="3">
        <f t="shared" si="3"/>
        <v>1.6039999999999999E-5</v>
      </c>
    </row>
    <row r="15" spans="1:11">
      <c r="A15" s="1">
        <v>10</v>
      </c>
      <c r="C15" s="3">
        <v>50000000</v>
      </c>
      <c r="D15" s="3">
        <f t="shared" si="0"/>
        <v>2E-8</v>
      </c>
      <c r="E15" s="2">
        <v>143</v>
      </c>
      <c r="F15" s="3">
        <f t="shared" si="1"/>
        <v>2.8600000000000001E-6</v>
      </c>
      <c r="H15" s="3">
        <v>50000000</v>
      </c>
      <c r="I15" s="3">
        <f t="shared" si="2"/>
        <v>2E-8</v>
      </c>
      <c r="J15" s="2">
        <v>989</v>
      </c>
      <c r="K15" s="3">
        <f t="shared" si="3"/>
        <v>1.978E-5</v>
      </c>
    </row>
    <row r="16" spans="1:11">
      <c r="A16" s="1">
        <v>20</v>
      </c>
      <c r="C16" s="3">
        <v>50000000</v>
      </c>
      <c r="D16" s="3">
        <f t="shared" si="0"/>
        <v>2E-8</v>
      </c>
      <c r="E16" s="2">
        <v>273</v>
      </c>
      <c r="F16" s="3">
        <f t="shared" si="1"/>
        <v>5.4600000000000002E-6</v>
      </c>
      <c r="H16" s="3">
        <v>50000000</v>
      </c>
      <c r="I16" s="3">
        <f t="shared" si="2"/>
        <v>2E-8</v>
      </c>
      <c r="J16" s="2">
        <v>3959</v>
      </c>
      <c r="K16" s="3">
        <f t="shared" si="3"/>
        <v>7.9179999999999997E-5</v>
      </c>
    </row>
    <row r="17" spans="1:11">
      <c r="A17" s="1">
        <v>30</v>
      </c>
      <c r="C17" s="3">
        <v>50000000</v>
      </c>
      <c r="D17" s="3">
        <f t="shared" si="0"/>
        <v>2E-8</v>
      </c>
      <c r="E17" s="2">
        <v>403</v>
      </c>
      <c r="F17" s="3">
        <f t="shared" si="1"/>
        <v>8.0600000000000008E-6</v>
      </c>
      <c r="H17" s="3">
        <v>50000000</v>
      </c>
      <c r="I17" s="3">
        <f t="shared" si="2"/>
        <v>2E-8</v>
      </c>
      <c r="J17" s="2">
        <v>8929</v>
      </c>
      <c r="K17" s="3">
        <f t="shared" si="3"/>
        <v>1.7858000000000001E-4</v>
      </c>
    </row>
    <row r="18" spans="1:11">
      <c r="A18" s="1">
        <v>40</v>
      </c>
      <c r="C18" s="3">
        <v>50000000</v>
      </c>
      <c r="D18" s="3">
        <f t="shared" si="0"/>
        <v>2E-8</v>
      </c>
      <c r="E18" s="2">
        <v>533</v>
      </c>
      <c r="F18" s="3">
        <f t="shared" si="1"/>
        <v>1.066E-5</v>
      </c>
      <c r="H18" s="3">
        <v>50000000</v>
      </c>
      <c r="I18" s="3">
        <f t="shared" si="2"/>
        <v>2E-8</v>
      </c>
      <c r="J18" s="2">
        <v>15899</v>
      </c>
      <c r="K18" s="3">
        <f t="shared" si="3"/>
        <v>3.1797999999999999E-4</v>
      </c>
    </row>
    <row r="19" spans="1:11">
      <c r="A19" s="1">
        <v>50</v>
      </c>
      <c r="C19" s="3">
        <v>50000000</v>
      </c>
      <c r="D19" s="3">
        <f t="shared" si="0"/>
        <v>2E-8</v>
      </c>
      <c r="E19" s="2">
        <v>663</v>
      </c>
      <c r="F19" s="3">
        <f t="shared" si="1"/>
        <v>1.326E-5</v>
      </c>
      <c r="H19" s="3">
        <v>50000000</v>
      </c>
      <c r="I19" s="3">
        <f t="shared" si="2"/>
        <v>2E-8</v>
      </c>
      <c r="J19" s="2">
        <v>24869</v>
      </c>
      <c r="K19" s="3">
        <f t="shared" si="3"/>
        <v>4.9737999999999996E-4</v>
      </c>
    </row>
    <row r="20" spans="1:11">
      <c r="A20" s="1">
        <v>60</v>
      </c>
      <c r="C20" s="3">
        <v>50000000</v>
      </c>
      <c r="D20" s="3">
        <f t="shared" si="0"/>
        <v>2E-8</v>
      </c>
      <c r="E20" s="2">
        <v>793</v>
      </c>
      <c r="F20" s="3">
        <f t="shared" si="1"/>
        <v>1.5860000000000001E-5</v>
      </c>
      <c r="H20" s="3">
        <v>50000000</v>
      </c>
      <c r="I20" s="3">
        <f t="shared" si="2"/>
        <v>2E-8</v>
      </c>
      <c r="J20" s="2">
        <v>35839</v>
      </c>
      <c r="K20" s="3">
        <f t="shared" si="3"/>
        <v>7.1677999999999998E-4</v>
      </c>
    </row>
    <row r="21" spans="1:11">
      <c r="A21" s="1">
        <v>70</v>
      </c>
      <c r="C21" s="3">
        <v>50000000</v>
      </c>
      <c r="D21" s="3">
        <f t="shared" si="0"/>
        <v>2E-8</v>
      </c>
      <c r="E21" s="2">
        <v>923</v>
      </c>
      <c r="F21" s="3">
        <f t="shared" si="1"/>
        <v>1.8459999999999999E-5</v>
      </c>
      <c r="H21" s="3">
        <v>50000000</v>
      </c>
      <c r="I21" s="3">
        <f t="shared" si="2"/>
        <v>2E-8</v>
      </c>
      <c r="J21" s="2">
        <v>48809</v>
      </c>
      <c r="K21" s="3">
        <f t="shared" si="3"/>
        <v>9.7617999999999999E-4</v>
      </c>
    </row>
    <row r="22" spans="1:11">
      <c r="A22" s="1">
        <v>80</v>
      </c>
      <c r="C22" s="3">
        <v>50000000</v>
      </c>
      <c r="D22" s="3">
        <f t="shared" si="0"/>
        <v>2E-8</v>
      </c>
      <c r="E22" s="2">
        <v>1053</v>
      </c>
      <c r="F22" s="3">
        <f t="shared" si="1"/>
        <v>2.1060000000000002E-5</v>
      </c>
      <c r="H22" s="3">
        <v>50000000</v>
      </c>
      <c r="I22" s="3">
        <f t="shared" si="2"/>
        <v>2E-8</v>
      </c>
      <c r="J22" s="2">
        <v>63779</v>
      </c>
      <c r="K22" s="3">
        <f t="shared" si="3"/>
        <v>1.2755800000000001E-3</v>
      </c>
    </row>
    <row r="23" spans="1:11">
      <c r="A23" s="1">
        <v>90</v>
      </c>
      <c r="C23" s="3">
        <v>50000000</v>
      </c>
      <c r="D23" s="3">
        <f t="shared" si="0"/>
        <v>2E-8</v>
      </c>
      <c r="E23" s="2">
        <v>1183</v>
      </c>
      <c r="F23" s="3">
        <f t="shared" si="1"/>
        <v>2.366E-5</v>
      </c>
      <c r="H23" s="3">
        <v>50000000</v>
      </c>
      <c r="I23" s="3">
        <f t="shared" si="2"/>
        <v>2E-8</v>
      </c>
      <c r="J23" s="2">
        <v>80749</v>
      </c>
      <c r="K23" s="3">
        <f t="shared" si="3"/>
        <v>1.61498E-3</v>
      </c>
    </row>
    <row r="24" spans="1:11">
      <c r="A24" s="1">
        <v>100</v>
      </c>
      <c r="C24" s="3">
        <v>50000000</v>
      </c>
      <c r="D24" s="3">
        <f t="shared" si="0"/>
        <v>2E-8</v>
      </c>
      <c r="E24" s="2">
        <v>1313</v>
      </c>
      <c r="F24" s="3">
        <f t="shared" si="1"/>
        <v>2.6259999999999999E-5</v>
      </c>
      <c r="H24" s="3">
        <v>50000000</v>
      </c>
      <c r="I24" s="3">
        <f t="shared" si="2"/>
        <v>2E-8</v>
      </c>
      <c r="J24" s="2">
        <v>99719</v>
      </c>
      <c r="K24" s="3">
        <f>(I24*J24)</f>
        <v>1.99438E-3</v>
      </c>
    </row>
  </sheetData>
  <mergeCells count="3">
    <mergeCell ref="C4:F4"/>
    <mergeCell ref="H4:K4"/>
    <mergeCell ref="D2:G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2016-04-16T20:20:35Z</dcterms:created>
  <dcterms:modified xsi:type="dcterms:W3CDTF">2016-04-16T22:00:18Z</dcterms:modified>
</cp:coreProperties>
</file>