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r-2\Staff\joanna.schlesinger\Mes documents\11. LIF-OWI\ACV Env\Mass model\"/>
    </mc:Choice>
  </mc:AlternateContent>
  <xr:revisionPtr revIDLastSave="0" documentId="13_ncr:1_{5580D186-C372-43E9-8275-5D3D2376B13B}" xr6:coauthVersionLast="47" xr6:coauthVersionMax="47" xr10:uidLastSave="{00000000-0000-0000-0000-000000000000}"/>
  <bookViews>
    <workbookView xWindow="-110" yWindow="-110" windowWidth="19420" windowHeight="10420" xr2:uid="{5237DA0E-05A1-4CB2-AF3E-7DA4C94526A8}"/>
  </bookViews>
  <sheets>
    <sheet name="extract data confid ADEME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1" l="1"/>
  <c r="U4" i="11"/>
  <c r="U5" i="11"/>
  <c r="U6" i="11"/>
  <c r="U7" i="11"/>
  <c r="U8" i="11"/>
  <c r="U2" i="11"/>
</calcChain>
</file>

<file path=xl/sharedStrings.xml><?xml version="1.0" encoding="utf-8"?>
<sst xmlns="http://schemas.openxmlformats.org/spreadsheetml/2006/main" count="29" uniqueCount="25">
  <si>
    <t>Case study</t>
  </si>
  <si>
    <t>Data source</t>
  </si>
  <si>
    <t>Power (MW)</t>
  </si>
  <si>
    <t>Rotor Diameter (m)</t>
  </si>
  <si>
    <t>Blade length (m)</t>
  </si>
  <si>
    <t>Height of nacelle or moyeu (above the sea level) (m)</t>
  </si>
  <si>
    <t>Hub height (m)</t>
  </si>
  <si>
    <t>Tower up diameter (m)</t>
  </si>
  <si>
    <t>Tower base diameter (m)</t>
  </si>
  <si>
    <t>Blade mass (t)</t>
  </si>
  <si>
    <t>Nacelle mass (t)</t>
  </si>
  <si>
    <t>Rotor mass (t)</t>
  </si>
  <si>
    <t>Tower mass (t)</t>
  </si>
  <si>
    <t>Painting (t)</t>
  </si>
  <si>
    <t>Rotor nacelle assembly mass (t)</t>
  </si>
  <si>
    <t>Total mass - without painting (t)</t>
  </si>
  <si>
    <t>Comment</t>
  </si>
  <si>
    <t>Hub mass (t)</t>
  </si>
  <si>
    <t>3 blades mass (t)</t>
  </si>
  <si>
    <t>Rotor mass with hub (t)</t>
  </si>
  <si>
    <t>Nacelle mass with hub (t)</t>
  </si>
  <si>
    <t>Nacelle mass without hub (t)</t>
  </si>
  <si>
    <t xml:space="preserve">Alstom Haliade </t>
  </si>
  <si>
    <t>XXX</t>
  </si>
  <si>
    <t>DTU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</si>
</sst>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65E7-B6F7-48DD-8A79-09FFCF052E53}">
  <dimension ref="A1:V8"/>
  <sheetViews>
    <sheetView tabSelected="1" topLeftCell="L1" workbookViewId="0">
      <selection activeCell="U9" sqref="U9"/>
    </sheetView>
  </sheetViews>
  <sheetFormatPr baseColWidth="10" defaultRowHeight="14.5" x14ac:dyDescent="0.35"/>
  <sheetData>
    <row r="1" spans="1:2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19</v>
      </c>
      <c r="M1" s="3" t="s">
        <v>11</v>
      </c>
      <c r="N1" s="3" t="s">
        <v>17</v>
      </c>
      <c r="O1" s="3" t="s">
        <v>20</v>
      </c>
      <c r="P1" s="3" t="s">
        <v>21</v>
      </c>
      <c r="Q1" s="3" t="s">
        <v>10</v>
      </c>
      <c r="R1" s="3" t="s">
        <v>12</v>
      </c>
      <c r="S1" s="4" t="s">
        <v>13</v>
      </c>
      <c r="T1" s="2" t="s">
        <v>14</v>
      </c>
      <c r="U1" s="2" t="s">
        <v>15</v>
      </c>
      <c r="V1" s="1" t="s">
        <v>16</v>
      </c>
    </row>
    <row r="2" spans="1:22" x14ac:dyDescent="0.35">
      <c r="A2" s="5" t="s">
        <v>22</v>
      </c>
      <c r="C2">
        <v>6</v>
      </c>
      <c r="D2">
        <v>145</v>
      </c>
      <c r="F2">
        <v>100</v>
      </c>
      <c r="J2">
        <v>32</v>
      </c>
      <c r="R2">
        <v>400</v>
      </c>
      <c r="T2">
        <v>360</v>
      </c>
      <c r="U2">
        <f>SUM(R2,T2)</f>
        <v>760</v>
      </c>
    </row>
    <row r="3" spans="1:22" x14ac:dyDescent="0.35">
      <c r="A3" s="5" t="s">
        <v>23</v>
      </c>
      <c r="C3">
        <v>6</v>
      </c>
      <c r="D3">
        <v>150</v>
      </c>
      <c r="F3">
        <v>105</v>
      </c>
      <c r="J3">
        <v>30</v>
      </c>
      <c r="R3">
        <v>480</v>
      </c>
      <c r="T3">
        <v>440</v>
      </c>
      <c r="U3">
        <f t="shared" ref="U3:U8" si="0">SUM(R3,T3)</f>
        <v>920</v>
      </c>
    </row>
    <row r="4" spans="1:22" x14ac:dyDescent="0.35">
      <c r="A4" s="5" t="s">
        <v>23</v>
      </c>
      <c r="C4">
        <v>7</v>
      </c>
      <c r="D4">
        <v>155</v>
      </c>
      <c r="F4">
        <v>105</v>
      </c>
      <c r="J4">
        <v>32</v>
      </c>
      <c r="R4">
        <v>420</v>
      </c>
      <c r="T4">
        <v>440</v>
      </c>
      <c r="U4">
        <f t="shared" si="0"/>
        <v>860</v>
      </c>
    </row>
    <row r="5" spans="1:22" x14ac:dyDescent="0.35">
      <c r="A5" s="5" t="s">
        <v>23</v>
      </c>
      <c r="C5">
        <v>8</v>
      </c>
      <c r="D5">
        <v>165</v>
      </c>
      <c r="F5">
        <v>110</v>
      </c>
      <c r="J5">
        <v>35</v>
      </c>
      <c r="R5">
        <v>550</v>
      </c>
      <c r="T5">
        <v>480</v>
      </c>
      <c r="U5">
        <f t="shared" si="0"/>
        <v>1030</v>
      </c>
    </row>
    <row r="6" spans="1:22" x14ac:dyDescent="0.35">
      <c r="A6" s="5" t="s">
        <v>23</v>
      </c>
      <c r="C6">
        <v>9</v>
      </c>
      <c r="D6">
        <v>165</v>
      </c>
      <c r="F6">
        <v>107</v>
      </c>
      <c r="J6">
        <v>36</v>
      </c>
      <c r="R6">
        <v>420</v>
      </c>
      <c r="T6">
        <v>490</v>
      </c>
      <c r="U6">
        <f t="shared" si="0"/>
        <v>910</v>
      </c>
    </row>
    <row r="7" spans="1:22" x14ac:dyDescent="0.35">
      <c r="A7" s="5" t="s">
        <v>24</v>
      </c>
      <c r="C7">
        <v>10</v>
      </c>
      <c r="D7">
        <v>178</v>
      </c>
      <c r="F7">
        <v>119</v>
      </c>
      <c r="J7">
        <v>41</v>
      </c>
      <c r="R7">
        <v>628</v>
      </c>
      <c r="T7">
        <v>677</v>
      </c>
      <c r="U7">
        <f t="shared" si="0"/>
        <v>1305</v>
      </c>
    </row>
    <row r="8" spans="1:22" x14ac:dyDescent="0.35">
      <c r="A8" s="5" t="s">
        <v>23</v>
      </c>
      <c r="C8">
        <v>12</v>
      </c>
      <c r="D8">
        <v>220</v>
      </c>
      <c r="F8">
        <v>140</v>
      </c>
      <c r="J8">
        <v>50</v>
      </c>
      <c r="R8">
        <v>800</v>
      </c>
      <c r="T8">
        <v>800</v>
      </c>
      <c r="U8">
        <f t="shared" si="0"/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 data confid ADEME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SCHLESINGER</dc:creator>
  <cp:lastModifiedBy>joanna.schlesinger</cp:lastModifiedBy>
  <dcterms:created xsi:type="dcterms:W3CDTF">2023-07-07T11:03:57Z</dcterms:created>
  <dcterms:modified xsi:type="dcterms:W3CDTF">2023-11-30T10:36:41Z</dcterms:modified>
</cp:coreProperties>
</file>