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3"/>
  <workbookPr/>
  <mc:AlternateContent xmlns:mc="http://schemas.openxmlformats.org/markup-compatibility/2006">
    <mc:Choice Requires="x15">
      <x15ac:absPath xmlns:x15ac="http://schemas.microsoft.com/office/spreadsheetml/2010/11/ac" url="/Users/liangrt/Documents/Code/AI_Clinician/"/>
    </mc:Choice>
  </mc:AlternateContent>
  <xr:revisionPtr revIDLastSave="0" documentId="13_ncr:1_{394415E1-37FE-C747-A1C4-DBF3B1049992}" xr6:coauthVersionLast="47" xr6:coauthVersionMax="47" xr10:uidLastSave="{00000000-0000-0000-0000-000000000000}"/>
  <bookViews>
    <workbookView xWindow="7780" yWindow="1640" windowWidth="15700" windowHeight="13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3" i="1"/>
</calcChain>
</file>

<file path=xl/sharedStrings.xml><?xml version="1.0" encoding="utf-8"?>
<sst xmlns="http://schemas.openxmlformats.org/spreadsheetml/2006/main" count="355" uniqueCount="114">
  <si>
    <t>'bloc'</t>
  </si>
  <si>
    <t>'icustayid'</t>
  </si>
  <si>
    <t>'charttime'</t>
  </si>
  <si>
    <t>'gender'</t>
  </si>
  <si>
    <t>'age'</t>
  </si>
  <si>
    <t>'elixhauser'</t>
  </si>
  <si>
    <t>'re_admission'</t>
  </si>
  <si>
    <t>'died_in_hosp'</t>
  </si>
  <si>
    <t>'died_within_48h_of_out_time'</t>
  </si>
  <si>
    <t>'mortality_90d'</t>
  </si>
  <si>
    <t>'delay_end_of_record_and_discharge_or_death'</t>
  </si>
  <si>
    <t>'Weight_kg'</t>
  </si>
  <si>
    <t>'GCS'</t>
  </si>
  <si>
    <t>'HR'</t>
  </si>
  <si>
    <t>'SysBP'</t>
  </si>
  <si>
    <t>'MeanBP'</t>
  </si>
  <si>
    <t>'DiaBP'</t>
  </si>
  <si>
    <t>'RR'</t>
  </si>
  <si>
    <t>'SpO2'</t>
  </si>
  <si>
    <t>'Temp_C'</t>
  </si>
  <si>
    <t>'FiO2_1'</t>
  </si>
  <si>
    <t>'Potassium'</t>
  </si>
  <si>
    <t>'Sodium'</t>
  </si>
  <si>
    <t>'Chloride'</t>
  </si>
  <si>
    <t>'Glucose'</t>
  </si>
  <si>
    <t>'BUN'</t>
  </si>
  <si>
    <t>'Creatinine'</t>
  </si>
  <si>
    <t>'Magnesium'</t>
  </si>
  <si>
    <t>'Calcium'</t>
  </si>
  <si>
    <t>'Ionised_Ca'</t>
  </si>
  <si>
    <t>'CO2_mEqL'</t>
  </si>
  <si>
    <t>'SGOT'</t>
  </si>
  <si>
    <t>'SGPT'</t>
  </si>
  <si>
    <t>'Total_bili'</t>
  </si>
  <si>
    <t>'Albumin'</t>
  </si>
  <si>
    <t>'Hb'</t>
  </si>
  <si>
    <t>'WBC_count'</t>
  </si>
  <si>
    <t>'Platelets_count'</t>
  </si>
  <si>
    <t>'PTT'</t>
  </si>
  <si>
    <t>'PT'</t>
  </si>
  <si>
    <t>'INR'</t>
  </si>
  <si>
    <t>'Arterial_pH'</t>
  </si>
  <si>
    <t>'paO2'</t>
  </si>
  <si>
    <t>'paCO2'</t>
  </si>
  <si>
    <t>'Arterial_BE'</t>
  </si>
  <si>
    <t>'Arterial_lactate'</t>
  </si>
  <si>
    <t>'HCO3'</t>
  </si>
  <si>
    <t>'mechvent'</t>
  </si>
  <si>
    <t>'Shock_Index'</t>
  </si>
  <si>
    <t>'PaO2_FiO2'</t>
  </si>
  <si>
    <t>'median_dose_vaso'</t>
  </si>
  <si>
    <t>'max_dose_vaso'</t>
  </si>
  <si>
    <t>'input_total'</t>
  </si>
  <si>
    <t>'input_4hourly'</t>
  </si>
  <si>
    <t>'input_4hourly_tev'</t>
  </si>
  <si>
    <t>'output_total'</t>
  </si>
  <si>
    <t>'output_4hourly'</t>
  </si>
  <si>
    <t>'cumulated_balance'</t>
  </si>
  <si>
    <t>'SOFA'</t>
  </si>
  <si>
    <t>'SIRS'</t>
  </si>
  <si>
    <t>0=male ; 1=female</t>
  </si>
  <si>
    <t>died within 48h of leaving the ICU?</t>
  </si>
  <si>
    <t>delay between the end of the data recording period and death or ICU discharge</t>
  </si>
  <si>
    <t>input in ICU, over 4h time blocs</t>
  </si>
  <si>
    <t>input in ICU, over 4h time blocs, adjusted for tonicity</t>
  </si>
  <si>
    <t>total input since hospital (when pre-ICU data available) or ICU admission</t>
  </si>
  <si>
    <t>total input since hospital (when pre-ICU data available) or ICU admission, adjusted for tonicity</t>
  </si>
  <si>
    <t>difference between input total and output total</t>
  </si>
  <si>
    <t>difference between input total and output total, adjusted for tonicity</t>
  </si>
  <si>
    <t>computed over current 4h time bloc</t>
  </si>
  <si>
    <t>urine output, over 4h time bloc</t>
  </si>
  <si>
    <t>total urine output since hospital (when pre-ICU data available) or ICU admission</t>
  </si>
  <si>
    <t>Field</t>
  </si>
  <si>
    <t>Type</t>
  </si>
  <si>
    <t>Binary</t>
  </si>
  <si>
    <t>Continuous</t>
  </si>
  <si>
    <t>Unit</t>
  </si>
  <si>
    <t>In MIMIC-III</t>
  </si>
  <si>
    <t>In eICU-RI</t>
  </si>
  <si>
    <t>+</t>
  </si>
  <si>
    <t>Integer</t>
  </si>
  <si>
    <t>ICU admission date in posix time</t>
  </si>
  <si>
    <t>-</t>
  </si>
  <si>
    <t>days</t>
  </si>
  <si>
    <t>hours</t>
  </si>
  <si>
    <t>kg</t>
  </si>
  <si>
    <t>Is the patient mechanically ventilated?</t>
  </si>
  <si>
    <t>HR/SBP</t>
  </si>
  <si>
    <t>mmHg</t>
  </si>
  <si>
    <t>bpm</t>
  </si>
  <si>
    <t>%</t>
  </si>
  <si>
    <t>Celsius</t>
  </si>
  <si>
    <t>Fraction</t>
  </si>
  <si>
    <t>bpm/mmHg</t>
  </si>
  <si>
    <t>mcg/kg/min</t>
  </si>
  <si>
    <t>mL</t>
  </si>
  <si>
    <t>Has this patient already been admitted to ICU during this hospital stay ?</t>
  </si>
  <si>
    <t>Patient unique identifier</t>
  </si>
  <si>
    <t>Numbering of time step for this patient</t>
  </si>
  <si>
    <t>In days</t>
  </si>
  <si>
    <t>Comment/Description</t>
  </si>
  <si>
    <t>meq/L</t>
  </si>
  <si>
    <t>mg/dL</t>
  </si>
  <si>
    <t>u/L</t>
  </si>
  <si>
    <t>g/dL</t>
  </si>
  <si>
    <t>E9/L</t>
  </si>
  <si>
    <t>s</t>
  </si>
  <si>
    <t>mmol/L</t>
  </si>
  <si>
    <t>AI Clinician : Data fields in datasets</t>
  </si>
  <si>
    <t>noradrenaline-equivalent</t>
  </si>
  <si>
    <t>Position in MIMICraw,MIMICzs,eICUraw &amp;eICUzs</t>
  </si>
  <si>
    <t>Index</t>
    <phoneticPr fontId="2" type="noConversion"/>
  </si>
  <si>
    <t>input_total_tev'</t>
    <phoneticPr fontId="2" type="noConversion"/>
  </si>
  <si>
    <t>cumulated_balance_tev'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</si>
</sst>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sz val="24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"/>
  <sheetViews>
    <sheetView tabSelected="1" topLeftCell="A51" zoomScale="125" workbookViewId="0">
      <selection activeCell="B62" sqref="B62"/>
    </sheetView>
  </sheetViews>
  <sheetFormatPr baseColWidth="10" defaultColWidth="8.83203125" defaultRowHeight="14"/>
  <cols>
    <col min="2" max="2" width="24.5" customWidth="1"/>
    <col min="3" max="4" width="15.1640625" customWidth="1"/>
    <col min="5" max="5" width="19.33203125" customWidth="1"/>
    <col min="6" max="6" width="10.6640625" customWidth="1"/>
    <col min="7" max="7" width="9.83203125" customWidth="1"/>
    <col min="8" max="8" width="84.5" customWidth="1"/>
  </cols>
  <sheetData>
    <row r="1" spans="1:9" ht="30">
      <c r="B1" s="1" t="s">
        <v>108</v>
      </c>
    </row>
    <row r="2" spans="1:9" ht="48.75" customHeight="1">
      <c r="A2" s="2" t="s">
        <v>111</v>
      </c>
      <c r="B2" s="2" t="s">
        <v>72</v>
      </c>
      <c r="C2" s="2" t="s">
        <v>73</v>
      </c>
      <c r="D2" s="2" t="s">
        <v>76</v>
      </c>
      <c r="E2" s="3" t="s">
        <v>110</v>
      </c>
      <c r="F2" s="2" t="s">
        <v>77</v>
      </c>
      <c r="G2" s="2" t="s">
        <v>78</v>
      </c>
      <c r="H2" s="2" t="s">
        <v>100</v>
      </c>
    </row>
    <row r="3" spans="1:9">
      <c r="A3">
        <v>1</v>
      </c>
      <c r="B3" t="s">
        <v>0</v>
      </c>
      <c r="C3" t="s">
        <v>80</v>
      </c>
      <c r="D3" t="s">
        <v>82</v>
      </c>
      <c r="E3" t="s">
        <v>82</v>
      </c>
      <c r="F3" t="s">
        <v>79</v>
      </c>
      <c r="G3" t="s">
        <v>79</v>
      </c>
      <c r="H3" t="s">
        <v>98</v>
      </c>
      <c r="I3">
        <f>IF(AND(F3="+", G3="+"), 1, 0)</f>
        <v>1</v>
      </c>
    </row>
    <row r="4" spans="1:9">
      <c r="A4">
        <v>2</v>
      </c>
      <c r="B4" t="s">
        <v>1</v>
      </c>
      <c r="C4" t="s">
        <v>80</v>
      </c>
      <c r="D4" t="s">
        <v>82</v>
      </c>
      <c r="E4" t="s">
        <v>82</v>
      </c>
      <c r="F4" t="s">
        <v>79</v>
      </c>
      <c r="G4" t="s">
        <v>79</v>
      </c>
      <c r="H4" t="s">
        <v>97</v>
      </c>
      <c r="I4">
        <f t="shared" ref="I4:I64" si="0">IF(AND(F4="+", G4="+"), 1, 0)</f>
        <v>1</v>
      </c>
    </row>
    <row r="5" spans="1:9">
      <c r="A5">
        <v>3</v>
      </c>
      <c r="B5" t="s">
        <v>2</v>
      </c>
      <c r="C5" t="s">
        <v>80</v>
      </c>
      <c r="D5" t="s">
        <v>106</v>
      </c>
      <c r="E5" t="s">
        <v>82</v>
      </c>
      <c r="F5" t="s">
        <v>79</v>
      </c>
      <c r="G5" t="s">
        <v>79</v>
      </c>
      <c r="H5" t="s">
        <v>81</v>
      </c>
      <c r="I5">
        <f t="shared" si="0"/>
        <v>1</v>
      </c>
    </row>
    <row r="6" spans="1:9">
      <c r="A6">
        <v>4</v>
      </c>
      <c r="B6" t="s">
        <v>3</v>
      </c>
      <c r="C6" t="s">
        <v>74</v>
      </c>
      <c r="D6" t="s">
        <v>82</v>
      </c>
      <c r="E6">
        <v>1</v>
      </c>
      <c r="F6" t="s">
        <v>79</v>
      </c>
      <c r="G6" t="s">
        <v>79</v>
      </c>
      <c r="H6" t="s">
        <v>60</v>
      </c>
      <c r="I6">
        <f t="shared" si="0"/>
        <v>1</v>
      </c>
    </row>
    <row r="7" spans="1:9">
      <c r="A7">
        <v>5</v>
      </c>
      <c r="B7" t="s">
        <v>4</v>
      </c>
      <c r="C7" t="s">
        <v>75</v>
      </c>
      <c r="D7" t="s">
        <v>83</v>
      </c>
      <c r="E7">
        <v>5</v>
      </c>
      <c r="F7" t="s">
        <v>79</v>
      </c>
      <c r="G7" t="s">
        <v>79</v>
      </c>
      <c r="H7" t="s">
        <v>99</v>
      </c>
      <c r="I7">
        <f t="shared" si="0"/>
        <v>1</v>
      </c>
    </row>
    <row r="8" spans="1:9">
      <c r="A8">
        <v>6</v>
      </c>
      <c r="B8" t="s">
        <v>5</v>
      </c>
      <c r="C8" t="s">
        <v>75</v>
      </c>
      <c r="D8" t="s">
        <v>82</v>
      </c>
      <c r="F8" t="s">
        <v>79</v>
      </c>
      <c r="G8" t="s">
        <v>82</v>
      </c>
      <c r="I8">
        <f t="shared" si="0"/>
        <v>0</v>
      </c>
    </row>
    <row r="9" spans="1:9">
      <c r="A9">
        <v>7</v>
      </c>
      <c r="B9" t="s">
        <v>6</v>
      </c>
      <c r="C9" t="s">
        <v>74</v>
      </c>
      <c r="D9" t="s">
        <v>82</v>
      </c>
      <c r="E9">
        <v>2</v>
      </c>
      <c r="F9" t="s">
        <v>79</v>
      </c>
      <c r="G9" t="s">
        <v>79</v>
      </c>
      <c r="H9" t="s">
        <v>96</v>
      </c>
      <c r="I9">
        <f t="shared" si="0"/>
        <v>1</v>
      </c>
    </row>
    <row r="10" spans="1:9">
      <c r="A10">
        <v>8</v>
      </c>
      <c r="B10" t="s">
        <v>7</v>
      </c>
      <c r="C10" t="s">
        <v>74</v>
      </c>
      <c r="D10" t="s">
        <v>82</v>
      </c>
      <c r="E10" t="s">
        <v>82</v>
      </c>
      <c r="F10" t="s">
        <v>79</v>
      </c>
      <c r="G10" t="s">
        <v>79</v>
      </c>
      <c r="I10">
        <f t="shared" si="0"/>
        <v>1</v>
      </c>
    </row>
    <row r="11" spans="1:9">
      <c r="A11">
        <v>9</v>
      </c>
      <c r="B11" t="s">
        <v>8</v>
      </c>
      <c r="C11" t="s">
        <v>74</v>
      </c>
      <c r="D11" t="s">
        <v>82</v>
      </c>
      <c r="E11" t="s">
        <v>82</v>
      </c>
      <c r="F11" t="s">
        <v>79</v>
      </c>
      <c r="G11" t="s">
        <v>82</v>
      </c>
      <c r="H11" t="s">
        <v>61</v>
      </c>
      <c r="I11">
        <f t="shared" si="0"/>
        <v>0</v>
      </c>
    </row>
    <row r="12" spans="1:9">
      <c r="A12">
        <v>10</v>
      </c>
      <c r="B12" t="s">
        <v>9</v>
      </c>
      <c r="C12" t="s">
        <v>74</v>
      </c>
      <c r="D12" t="s">
        <v>82</v>
      </c>
      <c r="E12" t="s">
        <v>82</v>
      </c>
      <c r="F12" t="s">
        <v>79</v>
      </c>
      <c r="G12" t="s">
        <v>82</v>
      </c>
      <c r="I12">
        <f t="shared" si="0"/>
        <v>0</v>
      </c>
    </row>
    <row r="13" spans="1:9">
      <c r="A13">
        <v>11</v>
      </c>
      <c r="B13" t="s">
        <v>10</v>
      </c>
      <c r="C13" t="s">
        <v>75</v>
      </c>
      <c r="D13" t="s">
        <v>84</v>
      </c>
      <c r="E13" t="s">
        <v>82</v>
      </c>
      <c r="F13" t="s">
        <v>79</v>
      </c>
      <c r="G13" t="s">
        <v>82</v>
      </c>
      <c r="H13" t="s">
        <v>62</v>
      </c>
      <c r="I13">
        <f t="shared" si="0"/>
        <v>0</v>
      </c>
    </row>
    <row r="14" spans="1:9">
      <c r="A14">
        <v>12</v>
      </c>
      <c r="B14" t="s">
        <v>11</v>
      </c>
      <c r="C14" t="s">
        <v>75</v>
      </c>
      <c r="D14" t="s">
        <v>85</v>
      </c>
      <c r="E14">
        <v>6</v>
      </c>
      <c r="F14" t="s">
        <v>79</v>
      </c>
      <c r="G14" t="s">
        <v>79</v>
      </c>
      <c r="I14">
        <f t="shared" si="0"/>
        <v>1</v>
      </c>
    </row>
    <row r="15" spans="1:9">
      <c r="A15">
        <v>13</v>
      </c>
      <c r="B15" t="s">
        <v>12</v>
      </c>
      <c r="C15" t="s">
        <v>75</v>
      </c>
      <c r="D15" t="s">
        <v>82</v>
      </c>
      <c r="E15">
        <v>7</v>
      </c>
      <c r="F15" t="s">
        <v>79</v>
      </c>
      <c r="G15" t="s">
        <v>79</v>
      </c>
      <c r="I15">
        <f t="shared" si="0"/>
        <v>1</v>
      </c>
    </row>
    <row r="16" spans="1:9">
      <c r="A16">
        <v>14</v>
      </c>
      <c r="B16" t="s">
        <v>13</v>
      </c>
      <c r="C16" t="s">
        <v>75</v>
      </c>
      <c r="D16" t="s">
        <v>89</v>
      </c>
      <c r="E16">
        <v>8</v>
      </c>
      <c r="F16" t="s">
        <v>79</v>
      </c>
      <c r="G16" t="s">
        <v>79</v>
      </c>
      <c r="I16">
        <f t="shared" si="0"/>
        <v>1</v>
      </c>
    </row>
    <row r="17" spans="1:9">
      <c r="A17">
        <v>15</v>
      </c>
      <c r="B17" t="s">
        <v>14</v>
      </c>
      <c r="C17" t="s">
        <v>75</v>
      </c>
      <c r="D17" t="s">
        <v>88</v>
      </c>
      <c r="E17">
        <v>9</v>
      </c>
      <c r="F17" t="s">
        <v>79</v>
      </c>
      <c r="G17" t="s">
        <v>79</v>
      </c>
      <c r="I17">
        <f t="shared" si="0"/>
        <v>1</v>
      </c>
    </row>
    <row r="18" spans="1:9">
      <c r="A18">
        <v>16</v>
      </c>
      <c r="B18" t="s">
        <v>15</v>
      </c>
      <c r="C18" t="s">
        <v>75</v>
      </c>
      <c r="D18" t="s">
        <v>88</v>
      </c>
      <c r="E18">
        <v>10</v>
      </c>
      <c r="F18" t="s">
        <v>79</v>
      </c>
      <c r="G18" t="s">
        <v>79</v>
      </c>
      <c r="I18">
        <f t="shared" si="0"/>
        <v>1</v>
      </c>
    </row>
    <row r="19" spans="1:9">
      <c r="A19">
        <v>17</v>
      </c>
      <c r="B19" t="s">
        <v>16</v>
      </c>
      <c r="C19" t="s">
        <v>75</v>
      </c>
      <c r="D19" t="s">
        <v>88</v>
      </c>
      <c r="E19">
        <v>11</v>
      </c>
      <c r="F19" t="s">
        <v>79</v>
      </c>
      <c r="G19" t="s">
        <v>79</v>
      </c>
      <c r="I19">
        <f t="shared" si="0"/>
        <v>1</v>
      </c>
    </row>
    <row r="20" spans="1:9">
      <c r="A20">
        <v>18</v>
      </c>
      <c r="B20" t="s">
        <v>17</v>
      </c>
      <c r="C20" t="s">
        <v>75</v>
      </c>
      <c r="D20" t="s">
        <v>89</v>
      </c>
      <c r="E20">
        <v>12</v>
      </c>
      <c r="F20" t="s">
        <v>79</v>
      </c>
      <c r="G20" t="s">
        <v>79</v>
      </c>
      <c r="I20">
        <f t="shared" si="0"/>
        <v>1</v>
      </c>
    </row>
    <row r="21" spans="1:9">
      <c r="A21">
        <v>19</v>
      </c>
      <c r="B21" t="s">
        <v>18</v>
      </c>
      <c r="C21" t="s">
        <v>75</v>
      </c>
      <c r="D21" t="s">
        <v>90</v>
      </c>
      <c r="E21">
        <v>37</v>
      </c>
      <c r="F21" t="s">
        <v>79</v>
      </c>
      <c r="G21" t="s">
        <v>79</v>
      </c>
      <c r="I21">
        <f t="shared" si="0"/>
        <v>1</v>
      </c>
    </row>
    <row r="22" spans="1:9">
      <c r="A22">
        <v>20</v>
      </c>
      <c r="B22" t="s">
        <v>19</v>
      </c>
      <c r="C22" t="s">
        <v>75</v>
      </c>
      <c r="D22" t="s">
        <v>91</v>
      </c>
      <c r="E22">
        <v>13</v>
      </c>
      <c r="F22" t="s">
        <v>79</v>
      </c>
      <c r="G22" t="s">
        <v>79</v>
      </c>
      <c r="I22">
        <f t="shared" si="0"/>
        <v>1</v>
      </c>
    </row>
    <row r="23" spans="1:9">
      <c r="A23">
        <v>21</v>
      </c>
      <c r="B23" t="s">
        <v>20</v>
      </c>
      <c r="C23" t="s">
        <v>75</v>
      </c>
      <c r="D23" t="s">
        <v>92</v>
      </c>
      <c r="E23">
        <v>14</v>
      </c>
      <c r="F23" t="s">
        <v>79</v>
      </c>
      <c r="G23" t="s">
        <v>79</v>
      </c>
      <c r="I23">
        <f t="shared" si="0"/>
        <v>1</v>
      </c>
    </row>
    <row r="24" spans="1:9">
      <c r="A24">
        <v>22</v>
      </c>
      <c r="B24" t="s">
        <v>21</v>
      </c>
      <c r="C24" t="s">
        <v>75</v>
      </c>
      <c r="D24" t="s">
        <v>101</v>
      </c>
      <c r="E24">
        <v>15</v>
      </c>
      <c r="F24" t="s">
        <v>79</v>
      </c>
      <c r="G24" t="s">
        <v>79</v>
      </c>
      <c r="I24">
        <f t="shared" si="0"/>
        <v>1</v>
      </c>
    </row>
    <row r="25" spans="1:9">
      <c r="A25">
        <v>23</v>
      </c>
      <c r="B25" t="s">
        <v>22</v>
      </c>
      <c r="C25" t="s">
        <v>75</v>
      </c>
      <c r="D25" t="s">
        <v>101</v>
      </c>
      <c r="E25">
        <v>16</v>
      </c>
      <c r="F25" t="s">
        <v>79</v>
      </c>
      <c r="G25" t="s">
        <v>79</v>
      </c>
      <c r="I25">
        <f t="shared" si="0"/>
        <v>1</v>
      </c>
    </row>
    <row r="26" spans="1:9">
      <c r="A26">
        <v>24</v>
      </c>
      <c r="B26" t="s">
        <v>23</v>
      </c>
      <c r="C26" t="s">
        <v>75</v>
      </c>
      <c r="D26" t="s">
        <v>101</v>
      </c>
      <c r="E26">
        <v>17</v>
      </c>
      <c r="F26" t="s">
        <v>79</v>
      </c>
      <c r="G26" t="s">
        <v>79</v>
      </c>
      <c r="I26">
        <f t="shared" si="0"/>
        <v>1</v>
      </c>
    </row>
    <row r="27" spans="1:9">
      <c r="A27">
        <v>25</v>
      </c>
      <c r="B27" t="s">
        <v>24</v>
      </c>
      <c r="C27" t="s">
        <v>75</v>
      </c>
      <c r="D27" t="s">
        <v>102</v>
      </c>
      <c r="E27">
        <v>18</v>
      </c>
      <c r="F27" t="s">
        <v>79</v>
      </c>
      <c r="G27" t="s">
        <v>79</v>
      </c>
      <c r="I27">
        <f t="shared" si="0"/>
        <v>1</v>
      </c>
    </row>
    <row r="28" spans="1:9">
      <c r="A28">
        <v>26</v>
      </c>
      <c r="B28" t="s">
        <v>25</v>
      </c>
      <c r="C28" t="s">
        <v>75</v>
      </c>
      <c r="D28" t="s">
        <v>102</v>
      </c>
      <c r="E28">
        <v>38</v>
      </c>
      <c r="F28" t="s">
        <v>79</v>
      </c>
      <c r="G28" t="s">
        <v>79</v>
      </c>
      <c r="I28">
        <f t="shared" si="0"/>
        <v>1</v>
      </c>
    </row>
    <row r="29" spans="1:9">
      <c r="A29">
        <v>27</v>
      </c>
      <c r="B29" t="s">
        <v>26</v>
      </c>
      <c r="C29" t="s">
        <v>75</v>
      </c>
      <c r="D29" t="s">
        <v>102</v>
      </c>
      <c r="E29">
        <v>39</v>
      </c>
      <c r="F29" t="s">
        <v>79</v>
      </c>
      <c r="G29" t="s">
        <v>79</v>
      </c>
      <c r="I29">
        <f t="shared" si="0"/>
        <v>1</v>
      </c>
    </row>
    <row r="30" spans="1:9">
      <c r="A30">
        <v>28</v>
      </c>
      <c r="B30" t="s">
        <v>27</v>
      </c>
      <c r="C30" t="s">
        <v>75</v>
      </c>
      <c r="D30" t="s">
        <v>102</v>
      </c>
      <c r="E30">
        <v>19</v>
      </c>
      <c r="F30" t="s">
        <v>79</v>
      </c>
      <c r="G30" t="s">
        <v>79</v>
      </c>
      <c r="I30">
        <f t="shared" si="0"/>
        <v>1</v>
      </c>
    </row>
    <row r="31" spans="1:9">
      <c r="A31">
        <v>29</v>
      </c>
      <c r="B31" t="s">
        <v>28</v>
      </c>
      <c r="C31" t="s">
        <v>75</v>
      </c>
      <c r="D31" t="s">
        <v>102</v>
      </c>
      <c r="E31">
        <v>20</v>
      </c>
      <c r="F31" t="s">
        <v>79</v>
      </c>
      <c r="G31" t="s">
        <v>79</v>
      </c>
      <c r="I31">
        <f t="shared" si="0"/>
        <v>1</v>
      </c>
    </row>
    <row r="32" spans="1:9">
      <c r="A32">
        <v>30</v>
      </c>
      <c r="B32" t="s">
        <v>29</v>
      </c>
      <c r="C32" t="s">
        <v>75</v>
      </c>
      <c r="D32" t="s">
        <v>102</v>
      </c>
      <c r="E32" t="s">
        <v>82</v>
      </c>
      <c r="F32" t="s">
        <v>79</v>
      </c>
      <c r="G32" t="s">
        <v>82</v>
      </c>
      <c r="I32">
        <f t="shared" si="0"/>
        <v>0</v>
      </c>
    </row>
    <row r="33" spans="1:9">
      <c r="A33">
        <v>31</v>
      </c>
      <c r="B33" t="s">
        <v>30</v>
      </c>
      <c r="C33" t="s">
        <v>75</v>
      </c>
      <c r="D33" t="s">
        <v>101</v>
      </c>
      <c r="E33" t="s">
        <v>82</v>
      </c>
      <c r="F33" t="s">
        <v>79</v>
      </c>
      <c r="G33" t="s">
        <v>82</v>
      </c>
      <c r="I33">
        <f t="shared" si="0"/>
        <v>0</v>
      </c>
    </row>
    <row r="34" spans="1:9">
      <c r="A34">
        <v>32</v>
      </c>
      <c r="B34" t="s">
        <v>31</v>
      </c>
      <c r="C34" t="s">
        <v>75</v>
      </c>
      <c r="D34" t="s">
        <v>103</v>
      </c>
      <c r="E34">
        <v>40</v>
      </c>
      <c r="F34" t="s">
        <v>79</v>
      </c>
      <c r="G34" t="s">
        <v>79</v>
      </c>
      <c r="I34">
        <f t="shared" si="0"/>
        <v>1</v>
      </c>
    </row>
    <row r="35" spans="1:9">
      <c r="A35">
        <v>33</v>
      </c>
      <c r="B35" t="s">
        <v>32</v>
      </c>
      <c r="C35" t="s">
        <v>75</v>
      </c>
      <c r="D35" t="s">
        <v>103</v>
      </c>
      <c r="E35">
        <v>41</v>
      </c>
      <c r="F35" t="s">
        <v>79</v>
      </c>
      <c r="G35" t="s">
        <v>79</v>
      </c>
      <c r="I35">
        <f t="shared" si="0"/>
        <v>1</v>
      </c>
    </row>
    <row r="36" spans="1:9">
      <c r="A36">
        <v>34</v>
      </c>
      <c r="B36" t="s">
        <v>33</v>
      </c>
      <c r="C36" t="s">
        <v>75</v>
      </c>
      <c r="D36" t="s">
        <v>102</v>
      </c>
      <c r="E36">
        <v>42</v>
      </c>
      <c r="F36" t="s">
        <v>79</v>
      </c>
      <c r="G36" t="s">
        <v>79</v>
      </c>
      <c r="I36">
        <f t="shared" si="0"/>
        <v>1</v>
      </c>
    </row>
    <row r="37" spans="1:9">
      <c r="A37">
        <v>35</v>
      </c>
      <c r="B37" t="s">
        <v>34</v>
      </c>
      <c r="C37" t="s">
        <v>75</v>
      </c>
      <c r="D37" t="s">
        <v>104</v>
      </c>
      <c r="E37" t="s">
        <v>82</v>
      </c>
      <c r="F37" t="s">
        <v>79</v>
      </c>
      <c r="G37" t="s">
        <v>79</v>
      </c>
      <c r="I37">
        <f t="shared" si="0"/>
        <v>1</v>
      </c>
    </row>
    <row r="38" spans="1:9">
      <c r="A38">
        <v>36</v>
      </c>
      <c r="B38" t="s">
        <v>35</v>
      </c>
      <c r="C38" t="s">
        <v>75</v>
      </c>
      <c r="D38" t="s">
        <v>104</v>
      </c>
      <c r="E38">
        <v>21</v>
      </c>
      <c r="F38" t="s">
        <v>79</v>
      </c>
      <c r="G38" t="s">
        <v>79</v>
      </c>
      <c r="I38">
        <f t="shared" si="0"/>
        <v>1</v>
      </c>
    </row>
    <row r="39" spans="1:9">
      <c r="A39">
        <v>37</v>
      </c>
      <c r="B39" t="s">
        <v>36</v>
      </c>
      <c r="C39" t="s">
        <v>75</v>
      </c>
      <c r="D39" t="s">
        <v>105</v>
      </c>
      <c r="E39">
        <v>22</v>
      </c>
      <c r="F39" t="s">
        <v>79</v>
      </c>
      <c r="G39" t="s">
        <v>79</v>
      </c>
      <c r="I39">
        <f t="shared" si="0"/>
        <v>1</v>
      </c>
    </row>
    <row r="40" spans="1:9">
      <c r="A40">
        <v>38</v>
      </c>
      <c r="B40" t="s">
        <v>37</v>
      </c>
      <c r="C40" t="s">
        <v>75</v>
      </c>
      <c r="D40" t="s">
        <v>105</v>
      </c>
      <c r="E40">
        <v>23</v>
      </c>
      <c r="F40" t="s">
        <v>79</v>
      </c>
      <c r="G40" t="s">
        <v>79</v>
      </c>
      <c r="I40">
        <f t="shared" si="0"/>
        <v>1</v>
      </c>
    </row>
    <row r="41" spans="1:9">
      <c r="A41">
        <v>39</v>
      </c>
      <c r="B41" t="s">
        <v>38</v>
      </c>
      <c r="C41" t="s">
        <v>75</v>
      </c>
      <c r="D41" t="s">
        <v>106</v>
      </c>
      <c r="E41">
        <v>24</v>
      </c>
      <c r="F41" t="s">
        <v>79</v>
      </c>
      <c r="G41" t="s">
        <v>79</v>
      </c>
      <c r="I41">
        <f t="shared" si="0"/>
        <v>1</v>
      </c>
    </row>
    <row r="42" spans="1:9">
      <c r="A42">
        <v>40</v>
      </c>
      <c r="B42" t="s">
        <v>39</v>
      </c>
      <c r="C42" t="s">
        <v>75</v>
      </c>
      <c r="D42" t="s">
        <v>106</v>
      </c>
      <c r="E42">
        <v>25</v>
      </c>
      <c r="F42" t="s">
        <v>79</v>
      </c>
      <c r="G42" t="s">
        <v>79</v>
      </c>
      <c r="I42">
        <f t="shared" si="0"/>
        <v>1</v>
      </c>
    </row>
    <row r="43" spans="1:9">
      <c r="A43">
        <v>41</v>
      </c>
      <c r="B43" t="s">
        <v>40</v>
      </c>
      <c r="C43" t="s">
        <v>75</v>
      </c>
      <c r="D43" t="s">
        <v>82</v>
      </c>
      <c r="E43">
        <v>43</v>
      </c>
      <c r="F43" t="s">
        <v>79</v>
      </c>
      <c r="G43" t="s">
        <v>79</v>
      </c>
      <c r="I43">
        <f t="shared" si="0"/>
        <v>1</v>
      </c>
    </row>
    <row r="44" spans="1:9">
      <c r="A44">
        <v>42</v>
      </c>
      <c r="B44" t="s">
        <v>41</v>
      </c>
      <c r="C44" t="s">
        <v>75</v>
      </c>
      <c r="D44" t="s">
        <v>82</v>
      </c>
      <c r="E44">
        <v>26</v>
      </c>
      <c r="F44" t="s">
        <v>79</v>
      </c>
      <c r="G44" t="s">
        <v>79</v>
      </c>
      <c r="I44">
        <f t="shared" si="0"/>
        <v>1</v>
      </c>
    </row>
    <row r="45" spans="1:9">
      <c r="A45">
        <v>43</v>
      </c>
      <c r="B45" t="s">
        <v>42</v>
      </c>
      <c r="C45" t="s">
        <v>75</v>
      </c>
      <c r="D45" t="s">
        <v>88</v>
      </c>
      <c r="E45">
        <v>27</v>
      </c>
      <c r="F45" t="s">
        <v>79</v>
      </c>
      <c r="G45" t="s">
        <v>79</v>
      </c>
      <c r="I45">
        <f t="shared" si="0"/>
        <v>1</v>
      </c>
    </row>
    <row r="46" spans="1:9">
      <c r="A46">
        <v>44</v>
      </c>
      <c r="B46" t="s">
        <v>43</v>
      </c>
      <c r="C46" t="s">
        <v>75</v>
      </c>
      <c r="D46" t="s">
        <v>88</v>
      </c>
      <c r="E46">
        <v>28</v>
      </c>
      <c r="F46" t="s">
        <v>79</v>
      </c>
      <c r="G46" t="s">
        <v>79</v>
      </c>
      <c r="I46">
        <f t="shared" si="0"/>
        <v>1</v>
      </c>
    </row>
    <row r="47" spans="1:9">
      <c r="A47">
        <v>45</v>
      </c>
      <c r="B47" t="s">
        <v>44</v>
      </c>
      <c r="C47" t="s">
        <v>75</v>
      </c>
      <c r="D47" t="s">
        <v>101</v>
      </c>
      <c r="E47">
        <v>29</v>
      </c>
      <c r="F47" t="s">
        <v>79</v>
      </c>
      <c r="G47" t="s">
        <v>79</v>
      </c>
      <c r="I47">
        <f t="shared" si="0"/>
        <v>1</v>
      </c>
    </row>
    <row r="48" spans="1:9">
      <c r="A48">
        <v>46</v>
      </c>
      <c r="B48" t="s">
        <v>45</v>
      </c>
      <c r="C48" t="s">
        <v>75</v>
      </c>
      <c r="D48" t="s">
        <v>107</v>
      </c>
      <c r="E48">
        <v>30</v>
      </c>
      <c r="F48" t="s">
        <v>79</v>
      </c>
      <c r="G48" t="s">
        <v>79</v>
      </c>
      <c r="I48">
        <f t="shared" si="0"/>
        <v>1</v>
      </c>
    </row>
    <row r="49" spans="1:9">
      <c r="A49">
        <v>47</v>
      </c>
      <c r="B49" t="s">
        <v>46</v>
      </c>
      <c r="C49" t="s">
        <v>75</v>
      </c>
      <c r="D49" t="s">
        <v>101</v>
      </c>
      <c r="E49">
        <v>31</v>
      </c>
      <c r="F49" t="s">
        <v>79</v>
      </c>
      <c r="G49" t="s">
        <v>79</v>
      </c>
      <c r="I49">
        <f t="shared" si="0"/>
        <v>1</v>
      </c>
    </row>
    <row r="50" spans="1:9">
      <c r="A50">
        <v>48</v>
      </c>
      <c r="B50" t="s">
        <v>47</v>
      </c>
      <c r="C50" t="s">
        <v>74</v>
      </c>
      <c r="D50" t="s">
        <v>82</v>
      </c>
      <c r="E50">
        <v>3</v>
      </c>
      <c r="F50" t="s">
        <v>79</v>
      </c>
      <c r="G50" t="s">
        <v>79</v>
      </c>
      <c r="H50" t="s">
        <v>86</v>
      </c>
      <c r="I50">
        <f t="shared" si="0"/>
        <v>1</v>
      </c>
    </row>
    <row r="51" spans="1:9">
      <c r="A51">
        <v>49</v>
      </c>
      <c r="B51" t="s">
        <v>48</v>
      </c>
      <c r="C51" t="s">
        <v>75</v>
      </c>
      <c r="D51" t="s">
        <v>93</v>
      </c>
      <c r="E51">
        <v>32</v>
      </c>
      <c r="F51" t="s">
        <v>79</v>
      </c>
      <c r="G51" t="s">
        <v>79</v>
      </c>
      <c r="H51" t="s">
        <v>87</v>
      </c>
      <c r="I51">
        <f t="shared" si="0"/>
        <v>1</v>
      </c>
    </row>
    <row r="52" spans="1:9">
      <c r="A52">
        <v>50</v>
      </c>
      <c r="B52" t="s">
        <v>49</v>
      </c>
      <c r="C52" t="s">
        <v>75</v>
      </c>
      <c r="D52" t="s">
        <v>88</v>
      </c>
      <c r="E52">
        <v>33</v>
      </c>
      <c r="F52" t="s">
        <v>79</v>
      </c>
      <c r="G52" t="s">
        <v>79</v>
      </c>
      <c r="I52">
        <f t="shared" si="0"/>
        <v>1</v>
      </c>
    </row>
    <row r="53" spans="1:9">
      <c r="A53">
        <v>51</v>
      </c>
      <c r="B53" t="s">
        <v>50</v>
      </c>
      <c r="C53" t="s">
        <v>75</v>
      </c>
      <c r="D53" t="s">
        <v>94</v>
      </c>
      <c r="E53" t="s">
        <v>82</v>
      </c>
      <c r="F53" t="s">
        <v>79</v>
      </c>
      <c r="G53" t="s">
        <v>79</v>
      </c>
      <c r="H53" t="s">
        <v>109</v>
      </c>
      <c r="I53">
        <f t="shared" si="0"/>
        <v>1</v>
      </c>
    </row>
    <row r="54" spans="1:9">
      <c r="A54">
        <v>52</v>
      </c>
      <c r="B54" t="s">
        <v>51</v>
      </c>
      <c r="C54" t="s">
        <v>75</v>
      </c>
      <c r="D54" t="s">
        <v>94</v>
      </c>
      <c r="E54">
        <v>4</v>
      </c>
      <c r="F54" t="s">
        <v>79</v>
      </c>
      <c r="G54" t="s">
        <v>79</v>
      </c>
      <c r="H54" t="s">
        <v>109</v>
      </c>
      <c r="I54">
        <f t="shared" si="0"/>
        <v>1</v>
      </c>
    </row>
    <row r="55" spans="1:9">
      <c r="A55">
        <v>53</v>
      </c>
      <c r="B55" t="s">
        <v>52</v>
      </c>
      <c r="C55" t="s">
        <v>75</v>
      </c>
      <c r="D55" t="s">
        <v>95</v>
      </c>
      <c r="E55" t="s">
        <v>82</v>
      </c>
      <c r="F55" t="s">
        <v>79</v>
      </c>
      <c r="G55" t="s">
        <v>79</v>
      </c>
      <c r="H55" t="s">
        <v>65</v>
      </c>
      <c r="I55">
        <f t="shared" si="0"/>
        <v>1</v>
      </c>
    </row>
    <row r="56" spans="1:9">
      <c r="A56">
        <v>54</v>
      </c>
      <c r="B56" t="s">
        <v>53</v>
      </c>
      <c r="C56" t="s">
        <v>75</v>
      </c>
      <c r="D56" t="s">
        <v>95</v>
      </c>
      <c r="E56" t="s">
        <v>82</v>
      </c>
      <c r="F56" t="s">
        <v>79</v>
      </c>
      <c r="G56" t="s">
        <v>79</v>
      </c>
      <c r="H56" t="s">
        <v>63</v>
      </c>
      <c r="I56">
        <f t="shared" si="0"/>
        <v>1</v>
      </c>
    </row>
    <row r="57" spans="1:9">
      <c r="A57">
        <v>55</v>
      </c>
      <c r="B57" s="4" t="s">
        <v>112</v>
      </c>
      <c r="C57" t="s">
        <v>75</v>
      </c>
      <c r="D57" t="s">
        <v>95</v>
      </c>
      <c r="E57">
        <v>44</v>
      </c>
      <c r="F57" t="s">
        <v>79</v>
      </c>
      <c r="G57" t="s">
        <v>79</v>
      </c>
      <c r="H57" t="s">
        <v>66</v>
      </c>
      <c r="I57">
        <f t="shared" si="0"/>
        <v>1</v>
      </c>
    </row>
    <row r="58" spans="1:9">
      <c r="A58">
        <v>56</v>
      </c>
      <c r="B58" t="s">
        <v>54</v>
      </c>
      <c r="C58" t="s">
        <v>75</v>
      </c>
      <c r="D58" t="s">
        <v>95</v>
      </c>
      <c r="E58">
        <v>45</v>
      </c>
      <c r="F58" t="s">
        <v>79</v>
      </c>
      <c r="G58" t="s">
        <v>79</v>
      </c>
      <c r="H58" t="s">
        <v>64</v>
      </c>
      <c r="I58">
        <f t="shared" si="0"/>
        <v>1</v>
      </c>
    </row>
    <row r="59" spans="1:9">
      <c r="A59">
        <v>57</v>
      </c>
      <c r="B59" t="s">
        <v>55</v>
      </c>
      <c r="C59" t="s">
        <v>75</v>
      </c>
      <c r="D59" t="s">
        <v>95</v>
      </c>
      <c r="E59">
        <v>46</v>
      </c>
      <c r="F59" t="s">
        <v>79</v>
      </c>
      <c r="G59" t="s">
        <v>79</v>
      </c>
      <c r="H59" t="s">
        <v>71</v>
      </c>
      <c r="I59">
        <f t="shared" si="0"/>
        <v>1</v>
      </c>
    </row>
    <row r="60" spans="1:9">
      <c r="A60">
        <v>58</v>
      </c>
      <c r="B60" t="s">
        <v>56</v>
      </c>
      <c r="C60" t="s">
        <v>75</v>
      </c>
      <c r="D60" t="s">
        <v>95</v>
      </c>
      <c r="E60">
        <v>47</v>
      </c>
      <c r="F60" t="s">
        <v>79</v>
      </c>
      <c r="G60" t="s">
        <v>79</v>
      </c>
      <c r="H60" t="s">
        <v>70</v>
      </c>
      <c r="I60">
        <f t="shared" si="0"/>
        <v>1</v>
      </c>
    </row>
    <row r="61" spans="1:9">
      <c r="A61">
        <v>59</v>
      </c>
      <c r="B61" t="s">
        <v>57</v>
      </c>
      <c r="C61" t="s">
        <v>75</v>
      </c>
      <c r="D61" t="s">
        <v>95</v>
      </c>
      <c r="E61" t="s">
        <v>82</v>
      </c>
      <c r="F61" t="s">
        <v>79</v>
      </c>
      <c r="G61" t="s">
        <v>79</v>
      </c>
      <c r="H61" t="s">
        <v>67</v>
      </c>
      <c r="I61">
        <f t="shared" si="0"/>
        <v>1</v>
      </c>
    </row>
    <row r="62" spans="1:9">
      <c r="A62">
        <v>60</v>
      </c>
      <c r="B62" s="4" t="s">
        <v>113</v>
      </c>
      <c r="C62" t="s">
        <v>75</v>
      </c>
      <c r="D62" t="s">
        <v>95</v>
      </c>
      <c r="E62">
        <v>34</v>
      </c>
      <c r="F62" t="s">
        <v>79</v>
      </c>
      <c r="G62" t="s">
        <v>79</v>
      </c>
      <c r="H62" t="s">
        <v>68</v>
      </c>
      <c r="I62">
        <f t="shared" si="0"/>
        <v>1</v>
      </c>
    </row>
    <row r="63" spans="1:9">
      <c r="A63">
        <v>61</v>
      </c>
      <c r="B63" t="s">
        <v>58</v>
      </c>
      <c r="C63" t="s">
        <v>80</v>
      </c>
      <c r="D63" t="s">
        <v>82</v>
      </c>
      <c r="E63">
        <v>35</v>
      </c>
      <c r="F63" t="s">
        <v>79</v>
      </c>
      <c r="G63" t="s">
        <v>79</v>
      </c>
      <c r="H63" t="s">
        <v>69</v>
      </c>
      <c r="I63">
        <f t="shared" si="0"/>
        <v>1</v>
      </c>
    </row>
    <row r="64" spans="1:9">
      <c r="A64">
        <v>62</v>
      </c>
      <c r="B64" t="s">
        <v>59</v>
      </c>
      <c r="C64" t="s">
        <v>80</v>
      </c>
      <c r="D64" t="s">
        <v>82</v>
      </c>
      <c r="E64">
        <v>36</v>
      </c>
      <c r="F64" t="s">
        <v>79</v>
      </c>
      <c r="G64" t="s">
        <v>79</v>
      </c>
      <c r="H64" t="s">
        <v>69</v>
      </c>
      <c r="I64">
        <f t="shared" si="0"/>
        <v>1</v>
      </c>
    </row>
  </sheetData>
  <sortState xmlns:xlrd2="http://schemas.microsoft.com/office/spreadsheetml/2017/richdata2" ref="E73:E134">
    <sortCondition ref="E73"/>
  </sortState>
  <phoneticPr fontId="2" type="noConversion"/>
  <conditionalFormatting sqref="E73:E1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Komorowski, Matthieu</dc:creator>
  <cp:lastModifiedBy>Ruitong LIANG</cp:lastModifiedBy>
  <dcterms:created xsi:type="dcterms:W3CDTF">2018-11-02T12:50:30Z</dcterms:created>
  <dcterms:modified xsi:type="dcterms:W3CDTF">2025-10-15T11:30:52Z</dcterms:modified>
</cp:coreProperties>
</file>